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404496_student_uwtsd_ac_uk/Documents/University year 2/Alternative propulsion systems/"/>
    </mc:Choice>
  </mc:AlternateContent>
  <xr:revisionPtr revIDLastSave="397" documentId="8_{61D3FCB1-B6FD-4AB0-8B64-3836E9420B78}" xr6:coauthVersionLast="47" xr6:coauthVersionMax="47" xr10:uidLastSave="{329738B0-15DC-48B1-929D-1A6DF6C5D714}"/>
  <bookViews>
    <workbookView xWindow="-108" yWindow="-108" windowWidth="23256" windowHeight="12456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</sheets>
  <definedNames>
    <definedName name="_xlnm._FilterDatabase" localSheetId="1" hidden="1">WLTC_class_3!$B$6:$L$1808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9" i="1" l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1806" i="1"/>
  <c r="R1807" i="1"/>
  <c r="R1808" i="1"/>
  <c r="R8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V4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8" i="1"/>
  <c r="P10" i="1"/>
  <c r="P11" i="1"/>
  <c r="P12" i="1"/>
  <c r="P13" i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9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8" i="1"/>
  <c r="F1481" i="2"/>
  <c r="F1478" i="2"/>
  <c r="F1469" i="2"/>
  <c r="F1465" i="2"/>
  <c r="F1458" i="2"/>
  <c r="F1457" i="2"/>
  <c r="F1454" i="2"/>
  <c r="F1445" i="2"/>
  <c r="F1432" i="2"/>
  <c r="F1425" i="2"/>
  <c r="F1422" i="2"/>
  <c r="F1417" i="2"/>
  <c r="F1401" i="2"/>
  <c r="F1389" i="2"/>
  <c r="F1369" i="2"/>
  <c r="F1342" i="2"/>
  <c r="F1343" i="2"/>
  <c r="F1313" i="2"/>
  <c r="F1310" i="2"/>
  <c r="F1294" i="2"/>
  <c r="F1286" i="2"/>
  <c r="F1261" i="2"/>
  <c r="F1213" i="2"/>
  <c r="F1206" i="2"/>
  <c r="F1201" i="2"/>
  <c r="F1193" i="2"/>
  <c r="F1175" i="2"/>
  <c r="F1166" i="2"/>
  <c r="F1158" i="2"/>
  <c r="F1133" i="2"/>
  <c r="F1077" i="2"/>
  <c r="F1061" i="2"/>
  <c r="F966" i="2"/>
  <c r="F874" i="2"/>
  <c r="F866" i="2"/>
  <c r="F830" i="2"/>
  <c r="F822" i="2"/>
  <c r="F797" i="2"/>
  <c r="F762" i="2"/>
  <c r="F710" i="2"/>
  <c r="F690" i="2"/>
  <c r="F649" i="2"/>
  <c r="F614" i="2"/>
  <c r="F606" i="2"/>
  <c r="F582" i="2"/>
  <c r="F521" i="2"/>
  <c r="F486" i="2"/>
  <c r="F470" i="2"/>
  <c r="F454" i="2"/>
  <c r="F433" i="2"/>
  <c r="F422" i="2"/>
  <c r="F401" i="2"/>
  <c r="F374" i="2"/>
  <c r="F369" i="2"/>
  <c r="F358" i="2"/>
  <c r="F342" i="2"/>
  <c r="F337" i="2"/>
  <c r="F326" i="2"/>
  <c r="F305" i="2"/>
  <c r="F294" i="2"/>
  <c r="F278" i="2"/>
  <c r="F273" i="2"/>
  <c r="F257" i="2"/>
  <c r="F246" i="2"/>
  <c r="F230" i="2"/>
  <c r="F225" i="2"/>
  <c r="F214" i="2"/>
  <c r="F198" i="2"/>
  <c r="F193" i="2"/>
  <c r="F166" i="2"/>
  <c r="F118" i="2"/>
  <c r="F113" i="2"/>
  <c r="F102" i="2"/>
  <c r="F86" i="2"/>
  <c r="F70" i="2"/>
  <c r="F49" i="2"/>
  <c r="F38" i="2"/>
  <c r="F33" i="2"/>
  <c r="F1026" i="3"/>
  <c r="F1024" i="3"/>
  <c r="F1014" i="3"/>
  <c r="F1006" i="3"/>
  <c r="F998" i="3"/>
  <c r="F984" i="3"/>
  <c r="F974" i="3"/>
  <c r="F966" i="3"/>
  <c r="F962" i="3"/>
  <c r="F958" i="3"/>
  <c r="F956" i="3"/>
  <c r="F942" i="3"/>
  <c r="F938" i="3"/>
  <c r="F934" i="3"/>
  <c r="F932" i="3"/>
  <c r="F916" i="3"/>
  <c r="F910" i="3"/>
  <c r="F902" i="3"/>
  <c r="F888" i="3"/>
  <c r="F874" i="3"/>
  <c r="F871" i="3"/>
  <c r="F846" i="3"/>
  <c r="F838" i="3"/>
  <c r="F834" i="3"/>
  <c r="F830" i="3"/>
  <c r="F828" i="3"/>
  <c r="F824" i="3"/>
  <c r="F820" i="3"/>
  <c r="F815" i="3"/>
  <c r="F807" i="3"/>
  <c r="F804" i="3"/>
  <c r="F796" i="3"/>
  <c r="F784" i="3"/>
  <c r="F778" i="3"/>
  <c r="F770" i="3"/>
  <c r="F766" i="3"/>
  <c r="F760" i="3"/>
  <c r="F756" i="3"/>
  <c r="F750" i="3"/>
  <c r="F746" i="3"/>
  <c r="F737" i="3"/>
  <c r="F732" i="3"/>
  <c r="F726" i="3"/>
  <c r="F721" i="3"/>
  <c r="F712" i="3"/>
  <c r="F708" i="3"/>
  <c r="F704" i="3"/>
  <c r="F700" i="3"/>
  <c r="F697" i="3"/>
  <c r="F692" i="3"/>
  <c r="F660" i="3"/>
  <c r="F652" i="3"/>
  <c r="F638" i="3"/>
  <c r="F612" i="3"/>
  <c r="F596" i="3"/>
  <c r="F591" i="3"/>
  <c r="F580" i="3"/>
  <c r="F572" i="3"/>
  <c r="F566" i="3"/>
  <c r="F558" i="3"/>
  <c r="F556" i="3"/>
  <c r="F540" i="3"/>
  <c r="F524" i="3"/>
  <c r="F510" i="3"/>
  <c r="F502" i="3"/>
  <c r="F500" i="3"/>
  <c r="F479" i="3"/>
  <c r="F468" i="3"/>
  <c r="F444" i="3"/>
  <c r="F436" i="3"/>
  <c r="F430" i="3"/>
  <c r="F422" i="3"/>
  <c r="F420" i="3"/>
  <c r="F404" i="3"/>
  <c r="F393" i="3"/>
  <c r="F383" i="3"/>
  <c r="F375" i="3"/>
  <c r="F366" i="3"/>
  <c r="F364" i="3"/>
  <c r="F332" i="3"/>
  <c r="F324" i="3"/>
  <c r="F313" i="3"/>
  <c r="F302" i="3"/>
  <c r="F276" i="3"/>
  <c r="F268" i="3"/>
  <c r="F260" i="3"/>
  <c r="F249" i="3"/>
  <c r="F236" i="3"/>
  <c r="F220" i="3"/>
  <c r="F212" i="3"/>
  <c r="F204" i="3"/>
  <c r="F180" i="3"/>
  <c r="F153" i="3"/>
  <c r="F148" i="3"/>
  <c r="F132" i="3"/>
  <c r="F109" i="3"/>
  <c r="F105" i="3"/>
  <c r="F92" i="3"/>
  <c r="F89" i="3"/>
  <c r="F85" i="3"/>
  <c r="F84" i="3"/>
  <c r="F68" i="3"/>
  <c r="F36" i="3"/>
  <c r="F29" i="3"/>
  <c r="F28" i="3"/>
  <c r="F20" i="3"/>
  <c r="F1028" i="3"/>
  <c r="F1010" i="3"/>
  <c r="F1011" i="3"/>
  <c r="F1002" i="3"/>
  <c r="F1003" i="3"/>
  <c r="F994" i="3"/>
  <c r="F988" i="3"/>
  <c r="F979" i="3"/>
  <c r="F971" i="3"/>
  <c r="F952" i="3"/>
  <c r="F930" i="3"/>
  <c r="F915" i="3"/>
  <c r="F907" i="3"/>
  <c r="F884" i="3"/>
  <c r="F876" i="3"/>
  <c r="F866" i="3"/>
  <c r="F865" i="3"/>
  <c r="F851" i="3"/>
  <c r="F844" i="3"/>
  <c r="F843" i="3"/>
  <c r="F810" i="3"/>
  <c r="F788" i="3"/>
  <c r="F780" i="3"/>
  <c r="F774" i="3"/>
  <c r="F742" i="3"/>
  <c r="F716" i="3"/>
  <c r="F684" i="3"/>
  <c r="F676" i="3"/>
  <c r="F668" i="3"/>
  <c r="F644" i="3"/>
  <c r="F628" i="3"/>
  <c r="F627" i="3"/>
  <c r="F604" i="3"/>
  <c r="F600" i="3"/>
  <c r="F588" i="3"/>
  <c r="F555" i="3"/>
  <c r="F532" i="3"/>
  <c r="F516" i="3"/>
  <c r="F508" i="3"/>
  <c r="F484" i="3"/>
  <c r="F474" i="3"/>
  <c r="F460" i="3"/>
  <c r="F428" i="3"/>
  <c r="F407" i="3"/>
  <c r="F403" i="3"/>
  <c r="F385" i="3"/>
  <c r="F380" i="3"/>
  <c r="F379" i="3"/>
  <c r="F329" i="3"/>
  <c r="F308" i="3"/>
  <c r="F300" i="3"/>
  <c r="F292" i="3"/>
  <c r="F284" i="3"/>
  <c r="F247" i="3"/>
  <c r="F228" i="3"/>
  <c r="F210" i="3"/>
  <c r="F188" i="3"/>
  <c r="F172" i="3"/>
  <c r="F156" i="3"/>
  <c r="F140" i="3"/>
  <c r="F124" i="3"/>
  <c r="F69" i="3"/>
  <c r="F1018" i="3"/>
  <c r="F906" i="3"/>
  <c r="F631" i="3"/>
  <c r="F506" i="3"/>
  <c r="F439" i="3"/>
  <c r="F255" i="3"/>
  <c r="F100" i="3"/>
  <c r="F76" i="3"/>
  <c r="F52" i="3"/>
  <c r="F44" i="3"/>
  <c r="F21" i="3"/>
  <c r="F37" i="3"/>
  <c r="F45" i="3"/>
  <c r="F53" i="3"/>
  <c r="F61" i="3"/>
  <c r="F77" i="3"/>
  <c r="F93" i="3"/>
  <c r="F101" i="3"/>
  <c r="F117" i="3"/>
  <c r="F125" i="3"/>
  <c r="F133" i="3"/>
  <c r="F141" i="3"/>
  <c r="F149" i="3"/>
  <c r="F157" i="3"/>
  <c r="F164" i="3"/>
  <c r="F165" i="3"/>
  <c r="F173" i="3"/>
  <c r="F181" i="3"/>
  <c r="F189" i="3"/>
  <c r="F196" i="3"/>
  <c r="F197" i="3"/>
  <c r="F205" i="3"/>
  <c r="F213" i="3"/>
  <c r="F221" i="3"/>
  <c r="F229" i="3"/>
  <c r="F237" i="3"/>
  <c r="F245" i="3"/>
  <c r="F253" i="3"/>
  <c r="F261" i="3"/>
  <c r="F269" i="3"/>
  <c r="F277" i="3"/>
  <c r="F285" i="3"/>
  <c r="F293" i="3"/>
  <c r="F301" i="3"/>
  <c r="F309" i="3"/>
  <c r="F316" i="3"/>
  <c r="F317" i="3"/>
  <c r="F325" i="3"/>
  <c r="F333" i="3"/>
  <c r="F340" i="3"/>
  <c r="F341" i="3"/>
  <c r="F348" i="3"/>
  <c r="F349" i="3"/>
  <c r="F356" i="3"/>
  <c r="F357" i="3"/>
  <c r="F365" i="3"/>
  <c r="F372" i="3"/>
  <c r="F373" i="3"/>
  <c r="F381" i="3"/>
  <c r="F388" i="3"/>
  <c r="F389" i="3"/>
  <c r="F396" i="3"/>
  <c r="F397" i="3"/>
  <c r="F405" i="3"/>
  <c r="F412" i="3"/>
  <c r="F413" i="3"/>
  <c r="F421" i="3"/>
  <c r="F429" i="3"/>
  <c r="F437" i="3"/>
  <c r="F445" i="3"/>
  <c r="F452" i="3"/>
  <c r="F453" i="3"/>
  <c r="F461" i="3"/>
  <c r="F469" i="3"/>
  <c r="F477" i="3"/>
  <c r="F483" i="3"/>
  <c r="F485" i="3"/>
  <c r="F493" i="3"/>
  <c r="F501" i="3"/>
  <c r="F507" i="3"/>
  <c r="F509" i="3"/>
  <c r="F517" i="3"/>
  <c r="F525" i="3"/>
  <c r="F533" i="3"/>
  <c r="F541" i="3"/>
  <c r="F549" i="3"/>
  <c r="F557" i="3"/>
  <c r="F564" i="3"/>
  <c r="F565" i="3"/>
  <c r="F573" i="3"/>
  <c r="F581" i="3"/>
  <c r="F589" i="3"/>
  <c r="F597" i="3"/>
  <c r="F605" i="3"/>
  <c r="F613" i="3"/>
  <c r="F620" i="3"/>
  <c r="F621" i="3"/>
  <c r="F629" i="3"/>
  <c r="F636" i="3"/>
  <c r="F637" i="3"/>
  <c r="F639" i="3"/>
  <c r="F645" i="3"/>
  <c r="F653" i="3"/>
  <c r="F661" i="3"/>
  <c r="F669" i="3"/>
  <c r="F677" i="3"/>
  <c r="F685" i="3"/>
  <c r="F693" i="3"/>
  <c r="F701" i="3"/>
  <c r="F705" i="3"/>
  <c r="F709" i="3"/>
  <c r="F717" i="3"/>
  <c r="F725" i="3"/>
  <c r="F733" i="3"/>
  <c r="F738" i="3"/>
  <c r="F741" i="3"/>
  <c r="F749" i="3"/>
  <c r="F757" i="3"/>
  <c r="F764" i="3"/>
  <c r="F765" i="3"/>
  <c r="F773" i="3"/>
  <c r="F779" i="3"/>
  <c r="F781" i="3"/>
  <c r="F787" i="3"/>
  <c r="F789" i="3"/>
  <c r="F797" i="3"/>
  <c r="F805" i="3"/>
  <c r="F812" i="3"/>
  <c r="F813" i="3"/>
  <c r="F821" i="3"/>
  <c r="F829" i="3"/>
  <c r="F837" i="3"/>
  <c r="F845" i="3"/>
  <c r="F852" i="3"/>
  <c r="F853" i="3"/>
  <c r="F861" i="3"/>
  <c r="F869" i="3"/>
  <c r="F877" i="3"/>
  <c r="F885" i="3"/>
  <c r="F893" i="3"/>
  <c r="F900" i="3"/>
  <c r="F901" i="3"/>
  <c r="F908" i="3"/>
  <c r="F909" i="3"/>
  <c r="F917" i="3"/>
  <c r="F924" i="3"/>
  <c r="F925" i="3"/>
  <c r="F933" i="3"/>
  <c r="F941" i="3"/>
  <c r="F943" i="3"/>
  <c r="F948" i="3"/>
  <c r="F949" i="3"/>
  <c r="F957" i="3"/>
  <c r="F965" i="3"/>
  <c r="F972" i="3"/>
  <c r="F973" i="3"/>
  <c r="F980" i="3"/>
  <c r="F981" i="3"/>
  <c r="F989" i="3"/>
  <c r="F996" i="3"/>
  <c r="F997" i="3"/>
  <c r="F1004" i="3"/>
  <c r="F1005" i="3"/>
  <c r="F1013" i="3"/>
  <c r="F1020" i="3"/>
  <c r="F1021" i="3"/>
  <c r="F1029" i="3"/>
  <c r="F1030" i="3"/>
  <c r="F13" i="3"/>
  <c r="F20" i="2"/>
  <c r="F27" i="2"/>
  <c r="F28" i="2"/>
  <c r="F34" i="2"/>
  <c r="F35" i="2"/>
  <c r="F36" i="2"/>
  <c r="F43" i="2"/>
  <c r="F44" i="2"/>
  <c r="F50" i="2"/>
  <c r="F51" i="2"/>
  <c r="F52" i="2"/>
  <c r="F54" i="2"/>
  <c r="F59" i="2"/>
  <c r="F60" i="2"/>
  <c r="F66" i="2"/>
  <c r="F67" i="2"/>
  <c r="F68" i="2"/>
  <c r="F75" i="2"/>
  <c r="F76" i="2"/>
  <c r="F82" i="2"/>
  <c r="F83" i="2"/>
  <c r="F84" i="2"/>
  <c r="F91" i="2"/>
  <c r="F92" i="2"/>
  <c r="F98" i="2"/>
  <c r="F99" i="2"/>
  <c r="F100" i="2"/>
  <c r="F107" i="2"/>
  <c r="F108" i="2"/>
  <c r="F114" i="2"/>
  <c r="F115" i="2"/>
  <c r="F116" i="2"/>
  <c r="F123" i="2"/>
  <c r="F124" i="2"/>
  <c r="F130" i="2"/>
  <c r="F131" i="2"/>
  <c r="F132" i="2"/>
  <c r="F134" i="2"/>
  <c r="F139" i="2"/>
  <c r="F140" i="2"/>
  <c r="F146" i="2"/>
  <c r="F147" i="2"/>
  <c r="F148" i="2"/>
  <c r="F155" i="2"/>
  <c r="F156" i="2"/>
  <c r="F162" i="2"/>
  <c r="F163" i="2"/>
  <c r="F164" i="2"/>
  <c r="F171" i="2"/>
  <c r="F172" i="2"/>
  <c r="F178" i="2"/>
  <c r="F179" i="2"/>
  <c r="F180" i="2"/>
  <c r="F182" i="2"/>
  <c r="F187" i="2"/>
  <c r="F188" i="2"/>
  <c r="F194" i="2"/>
  <c r="F195" i="2"/>
  <c r="F196" i="2"/>
  <c r="F203" i="2"/>
  <c r="F204" i="2"/>
  <c r="F210" i="2"/>
  <c r="F211" i="2"/>
  <c r="F212" i="2"/>
  <c r="F219" i="2"/>
  <c r="F220" i="2"/>
  <c r="F226" i="2"/>
  <c r="F227" i="2"/>
  <c r="F228" i="2"/>
  <c r="F235" i="2"/>
  <c r="F236" i="2"/>
  <c r="F242" i="2"/>
  <c r="F243" i="2"/>
  <c r="F244" i="2"/>
  <c r="F251" i="2"/>
  <c r="F252" i="2"/>
  <c r="F258" i="2"/>
  <c r="F259" i="2"/>
  <c r="F260" i="2"/>
  <c r="F262" i="2"/>
  <c r="F267" i="2"/>
  <c r="F268" i="2"/>
  <c r="F274" i="2"/>
  <c r="F275" i="2"/>
  <c r="F276" i="2"/>
  <c r="F283" i="2"/>
  <c r="F284" i="2"/>
  <c r="F290" i="2"/>
  <c r="F291" i="2"/>
  <c r="F292" i="2"/>
  <c r="F299" i="2"/>
  <c r="F300" i="2"/>
  <c r="F306" i="2"/>
  <c r="F307" i="2"/>
  <c r="F308" i="2"/>
  <c r="F310" i="2"/>
  <c r="F315" i="2"/>
  <c r="F316" i="2"/>
  <c r="F322" i="2"/>
  <c r="F323" i="2"/>
  <c r="F324" i="2"/>
  <c r="F331" i="2"/>
  <c r="F332" i="2"/>
  <c r="F338" i="2"/>
  <c r="F339" i="2"/>
  <c r="F340" i="2"/>
  <c r="F347" i="2"/>
  <c r="F348" i="2"/>
  <c r="F354" i="2"/>
  <c r="F355" i="2"/>
  <c r="F356" i="2"/>
  <c r="F363" i="2"/>
  <c r="F364" i="2"/>
  <c r="F370" i="2"/>
  <c r="F371" i="2"/>
  <c r="F372" i="2"/>
  <c r="F379" i="2"/>
  <c r="F380" i="2"/>
  <c r="F386" i="2"/>
  <c r="F387" i="2"/>
  <c r="F388" i="2"/>
  <c r="F390" i="2"/>
  <c r="F395" i="2"/>
  <c r="F396" i="2"/>
  <c r="F402" i="2"/>
  <c r="F403" i="2"/>
  <c r="F404" i="2"/>
  <c r="F411" i="2"/>
  <c r="F412" i="2"/>
  <c r="F418" i="2"/>
  <c r="F419" i="2"/>
  <c r="F420" i="2"/>
  <c r="F427" i="2"/>
  <c r="F428" i="2"/>
  <c r="F434" i="2"/>
  <c r="F435" i="2"/>
  <c r="F436" i="2"/>
  <c r="F438" i="2"/>
  <c r="F443" i="2"/>
  <c r="F444" i="2"/>
  <c r="F450" i="2"/>
  <c r="F451" i="2"/>
  <c r="F452" i="2"/>
  <c r="F459" i="2"/>
  <c r="F460" i="2"/>
  <c r="F466" i="2"/>
  <c r="F467" i="2"/>
  <c r="F468" i="2"/>
  <c r="F475" i="2"/>
  <c r="F476" i="2"/>
  <c r="F482" i="2"/>
  <c r="F483" i="2"/>
  <c r="F484" i="2"/>
  <c r="F491" i="2"/>
  <c r="F492" i="2"/>
  <c r="F497" i="2"/>
  <c r="F498" i="2"/>
  <c r="F499" i="2"/>
  <c r="F500" i="2"/>
  <c r="F506" i="2"/>
  <c r="F507" i="2"/>
  <c r="F508" i="2"/>
  <c r="F515" i="2"/>
  <c r="F516" i="2"/>
  <c r="F523" i="2"/>
  <c r="F524" i="2"/>
  <c r="F531" i="2"/>
  <c r="F532" i="2"/>
  <c r="F539" i="2"/>
  <c r="F540" i="2"/>
  <c r="F547" i="2"/>
  <c r="F548" i="2"/>
  <c r="F555" i="2"/>
  <c r="F556" i="2"/>
  <c r="F563" i="2"/>
  <c r="F564" i="2"/>
  <c r="F571" i="2"/>
  <c r="F572" i="2"/>
  <c r="F579" i="2"/>
  <c r="F580" i="2"/>
  <c r="F587" i="2"/>
  <c r="F588" i="2"/>
  <c r="F595" i="2"/>
  <c r="F596" i="2"/>
  <c r="F603" i="2"/>
  <c r="F604" i="2"/>
  <c r="F611" i="2"/>
  <c r="F612" i="2"/>
  <c r="F619" i="2"/>
  <c r="F620" i="2"/>
  <c r="F626" i="2"/>
  <c r="F627" i="2"/>
  <c r="F628" i="2"/>
  <c r="F635" i="2"/>
  <c r="F636" i="2"/>
  <c r="F643" i="2"/>
  <c r="F644" i="2"/>
  <c r="F650" i="2"/>
  <c r="F651" i="2"/>
  <c r="F652" i="2"/>
  <c r="F659" i="2"/>
  <c r="F660" i="2"/>
  <c r="F667" i="2"/>
  <c r="F668" i="2"/>
  <c r="F675" i="2"/>
  <c r="F676" i="2"/>
  <c r="F683" i="2"/>
  <c r="F684" i="2"/>
  <c r="F691" i="2"/>
  <c r="F692" i="2"/>
  <c r="F699" i="2"/>
  <c r="F700" i="2"/>
  <c r="F707" i="2"/>
  <c r="F708" i="2"/>
  <c r="F715" i="2"/>
  <c r="F716" i="2"/>
  <c r="F723" i="2"/>
  <c r="F724" i="2"/>
  <c r="F731" i="2"/>
  <c r="F732" i="2"/>
  <c r="F738" i="2"/>
  <c r="F739" i="2"/>
  <c r="F740" i="2"/>
  <c r="F745" i="2"/>
  <c r="F746" i="2"/>
  <c r="F747" i="2"/>
  <c r="F748" i="2"/>
  <c r="F755" i="2"/>
  <c r="F756" i="2"/>
  <c r="F763" i="2"/>
  <c r="F764" i="2"/>
  <c r="F771" i="2"/>
  <c r="F772" i="2"/>
  <c r="F779" i="2"/>
  <c r="F780" i="2"/>
  <c r="F787" i="2"/>
  <c r="F788" i="2"/>
  <c r="F795" i="2"/>
  <c r="F796" i="2"/>
  <c r="F803" i="2"/>
  <c r="F804" i="2"/>
  <c r="F805" i="2"/>
  <c r="F811" i="2"/>
  <c r="F812" i="2"/>
  <c r="F818" i="2"/>
  <c r="F819" i="2"/>
  <c r="F820" i="2"/>
  <c r="F827" i="2"/>
  <c r="F828" i="2"/>
  <c r="F835" i="2"/>
  <c r="F836" i="2"/>
  <c r="F843" i="2"/>
  <c r="F844" i="2"/>
  <c r="F851" i="2"/>
  <c r="F852" i="2"/>
  <c r="F859" i="2"/>
  <c r="F860" i="2"/>
  <c r="F867" i="2"/>
  <c r="F868" i="2"/>
  <c r="F875" i="2"/>
  <c r="F876" i="2"/>
  <c r="F883" i="2"/>
  <c r="F884" i="2"/>
  <c r="F890" i="2"/>
  <c r="F891" i="2"/>
  <c r="F892" i="2"/>
  <c r="F899" i="2"/>
  <c r="F900" i="2"/>
  <c r="F907" i="2"/>
  <c r="F908" i="2"/>
  <c r="F913" i="2"/>
  <c r="F915" i="2"/>
  <c r="F916" i="2"/>
  <c r="F923" i="2"/>
  <c r="F924" i="2"/>
  <c r="F929" i="2"/>
  <c r="F931" i="2"/>
  <c r="F932" i="2"/>
  <c r="F939" i="2"/>
  <c r="F940" i="2"/>
  <c r="F947" i="2"/>
  <c r="F948" i="2"/>
  <c r="F955" i="2"/>
  <c r="F956" i="2"/>
  <c r="F963" i="2"/>
  <c r="F964" i="2"/>
  <c r="F971" i="2"/>
  <c r="F972" i="2"/>
  <c r="F979" i="2"/>
  <c r="F980" i="2"/>
  <c r="F987" i="2"/>
  <c r="F988" i="2"/>
  <c r="F994" i="2"/>
  <c r="F995" i="2"/>
  <c r="F996" i="2"/>
  <c r="F1001" i="2"/>
  <c r="F1002" i="2"/>
  <c r="F1003" i="2"/>
  <c r="F1004" i="2"/>
  <c r="F1011" i="2"/>
  <c r="F1012" i="2"/>
  <c r="F1019" i="2"/>
  <c r="F1020" i="2"/>
  <c r="F1027" i="2"/>
  <c r="F1028" i="2"/>
  <c r="F1035" i="2"/>
  <c r="F1036" i="2"/>
  <c r="F1043" i="2"/>
  <c r="F1044" i="2"/>
  <c r="F1045" i="2"/>
  <c r="F1051" i="2"/>
  <c r="F1052" i="2"/>
  <c r="F1057" i="2"/>
  <c r="F1059" i="2"/>
  <c r="F1060" i="2"/>
  <c r="F1067" i="2"/>
  <c r="F1068" i="2"/>
  <c r="F1073" i="2"/>
  <c r="F1075" i="2"/>
  <c r="F1076" i="2"/>
  <c r="F1081" i="2"/>
  <c r="F1083" i="2"/>
  <c r="F1084" i="2"/>
  <c r="F1091" i="2"/>
  <c r="F1092" i="2"/>
  <c r="F1099" i="2"/>
  <c r="F1100" i="2"/>
  <c r="F1107" i="2"/>
  <c r="F1108" i="2"/>
  <c r="F1113" i="2"/>
  <c r="F1115" i="2"/>
  <c r="F1116" i="2"/>
  <c r="F1121" i="2"/>
  <c r="F1123" i="2"/>
  <c r="F1124" i="2"/>
  <c r="F1129" i="2"/>
  <c r="F1131" i="2"/>
  <c r="F1132" i="2"/>
  <c r="F1139" i="2"/>
  <c r="F1140" i="2"/>
  <c r="F1146" i="2"/>
  <c r="F1147" i="2"/>
  <c r="F1148" i="2"/>
  <c r="F1154" i="2"/>
  <c r="F1155" i="2"/>
  <c r="F1156" i="2"/>
  <c r="F1159" i="2"/>
  <c r="F1163" i="2"/>
  <c r="F1164" i="2"/>
  <c r="F1171" i="2"/>
  <c r="F1172" i="2"/>
  <c r="F1179" i="2"/>
  <c r="F1180" i="2"/>
  <c r="F1187" i="2"/>
  <c r="F1188" i="2"/>
  <c r="F1194" i="2"/>
  <c r="F1195" i="2"/>
  <c r="F1196" i="2"/>
  <c r="F1202" i="2"/>
  <c r="F1203" i="2"/>
  <c r="F1204" i="2"/>
  <c r="F1211" i="2"/>
  <c r="F1212" i="2"/>
  <c r="F1219" i="2"/>
  <c r="F1220" i="2"/>
  <c r="F1227" i="2"/>
  <c r="F1228" i="2"/>
  <c r="F1235" i="2"/>
  <c r="F1236" i="2"/>
  <c r="F1241" i="2"/>
  <c r="F1243" i="2"/>
  <c r="F1244" i="2"/>
  <c r="F1249" i="2"/>
  <c r="F1251" i="2"/>
  <c r="F1252" i="2"/>
  <c r="F1257" i="2"/>
  <c r="F1259" i="2"/>
  <c r="F1260" i="2"/>
  <c r="F1267" i="2"/>
  <c r="F1268" i="2"/>
  <c r="F1274" i="2"/>
  <c r="F1275" i="2"/>
  <c r="F1276" i="2"/>
  <c r="F1282" i="2"/>
  <c r="F1283" i="2"/>
  <c r="F1284" i="2"/>
  <c r="F1291" i="2"/>
  <c r="F1292" i="2"/>
  <c r="F1299" i="2"/>
  <c r="F1300" i="2"/>
  <c r="F1303" i="2"/>
  <c r="F1307" i="2"/>
  <c r="F1308" i="2"/>
  <c r="F1315" i="2"/>
  <c r="F1316" i="2"/>
  <c r="F1322" i="2"/>
  <c r="F1323" i="2"/>
  <c r="F1324" i="2"/>
  <c r="F1329" i="2"/>
  <c r="F1331" i="2"/>
  <c r="F1332" i="2"/>
  <c r="F1338" i="2"/>
  <c r="F1339" i="2"/>
  <c r="F1340" i="2"/>
  <c r="F1347" i="2"/>
  <c r="F1348" i="2"/>
  <c r="F1353" i="2"/>
  <c r="F1355" i="2"/>
  <c r="F1356" i="2"/>
  <c r="F1357" i="2"/>
  <c r="F1362" i="2"/>
  <c r="F1363" i="2"/>
  <c r="F1364" i="2"/>
  <c r="F1366" i="2"/>
  <c r="F1371" i="2"/>
  <c r="F1372" i="2"/>
  <c r="F1377" i="2"/>
  <c r="F1379" i="2"/>
  <c r="F1380" i="2"/>
  <c r="F1385" i="2"/>
  <c r="F1386" i="2"/>
  <c r="F1387" i="2"/>
  <c r="F1388" i="2"/>
  <c r="F1394" i="2"/>
  <c r="F1395" i="2"/>
  <c r="F1396" i="2"/>
  <c r="F1398" i="2"/>
  <c r="F1403" i="2"/>
  <c r="F1404" i="2"/>
  <c r="F1409" i="2"/>
  <c r="F1411" i="2"/>
  <c r="F1412" i="2"/>
  <c r="F1414" i="2"/>
  <c r="F1419" i="2"/>
  <c r="F1420" i="2"/>
  <c r="F1423" i="2"/>
  <c r="F1427" i="2"/>
  <c r="F1428" i="2"/>
  <c r="F1433" i="2"/>
  <c r="F1435" i="2"/>
  <c r="F1436" i="2"/>
  <c r="F1442" i="2"/>
  <c r="F1443" i="2"/>
  <c r="F1444" i="2"/>
  <c r="F1446" i="2"/>
  <c r="F1450" i="2"/>
  <c r="F1451" i="2"/>
  <c r="F1452" i="2"/>
  <c r="F1455" i="2"/>
  <c r="F1459" i="2"/>
  <c r="F1460" i="2"/>
  <c r="F1464" i="2"/>
  <c r="F1467" i="2"/>
  <c r="F1468" i="2"/>
  <c r="F1474" i="2"/>
  <c r="F1475" i="2"/>
  <c r="F1476" i="2"/>
  <c r="F1483" i="2"/>
  <c r="F1484" i="2"/>
  <c r="F1485" i="2"/>
  <c r="F19" i="2"/>
  <c r="F18" i="2"/>
  <c r="F12" i="2"/>
  <c r="F11" i="2"/>
  <c r="F9" i="2"/>
  <c r="F8" i="2"/>
  <c r="F10" i="1"/>
  <c r="K10" i="1" s="1"/>
  <c r="L10" i="1" s="1"/>
  <c r="M10" i="1" s="1"/>
  <c r="F11" i="1"/>
  <c r="K11" i="1" s="1"/>
  <c r="L11" i="1" s="1"/>
  <c r="M11" i="1" s="1"/>
  <c r="F12" i="1"/>
  <c r="F13" i="1"/>
  <c r="F14" i="1"/>
  <c r="F15" i="1"/>
  <c r="F16" i="1"/>
  <c r="F17" i="1"/>
  <c r="F18" i="1"/>
  <c r="F19" i="1"/>
  <c r="F20" i="1"/>
  <c r="F21" i="1"/>
  <c r="K21" i="1" s="1"/>
  <c r="L21" i="1" s="1"/>
  <c r="M21" i="1" s="1"/>
  <c r="F22" i="1"/>
  <c r="K22" i="1" s="1"/>
  <c r="L22" i="1" s="1"/>
  <c r="M22" i="1" s="1"/>
  <c r="F23" i="1"/>
  <c r="K23" i="1" s="1"/>
  <c r="L23" i="1" s="1"/>
  <c r="M23" i="1" s="1"/>
  <c r="F24" i="1"/>
  <c r="F25" i="1"/>
  <c r="F26" i="1"/>
  <c r="F27" i="1"/>
  <c r="F28" i="1"/>
  <c r="F29" i="1"/>
  <c r="F30" i="1"/>
  <c r="F31" i="1"/>
  <c r="F32" i="1"/>
  <c r="F33" i="1"/>
  <c r="K33" i="1" s="1"/>
  <c r="L33" i="1" s="1"/>
  <c r="M33" i="1" s="1"/>
  <c r="F34" i="1"/>
  <c r="K34" i="1" s="1"/>
  <c r="L34" i="1" s="1"/>
  <c r="M34" i="1" s="1"/>
  <c r="F35" i="1"/>
  <c r="K35" i="1" s="1"/>
  <c r="L35" i="1" s="1"/>
  <c r="M35" i="1" s="1"/>
  <c r="F36" i="1"/>
  <c r="F37" i="1"/>
  <c r="F38" i="1"/>
  <c r="F39" i="1"/>
  <c r="F40" i="1"/>
  <c r="F41" i="1"/>
  <c r="F42" i="1"/>
  <c r="F43" i="1"/>
  <c r="F44" i="1"/>
  <c r="F45" i="1"/>
  <c r="K45" i="1" s="1"/>
  <c r="F46" i="1"/>
  <c r="K46" i="1" s="1"/>
  <c r="F47" i="1"/>
  <c r="K47" i="1" s="1"/>
  <c r="F48" i="1"/>
  <c r="F49" i="1"/>
  <c r="F50" i="1"/>
  <c r="F51" i="1"/>
  <c r="F52" i="1"/>
  <c r="F53" i="1"/>
  <c r="F54" i="1"/>
  <c r="F55" i="1"/>
  <c r="F56" i="1"/>
  <c r="F57" i="1"/>
  <c r="K57" i="1" s="1"/>
  <c r="F58" i="1"/>
  <c r="K58" i="1" s="1"/>
  <c r="F59" i="1"/>
  <c r="K59" i="1" s="1"/>
  <c r="F60" i="1"/>
  <c r="F61" i="1"/>
  <c r="F62" i="1"/>
  <c r="F63" i="1"/>
  <c r="F64" i="1"/>
  <c r="F65" i="1"/>
  <c r="F66" i="1"/>
  <c r="F67" i="1"/>
  <c r="F68" i="1"/>
  <c r="F69" i="1"/>
  <c r="K69" i="1" s="1"/>
  <c r="L69" i="1" s="1"/>
  <c r="M69" i="1" s="1"/>
  <c r="F70" i="1"/>
  <c r="K70" i="1" s="1"/>
  <c r="L70" i="1" s="1"/>
  <c r="M70" i="1" s="1"/>
  <c r="F71" i="1"/>
  <c r="K71" i="1" s="1"/>
  <c r="L71" i="1" s="1"/>
  <c r="M71" i="1" s="1"/>
  <c r="F72" i="1"/>
  <c r="F73" i="1"/>
  <c r="F74" i="1"/>
  <c r="F75" i="1"/>
  <c r="F76" i="1"/>
  <c r="F77" i="1"/>
  <c r="F78" i="1"/>
  <c r="F79" i="1"/>
  <c r="F80" i="1"/>
  <c r="F81" i="1"/>
  <c r="K81" i="1" s="1"/>
  <c r="L81" i="1" s="1"/>
  <c r="M81" i="1" s="1"/>
  <c r="F82" i="1"/>
  <c r="K82" i="1" s="1"/>
  <c r="L82" i="1" s="1"/>
  <c r="M82" i="1" s="1"/>
  <c r="F83" i="1"/>
  <c r="K83" i="1" s="1"/>
  <c r="L83" i="1" s="1"/>
  <c r="M83" i="1" s="1"/>
  <c r="F84" i="1"/>
  <c r="F85" i="1"/>
  <c r="F86" i="1"/>
  <c r="F87" i="1"/>
  <c r="F88" i="1"/>
  <c r="F89" i="1"/>
  <c r="F90" i="1"/>
  <c r="F91" i="1"/>
  <c r="F92" i="1"/>
  <c r="F93" i="1"/>
  <c r="K93" i="1" s="1"/>
  <c r="F94" i="1"/>
  <c r="K94" i="1" s="1"/>
  <c r="F95" i="1"/>
  <c r="K95" i="1" s="1"/>
  <c r="F96" i="1"/>
  <c r="F97" i="1"/>
  <c r="F98" i="1"/>
  <c r="F99" i="1"/>
  <c r="F100" i="1"/>
  <c r="F101" i="1"/>
  <c r="F102" i="1"/>
  <c r="F103" i="1"/>
  <c r="F104" i="1"/>
  <c r="F105" i="1"/>
  <c r="K105" i="1" s="1"/>
  <c r="L105" i="1" s="1"/>
  <c r="M105" i="1" s="1"/>
  <c r="F106" i="1"/>
  <c r="K106" i="1" s="1"/>
  <c r="L106" i="1" s="1"/>
  <c r="M106" i="1" s="1"/>
  <c r="F107" i="1"/>
  <c r="K107" i="1" s="1"/>
  <c r="L107" i="1" s="1"/>
  <c r="M107" i="1" s="1"/>
  <c r="F108" i="1"/>
  <c r="F109" i="1"/>
  <c r="F110" i="1"/>
  <c r="F111" i="1"/>
  <c r="F112" i="1"/>
  <c r="F113" i="1"/>
  <c r="F114" i="1"/>
  <c r="F115" i="1"/>
  <c r="F116" i="1"/>
  <c r="F117" i="1"/>
  <c r="K117" i="1" s="1"/>
  <c r="L117" i="1" s="1"/>
  <c r="M117" i="1" s="1"/>
  <c r="F118" i="1"/>
  <c r="K118" i="1" s="1"/>
  <c r="L118" i="1" s="1"/>
  <c r="M118" i="1" s="1"/>
  <c r="F119" i="1"/>
  <c r="K119" i="1" s="1"/>
  <c r="L119" i="1" s="1"/>
  <c r="M119" i="1" s="1"/>
  <c r="F120" i="1"/>
  <c r="F121" i="1"/>
  <c r="F122" i="1"/>
  <c r="F123" i="1"/>
  <c r="F124" i="1"/>
  <c r="F125" i="1"/>
  <c r="F126" i="1"/>
  <c r="F127" i="1"/>
  <c r="F128" i="1"/>
  <c r="F129" i="1"/>
  <c r="K129" i="1" s="1"/>
  <c r="L129" i="1" s="1"/>
  <c r="M129" i="1" s="1"/>
  <c r="F130" i="1"/>
  <c r="K130" i="1" s="1"/>
  <c r="L130" i="1" s="1"/>
  <c r="M130" i="1" s="1"/>
  <c r="F131" i="1"/>
  <c r="K131" i="1" s="1"/>
  <c r="L131" i="1" s="1"/>
  <c r="M131" i="1" s="1"/>
  <c r="F132" i="1"/>
  <c r="F133" i="1"/>
  <c r="F134" i="1"/>
  <c r="F135" i="1"/>
  <c r="F136" i="1"/>
  <c r="F137" i="1"/>
  <c r="F138" i="1"/>
  <c r="F139" i="1"/>
  <c r="F140" i="1"/>
  <c r="F141" i="1"/>
  <c r="K141" i="1" s="1"/>
  <c r="L141" i="1" s="1"/>
  <c r="M141" i="1" s="1"/>
  <c r="F142" i="1"/>
  <c r="K142" i="1" s="1"/>
  <c r="L142" i="1" s="1"/>
  <c r="M142" i="1" s="1"/>
  <c r="F143" i="1"/>
  <c r="K143" i="1" s="1"/>
  <c r="L143" i="1" s="1"/>
  <c r="M143" i="1" s="1"/>
  <c r="F144" i="1"/>
  <c r="F145" i="1"/>
  <c r="F146" i="1"/>
  <c r="F147" i="1"/>
  <c r="F148" i="1"/>
  <c r="F149" i="1"/>
  <c r="F150" i="1"/>
  <c r="F151" i="1"/>
  <c r="F152" i="1"/>
  <c r="F153" i="1"/>
  <c r="K153" i="1" s="1"/>
  <c r="L153" i="1" s="1"/>
  <c r="M153" i="1" s="1"/>
  <c r="F154" i="1"/>
  <c r="K154" i="1" s="1"/>
  <c r="L154" i="1" s="1"/>
  <c r="M154" i="1" s="1"/>
  <c r="F155" i="1"/>
  <c r="K155" i="1" s="1"/>
  <c r="L155" i="1" s="1"/>
  <c r="M155" i="1" s="1"/>
  <c r="F156" i="1"/>
  <c r="F157" i="1"/>
  <c r="F158" i="1"/>
  <c r="F159" i="1"/>
  <c r="F160" i="1"/>
  <c r="F161" i="1"/>
  <c r="F162" i="1"/>
  <c r="F163" i="1"/>
  <c r="F164" i="1"/>
  <c r="F165" i="1"/>
  <c r="K165" i="1" s="1"/>
  <c r="L165" i="1" s="1"/>
  <c r="M165" i="1" s="1"/>
  <c r="F166" i="1"/>
  <c r="K166" i="1" s="1"/>
  <c r="L166" i="1" s="1"/>
  <c r="M166" i="1" s="1"/>
  <c r="F167" i="1"/>
  <c r="K167" i="1" s="1"/>
  <c r="L167" i="1" s="1"/>
  <c r="M167" i="1" s="1"/>
  <c r="F168" i="1"/>
  <c r="F169" i="1"/>
  <c r="F170" i="1"/>
  <c r="F171" i="1"/>
  <c r="F172" i="1"/>
  <c r="F173" i="1"/>
  <c r="F174" i="1"/>
  <c r="F175" i="1"/>
  <c r="F176" i="1"/>
  <c r="F177" i="1"/>
  <c r="K177" i="1" s="1"/>
  <c r="L177" i="1" s="1"/>
  <c r="M177" i="1" s="1"/>
  <c r="F178" i="1"/>
  <c r="K178" i="1" s="1"/>
  <c r="L178" i="1" s="1"/>
  <c r="M178" i="1" s="1"/>
  <c r="F179" i="1"/>
  <c r="K179" i="1" s="1"/>
  <c r="F180" i="1"/>
  <c r="F181" i="1"/>
  <c r="F182" i="1"/>
  <c r="F183" i="1"/>
  <c r="F184" i="1"/>
  <c r="F185" i="1"/>
  <c r="F186" i="1"/>
  <c r="F187" i="1"/>
  <c r="F188" i="1"/>
  <c r="F189" i="1"/>
  <c r="K189" i="1" s="1"/>
  <c r="F190" i="1"/>
  <c r="K190" i="1" s="1"/>
  <c r="F191" i="1"/>
  <c r="K191" i="1" s="1"/>
  <c r="F192" i="1"/>
  <c r="F193" i="1"/>
  <c r="F194" i="1"/>
  <c r="F195" i="1"/>
  <c r="F196" i="1"/>
  <c r="F197" i="1"/>
  <c r="F198" i="1"/>
  <c r="F199" i="1"/>
  <c r="F200" i="1"/>
  <c r="F201" i="1"/>
  <c r="K201" i="1" s="1"/>
  <c r="F202" i="1"/>
  <c r="K202" i="1" s="1"/>
  <c r="F203" i="1"/>
  <c r="K203" i="1" s="1"/>
  <c r="F204" i="1"/>
  <c r="F205" i="1"/>
  <c r="F206" i="1"/>
  <c r="F207" i="1"/>
  <c r="F208" i="1"/>
  <c r="F209" i="1"/>
  <c r="F210" i="1"/>
  <c r="F211" i="1"/>
  <c r="F212" i="1"/>
  <c r="F213" i="1"/>
  <c r="K213" i="1" s="1"/>
  <c r="L213" i="1" s="1"/>
  <c r="M213" i="1" s="1"/>
  <c r="F214" i="1"/>
  <c r="K214" i="1" s="1"/>
  <c r="L214" i="1" s="1"/>
  <c r="M214" i="1" s="1"/>
  <c r="F215" i="1"/>
  <c r="K215" i="1" s="1"/>
  <c r="L215" i="1" s="1"/>
  <c r="M215" i="1" s="1"/>
  <c r="F216" i="1"/>
  <c r="F217" i="1"/>
  <c r="F218" i="1"/>
  <c r="F219" i="1"/>
  <c r="F220" i="1"/>
  <c r="F221" i="1"/>
  <c r="F222" i="1"/>
  <c r="F223" i="1"/>
  <c r="F224" i="1"/>
  <c r="F225" i="1"/>
  <c r="K225" i="1" s="1"/>
  <c r="L225" i="1" s="1"/>
  <c r="M225" i="1" s="1"/>
  <c r="F226" i="1"/>
  <c r="K226" i="1" s="1"/>
  <c r="L226" i="1" s="1"/>
  <c r="M226" i="1" s="1"/>
  <c r="F227" i="1"/>
  <c r="K227" i="1" s="1"/>
  <c r="L227" i="1" s="1"/>
  <c r="M227" i="1" s="1"/>
  <c r="F228" i="1"/>
  <c r="F229" i="1"/>
  <c r="F230" i="1"/>
  <c r="F231" i="1"/>
  <c r="F232" i="1"/>
  <c r="F233" i="1"/>
  <c r="F234" i="1"/>
  <c r="F235" i="1"/>
  <c r="F236" i="1"/>
  <c r="F237" i="1"/>
  <c r="K237" i="1" s="1"/>
  <c r="L237" i="1" s="1"/>
  <c r="M237" i="1" s="1"/>
  <c r="F238" i="1"/>
  <c r="K238" i="1" s="1"/>
  <c r="L238" i="1" s="1"/>
  <c r="M238" i="1" s="1"/>
  <c r="F239" i="1"/>
  <c r="K239" i="1" s="1"/>
  <c r="F240" i="1"/>
  <c r="F241" i="1"/>
  <c r="F242" i="1"/>
  <c r="F243" i="1"/>
  <c r="F244" i="1"/>
  <c r="F245" i="1"/>
  <c r="F246" i="1"/>
  <c r="F247" i="1"/>
  <c r="F248" i="1"/>
  <c r="F249" i="1"/>
  <c r="K249" i="1" s="1"/>
  <c r="F250" i="1"/>
  <c r="K250" i="1" s="1"/>
  <c r="F251" i="1"/>
  <c r="K251" i="1" s="1"/>
  <c r="F252" i="1"/>
  <c r="F253" i="1"/>
  <c r="F254" i="1"/>
  <c r="F255" i="1"/>
  <c r="F256" i="1"/>
  <c r="F257" i="1"/>
  <c r="F258" i="1"/>
  <c r="F259" i="1"/>
  <c r="F260" i="1"/>
  <c r="F261" i="1"/>
  <c r="K261" i="1" s="1"/>
  <c r="F262" i="1"/>
  <c r="K262" i="1" s="1"/>
  <c r="F263" i="1"/>
  <c r="K263" i="1" s="1"/>
  <c r="F264" i="1"/>
  <c r="F265" i="1"/>
  <c r="F266" i="1"/>
  <c r="F267" i="1"/>
  <c r="F268" i="1"/>
  <c r="F269" i="1"/>
  <c r="F270" i="1"/>
  <c r="F271" i="1"/>
  <c r="F272" i="1"/>
  <c r="F273" i="1"/>
  <c r="K273" i="1" s="1"/>
  <c r="L273" i="1" s="1"/>
  <c r="M273" i="1" s="1"/>
  <c r="F274" i="1"/>
  <c r="K274" i="1" s="1"/>
  <c r="L274" i="1" s="1"/>
  <c r="M274" i="1" s="1"/>
  <c r="F275" i="1"/>
  <c r="K275" i="1" s="1"/>
  <c r="L275" i="1" s="1"/>
  <c r="M275" i="1" s="1"/>
  <c r="F276" i="1"/>
  <c r="F277" i="1"/>
  <c r="F278" i="1"/>
  <c r="F279" i="1"/>
  <c r="F280" i="1"/>
  <c r="F281" i="1"/>
  <c r="F282" i="1"/>
  <c r="F283" i="1"/>
  <c r="F284" i="1"/>
  <c r="F285" i="1"/>
  <c r="K285" i="1" s="1"/>
  <c r="F286" i="1"/>
  <c r="K286" i="1" s="1"/>
  <c r="F287" i="1"/>
  <c r="K287" i="1" s="1"/>
  <c r="F288" i="1"/>
  <c r="F289" i="1"/>
  <c r="F290" i="1"/>
  <c r="F291" i="1"/>
  <c r="F292" i="1"/>
  <c r="F293" i="1"/>
  <c r="F294" i="1"/>
  <c r="F295" i="1"/>
  <c r="F296" i="1"/>
  <c r="F297" i="1"/>
  <c r="K297" i="1" s="1"/>
  <c r="L297" i="1" s="1"/>
  <c r="M297" i="1" s="1"/>
  <c r="F298" i="1"/>
  <c r="K298" i="1" s="1"/>
  <c r="L298" i="1" s="1"/>
  <c r="M298" i="1" s="1"/>
  <c r="F299" i="1"/>
  <c r="K299" i="1" s="1"/>
  <c r="L299" i="1" s="1"/>
  <c r="M299" i="1" s="1"/>
  <c r="F300" i="1"/>
  <c r="F301" i="1"/>
  <c r="F302" i="1"/>
  <c r="F303" i="1"/>
  <c r="F304" i="1"/>
  <c r="F305" i="1"/>
  <c r="F306" i="1"/>
  <c r="F307" i="1"/>
  <c r="F308" i="1"/>
  <c r="F309" i="1"/>
  <c r="K309" i="1" s="1"/>
  <c r="L309" i="1" s="1"/>
  <c r="M309" i="1" s="1"/>
  <c r="F310" i="1"/>
  <c r="K310" i="1" s="1"/>
  <c r="L310" i="1" s="1"/>
  <c r="M310" i="1" s="1"/>
  <c r="F311" i="1"/>
  <c r="K311" i="1" s="1"/>
  <c r="L311" i="1" s="1"/>
  <c r="M311" i="1" s="1"/>
  <c r="F312" i="1"/>
  <c r="F313" i="1"/>
  <c r="F314" i="1"/>
  <c r="F315" i="1"/>
  <c r="F316" i="1"/>
  <c r="F317" i="1"/>
  <c r="F318" i="1"/>
  <c r="F319" i="1"/>
  <c r="F320" i="1"/>
  <c r="F321" i="1"/>
  <c r="K321" i="1" s="1"/>
  <c r="L321" i="1" s="1"/>
  <c r="M321" i="1" s="1"/>
  <c r="F322" i="1"/>
  <c r="K322" i="1" s="1"/>
  <c r="L322" i="1" s="1"/>
  <c r="M322" i="1" s="1"/>
  <c r="F323" i="1"/>
  <c r="K323" i="1" s="1"/>
  <c r="L323" i="1" s="1"/>
  <c r="M323" i="1" s="1"/>
  <c r="F324" i="1"/>
  <c r="F325" i="1"/>
  <c r="F326" i="1"/>
  <c r="F327" i="1"/>
  <c r="F328" i="1"/>
  <c r="F329" i="1"/>
  <c r="F330" i="1"/>
  <c r="F331" i="1"/>
  <c r="F332" i="1"/>
  <c r="F333" i="1"/>
  <c r="K333" i="1" s="1"/>
  <c r="L333" i="1" s="1"/>
  <c r="M333" i="1" s="1"/>
  <c r="F334" i="1"/>
  <c r="K334" i="1" s="1"/>
  <c r="L334" i="1" s="1"/>
  <c r="M334" i="1" s="1"/>
  <c r="F335" i="1"/>
  <c r="K335" i="1" s="1"/>
  <c r="L335" i="1" s="1"/>
  <c r="M335" i="1" s="1"/>
  <c r="F336" i="1"/>
  <c r="F337" i="1"/>
  <c r="F338" i="1"/>
  <c r="F339" i="1"/>
  <c r="F340" i="1"/>
  <c r="F341" i="1"/>
  <c r="F342" i="1"/>
  <c r="F343" i="1"/>
  <c r="F344" i="1"/>
  <c r="F345" i="1"/>
  <c r="K345" i="1" s="1"/>
  <c r="L345" i="1" s="1"/>
  <c r="M345" i="1" s="1"/>
  <c r="F346" i="1"/>
  <c r="K346" i="1" s="1"/>
  <c r="L346" i="1" s="1"/>
  <c r="M346" i="1" s="1"/>
  <c r="F347" i="1"/>
  <c r="K347" i="1" s="1"/>
  <c r="L347" i="1" s="1"/>
  <c r="M347" i="1" s="1"/>
  <c r="F348" i="1"/>
  <c r="F349" i="1"/>
  <c r="F350" i="1"/>
  <c r="F351" i="1"/>
  <c r="F352" i="1"/>
  <c r="F353" i="1"/>
  <c r="F354" i="1"/>
  <c r="F355" i="1"/>
  <c r="F356" i="1"/>
  <c r="F357" i="1"/>
  <c r="K357" i="1" s="1"/>
  <c r="L357" i="1" s="1"/>
  <c r="M357" i="1" s="1"/>
  <c r="F358" i="1"/>
  <c r="K358" i="1" s="1"/>
  <c r="L358" i="1" s="1"/>
  <c r="M358" i="1" s="1"/>
  <c r="F359" i="1"/>
  <c r="K359" i="1" s="1"/>
  <c r="L359" i="1" s="1"/>
  <c r="M359" i="1" s="1"/>
  <c r="F360" i="1"/>
  <c r="F361" i="1"/>
  <c r="F362" i="1"/>
  <c r="F363" i="1"/>
  <c r="F364" i="1"/>
  <c r="F365" i="1"/>
  <c r="F366" i="1"/>
  <c r="F367" i="1"/>
  <c r="F368" i="1"/>
  <c r="F369" i="1"/>
  <c r="K369" i="1" s="1"/>
  <c r="L369" i="1" s="1"/>
  <c r="M369" i="1" s="1"/>
  <c r="F370" i="1"/>
  <c r="K370" i="1" s="1"/>
  <c r="L370" i="1" s="1"/>
  <c r="M370" i="1" s="1"/>
  <c r="F371" i="1"/>
  <c r="K371" i="1" s="1"/>
  <c r="L371" i="1" s="1"/>
  <c r="M371" i="1" s="1"/>
  <c r="F372" i="1"/>
  <c r="F373" i="1"/>
  <c r="F374" i="1"/>
  <c r="F375" i="1"/>
  <c r="F376" i="1"/>
  <c r="F377" i="1"/>
  <c r="F378" i="1"/>
  <c r="F379" i="1"/>
  <c r="F380" i="1"/>
  <c r="F381" i="1"/>
  <c r="K381" i="1" s="1"/>
  <c r="L381" i="1" s="1"/>
  <c r="M381" i="1" s="1"/>
  <c r="F382" i="1"/>
  <c r="K382" i="1" s="1"/>
  <c r="L382" i="1" s="1"/>
  <c r="M382" i="1" s="1"/>
  <c r="F383" i="1"/>
  <c r="K383" i="1" s="1"/>
  <c r="L383" i="1" s="1"/>
  <c r="M383" i="1" s="1"/>
  <c r="F384" i="1"/>
  <c r="F385" i="1"/>
  <c r="F386" i="1"/>
  <c r="F387" i="1"/>
  <c r="F388" i="1"/>
  <c r="F389" i="1"/>
  <c r="F390" i="1"/>
  <c r="F391" i="1"/>
  <c r="F392" i="1"/>
  <c r="F393" i="1"/>
  <c r="K393" i="1" s="1"/>
  <c r="L393" i="1" s="1"/>
  <c r="M393" i="1" s="1"/>
  <c r="F394" i="1"/>
  <c r="K394" i="1" s="1"/>
  <c r="L394" i="1" s="1"/>
  <c r="M394" i="1" s="1"/>
  <c r="F395" i="1"/>
  <c r="K395" i="1" s="1"/>
  <c r="L395" i="1" s="1"/>
  <c r="M395" i="1" s="1"/>
  <c r="F396" i="1"/>
  <c r="F397" i="1"/>
  <c r="F398" i="1"/>
  <c r="F399" i="1"/>
  <c r="F400" i="1"/>
  <c r="F401" i="1"/>
  <c r="F402" i="1"/>
  <c r="F403" i="1"/>
  <c r="F404" i="1"/>
  <c r="F405" i="1"/>
  <c r="K405" i="1" s="1"/>
  <c r="L405" i="1" s="1"/>
  <c r="M405" i="1" s="1"/>
  <c r="F406" i="1"/>
  <c r="K406" i="1" s="1"/>
  <c r="L406" i="1" s="1"/>
  <c r="M406" i="1" s="1"/>
  <c r="F407" i="1"/>
  <c r="K407" i="1" s="1"/>
  <c r="L407" i="1" s="1"/>
  <c r="M407" i="1" s="1"/>
  <c r="F408" i="1"/>
  <c r="F409" i="1"/>
  <c r="F410" i="1"/>
  <c r="F411" i="1"/>
  <c r="F412" i="1"/>
  <c r="F413" i="1"/>
  <c r="F414" i="1"/>
  <c r="F415" i="1"/>
  <c r="F416" i="1"/>
  <c r="F417" i="1"/>
  <c r="K417" i="1" s="1"/>
  <c r="L417" i="1" s="1"/>
  <c r="M417" i="1" s="1"/>
  <c r="F418" i="1"/>
  <c r="K418" i="1" s="1"/>
  <c r="L418" i="1" s="1"/>
  <c r="M418" i="1" s="1"/>
  <c r="F419" i="1"/>
  <c r="K419" i="1" s="1"/>
  <c r="L419" i="1" s="1"/>
  <c r="M419" i="1" s="1"/>
  <c r="F420" i="1"/>
  <c r="F421" i="1"/>
  <c r="F422" i="1"/>
  <c r="F423" i="1"/>
  <c r="F424" i="1"/>
  <c r="F425" i="1"/>
  <c r="F426" i="1"/>
  <c r="F427" i="1"/>
  <c r="F428" i="1"/>
  <c r="F429" i="1"/>
  <c r="K429" i="1" s="1"/>
  <c r="L429" i="1" s="1"/>
  <c r="M429" i="1" s="1"/>
  <c r="F430" i="1"/>
  <c r="K430" i="1" s="1"/>
  <c r="L430" i="1" s="1"/>
  <c r="M430" i="1" s="1"/>
  <c r="F431" i="1"/>
  <c r="K431" i="1" s="1"/>
  <c r="L431" i="1" s="1"/>
  <c r="M431" i="1" s="1"/>
  <c r="F432" i="1"/>
  <c r="F433" i="1"/>
  <c r="F434" i="1"/>
  <c r="F435" i="1"/>
  <c r="F436" i="1"/>
  <c r="F437" i="1"/>
  <c r="F438" i="1"/>
  <c r="F439" i="1"/>
  <c r="F440" i="1"/>
  <c r="F441" i="1"/>
  <c r="K441" i="1" s="1"/>
  <c r="L441" i="1" s="1"/>
  <c r="M441" i="1" s="1"/>
  <c r="F442" i="1"/>
  <c r="K442" i="1" s="1"/>
  <c r="L442" i="1" s="1"/>
  <c r="M442" i="1" s="1"/>
  <c r="F443" i="1"/>
  <c r="K443" i="1" s="1"/>
  <c r="L443" i="1" s="1"/>
  <c r="M443" i="1" s="1"/>
  <c r="F444" i="1"/>
  <c r="F445" i="1"/>
  <c r="F446" i="1"/>
  <c r="F447" i="1"/>
  <c r="F448" i="1"/>
  <c r="F449" i="1"/>
  <c r="F450" i="1"/>
  <c r="F451" i="1"/>
  <c r="F452" i="1"/>
  <c r="F453" i="1"/>
  <c r="K453" i="1" s="1"/>
  <c r="L453" i="1" s="1"/>
  <c r="M453" i="1" s="1"/>
  <c r="F454" i="1"/>
  <c r="K454" i="1" s="1"/>
  <c r="L454" i="1" s="1"/>
  <c r="M454" i="1" s="1"/>
  <c r="F455" i="1"/>
  <c r="K455" i="1" s="1"/>
  <c r="L455" i="1" s="1"/>
  <c r="M455" i="1" s="1"/>
  <c r="F456" i="1"/>
  <c r="F457" i="1"/>
  <c r="F458" i="1"/>
  <c r="F459" i="1"/>
  <c r="F460" i="1"/>
  <c r="F461" i="1"/>
  <c r="F462" i="1"/>
  <c r="F463" i="1"/>
  <c r="F464" i="1"/>
  <c r="F465" i="1"/>
  <c r="K465" i="1" s="1"/>
  <c r="L465" i="1" s="1"/>
  <c r="M465" i="1" s="1"/>
  <c r="F466" i="1"/>
  <c r="K466" i="1" s="1"/>
  <c r="L466" i="1" s="1"/>
  <c r="M466" i="1" s="1"/>
  <c r="F467" i="1"/>
  <c r="K467" i="1" s="1"/>
  <c r="L467" i="1" s="1"/>
  <c r="M467" i="1" s="1"/>
  <c r="F468" i="1"/>
  <c r="F469" i="1"/>
  <c r="F470" i="1"/>
  <c r="F471" i="1"/>
  <c r="F472" i="1"/>
  <c r="F473" i="1"/>
  <c r="F474" i="1"/>
  <c r="F475" i="1"/>
  <c r="F476" i="1"/>
  <c r="F477" i="1"/>
  <c r="K477" i="1" s="1"/>
  <c r="L477" i="1" s="1"/>
  <c r="M477" i="1" s="1"/>
  <c r="F478" i="1"/>
  <c r="K478" i="1" s="1"/>
  <c r="L478" i="1" s="1"/>
  <c r="M478" i="1" s="1"/>
  <c r="F479" i="1"/>
  <c r="K479" i="1" s="1"/>
  <c r="L479" i="1" s="1"/>
  <c r="M479" i="1" s="1"/>
  <c r="F480" i="1"/>
  <c r="F481" i="1"/>
  <c r="F482" i="1"/>
  <c r="F483" i="1"/>
  <c r="F484" i="1"/>
  <c r="F485" i="1"/>
  <c r="F486" i="1"/>
  <c r="F487" i="1"/>
  <c r="F488" i="1"/>
  <c r="F489" i="1"/>
  <c r="K489" i="1" s="1"/>
  <c r="L489" i="1" s="1"/>
  <c r="M489" i="1" s="1"/>
  <c r="F490" i="1"/>
  <c r="K490" i="1" s="1"/>
  <c r="L490" i="1" s="1"/>
  <c r="M490" i="1" s="1"/>
  <c r="F491" i="1"/>
  <c r="K491" i="1" s="1"/>
  <c r="L491" i="1" s="1"/>
  <c r="M491" i="1" s="1"/>
  <c r="F492" i="1"/>
  <c r="F493" i="1"/>
  <c r="F494" i="1"/>
  <c r="F495" i="1"/>
  <c r="F496" i="1"/>
  <c r="F497" i="1"/>
  <c r="F498" i="1"/>
  <c r="F499" i="1"/>
  <c r="F500" i="1"/>
  <c r="F501" i="1"/>
  <c r="K501" i="1" s="1"/>
  <c r="L501" i="1" s="1"/>
  <c r="M501" i="1" s="1"/>
  <c r="F502" i="1"/>
  <c r="K502" i="1" s="1"/>
  <c r="L502" i="1" s="1"/>
  <c r="M502" i="1" s="1"/>
  <c r="F503" i="1"/>
  <c r="K503" i="1" s="1"/>
  <c r="L503" i="1" s="1"/>
  <c r="M503" i="1" s="1"/>
  <c r="F504" i="1"/>
  <c r="F505" i="1"/>
  <c r="F506" i="1"/>
  <c r="F507" i="1"/>
  <c r="F508" i="1"/>
  <c r="F509" i="1"/>
  <c r="F510" i="1"/>
  <c r="F511" i="1"/>
  <c r="F512" i="1"/>
  <c r="F513" i="1"/>
  <c r="K513" i="1" s="1"/>
  <c r="L513" i="1" s="1"/>
  <c r="M513" i="1" s="1"/>
  <c r="F514" i="1"/>
  <c r="K514" i="1" s="1"/>
  <c r="L514" i="1" s="1"/>
  <c r="M514" i="1" s="1"/>
  <c r="F515" i="1"/>
  <c r="K515" i="1" s="1"/>
  <c r="L515" i="1" s="1"/>
  <c r="M515" i="1" s="1"/>
  <c r="F516" i="1"/>
  <c r="F517" i="1"/>
  <c r="F518" i="1"/>
  <c r="F519" i="1"/>
  <c r="F520" i="1"/>
  <c r="F521" i="1"/>
  <c r="F522" i="1"/>
  <c r="F523" i="1"/>
  <c r="F524" i="1"/>
  <c r="F525" i="1"/>
  <c r="K525" i="1" s="1"/>
  <c r="L525" i="1" s="1"/>
  <c r="M525" i="1" s="1"/>
  <c r="F526" i="1"/>
  <c r="K526" i="1" s="1"/>
  <c r="L526" i="1" s="1"/>
  <c r="M526" i="1" s="1"/>
  <c r="F527" i="1"/>
  <c r="K527" i="1" s="1"/>
  <c r="L527" i="1" s="1"/>
  <c r="M527" i="1" s="1"/>
  <c r="F528" i="1"/>
  <c r="F529" i="1"/>
  <c r="F530" i="1"/>
  <c r="F531" i="1"/>
  <c r="F532" i="1"/>
  <c r="F533" i="1"/>
  <c r="F534" i="1"/>
  <c r="F535" i="1"/>
  <c r="F536" i="1"/>
  <c r="F537" i="1"/>
  <c r="K537" i="1" s="1"/>
  <c r="L537" i="1" s="1"/>
  <c r="M537" i="1" s="1"/>
  <c r="F538" i="1"/>
  <c r="K538" i="1" s="1"/>
  <c r="L538" i="1" s="1"/>
  <c r="M538" i="1" s="1"/>
  <c r="F539" i="1"/>
  <c r="K539" i="1" s="1"/>
  <c r="L539" i="1" s="1"/>
  <c r="M539" i="1" s="1"/>
  <c r="F540" i="1"/>
  <c r="F541" i="1"/>
  <c r="F542" i="1"/>
  <c r="F543" i="1"/>
  <c r="F544" i="1"/>
  <c r="F545" i="1"/>
  <c r="F546" i="1"/>
  <c r="F547" i="1"/>
  <c r="F548" i="1"/>
  <c r="F549" i="1"/>
  <c r="K549" i="1" s="1"/>
  <c r="L549" i="1" s="1"/>
  <c r="M549" i="1" s="1"/>
  <c r="F550" i="1"/>
  <c r="K550" i="1" s="1"/>
  <c r="L550" i="1" s="1"/>
  <c r="M550" i="1" s="1"/>
  <c r="F551" i="1"/>
  <c r="K551" i="1" s="1"/>
  <c r="L551" i="1" s="1"/>
  <c r="M551" i="1" s="1"/>
  <c r="F552" i="1"/>
  <c r="F553" i="1"/>
  <c r="F554" i="1"/>
  <c r="F555" i="1"/>
  <c r="F556" i="1"/>
  <c r="F557" i="1"/>
  <c r="F558" i="1"/>
  <c r="F559" i="1"/>
  <c r="F560" i="1"/>
  <c r="F561" i="1"/>
  <c r="K561" i="1" s="1"/>
  <c r="L561" i="1" s="1"/>
  <c r="M561" i="1" s="1"/>
  <c r="F562" i="1"/>
  <c r="K562" i="1" s="1"/>
  <c r="L562" i="1" s="1"/>
  <c r="M562" i="1" s="1"/>
  <c r="F563" i="1"/>
  <c r="K563" i="1" s="1"/>
  <c r="L563" i="1" s="1"/>
  <c r="M563" i="1" s="1"/>
  <c r="F564" i="1"/>
  <c r="F565" i="1"/>
  <c r="F566" i="1"/>
  <c r="F567" i="1"/>
  <c r="F568" i="1"/>
  <c r="F569" i="1"/>
  <c r="F570" i="1"/>
  <c r="F571" i="1"/>
  <c r="F572" i="1"/>
  <c r="F573" i="1"/>
  <c r="K573" i="1" s="1"/>
  <c r="L573" i="1" s="1"/>
  <c r="M573" i="1" s="1"/>
  <c r="F574" i="1"/>
  <c r="K574" i="1" s="1"/>
  <c r="L574" i="1" s="1"/>
  <c r="M574" i="1" s="1"/>
  <c r="F575" i="1"/>
  <c r="K575" i="1" s="1"/>
  <c r="L575" i="1" s="1"/>
  <c r="M575" i="1" s="1"/>
  <c r="F576" i="1"/>
  <c r="F577" i="1"/>
  <c r="F578" i="1"/>
  <c r="F579" i="1"/>
  <c r="F580" i="1"/>
  <c r="F581" i="1"/>
  <c r="F582" i="1"/>
  <c r="F583" i="1"/>
  <c r="F584" i="1"/>
  <c r="F585" i="1"/>
  <c r="K585" i="1" s="1"/>
  <c r="L585" i="1" s="1"/>
  <c r="M585" i="1" s="1"/>
  <c r="F586" i="1"/>
  <c r="K586" i="1" s="1"/>
  <c r="L586" i="1" s="1"/>
  <c r="M586" i="1" s="1"/>
  <c r="F587" i="1"/>
  <c r="K587" i="1" s="1"/>
  <c r="L587" i="1" s="1"/>
  <c r="M587" i="1" s="1"/>
  <c r="F588" i="1"/>
  <c r="F589" i="1"/>
  <c r="F590" i="1"/>
  <c r="F591" i="1"/>
  <c r="F592" i="1"/>
  <c r="F593" i="1"/>
  <c r="F594" i="1"/>
  <c r="F595" i="1"/>
  <c r="F596" i="1"/>
  <c r="F597" i="1"/>
  <c r="K597" i="1" s="1"/>
  <c r="L597" i="1" s="1"/>
  <c r="M597" i="1" s="1"/>
  <c r="F598" i="1"/>
  <c r="K598" i="1" s="1"/>
  <c r="L598" i="1" s="1"/>
  <c r="M598" i="1" s="1"/>
  <c r="F599" i="1"/>
  <c r="K599" i="1" s="1"/>
  <c r="L599" i="1" s="1"/>
  <c r="M599" i="1" s="1"/>
  <c r="F600" i="1"/>
  <c r="F601" i="1"/>
  <c r="F602" i="1"/>
  <c r="F603" i="1"/>
  <c r="F604" i="1"/>
  <c r="F605" i="1"/>
  <c r="F606" i="1"/>
  <c r="F607" i="1"/>
  <c r="F608" i="1"/>
  <c r="F609" i="1"/>
  <c r="K609" i="1" s="1"/>
  <c r="L609" i="1" s="1"/>
  <c r="M609" i="1" s="1"/>
  <c r="F610" i="1"/>
  <c r="K610" i="1" s="1"/>
  <c r="L610" i="1" s="1"/>
  <c r="M610" i="1" s="1"/>
  <c r="F611" i="1"/>
  <c r="K611" i="1" s="1"/>
  <c r="L611" i="1" s="1"/>
  <c r="M611" i="1" s="1"/>
  <c r="F612" i="1"/>
  <c r="F613" i="1"/>
  <c r="F614" i="1"/>
  <c r="F615" i="1"/>
  <c r="F616" i="1"/>
  <c r="F617" i="1"/>
  <c r="F618" i="1"/>
  <c r="F619" i="1"/>
  <c r="F620" i="1"/>
  <c r="F621" i="1"/>
  <c r="K621" i="1" s="1"/>
  <c r="L621" i="1" s="1"/>
  <c r="M621" i="1" s="1"/>
  <c r="F622" i="1"/>
  <c r="K622" i="1" s="1"/>
  <c r="L622" i="1" s="1"/>
  <c r="M622" i="1" s="1"/>
  <c r="F623" i="1"/>
  <c r="K623" i="1" s="1"/>
  <c r="L623" i="1" s="1"/>
  <c r="M623" i="1" s="1"/>
  <c r="F624" i="1"/>
  <c r="F625" i="1"/>
  <c r="F626" i="1"/>
  <c r="F627" i="1"/>
  <c r="F628" i="1"/>
  <c r="F629" i="1"/>
  <c r="F630" i="1"/>
  <c r="F631" i="1"/>
  <c r="F632" i="1"/>
  <c r="F633" i="1"/>
  <c r="K633" i="1" s="1"/>
  <c r="L633" i="1" s="1"/>
  <c r="M633" i="1" s="1"/>
  <c r="F634" i="1"/>
  <c r="K634" i="1" s="1"/>
  <c r="L634" i="1" s="1"/>
  <c r="M634" i="1" s="1"/>
  <c r="F635" i="1"/>
  <c r="K635" i="1" s="1"/>
  <c r="L635" i="1" s="1"/>
  <c r="M635" i="1" s="1"/>
  <c r="F636" i="1"/>
  <c r="F637" i="1"/>
  <c r="F638" i="1"/>
  <c r="F639" i="1"/>
  <c r="F640" i="1"/>
  <c r="F641" i="1"/>
  <c r="F642" i="1"/>
  <c r="F643" i="1"/>
  <c r="F644" i="1"/>
  <c r="F645" i="1"/>
  <c r="K645" i="1" s="1"/>
  <c r="L645" i="1" s="1"/>
  <c r="M645" i="1" s="1"/>
  <c r="F646" i="1"/>
  <c r="K646" i="1" s="1"/>
  <c r="L646" i="1" s="1"/>
  <c r="M646" i="1" s="1"/>
  <c r="F647" i="1"/>
  <c r="K647" i="1" s="1"/>
  <c r="L647" i="1" s="1"/>
  <c r="M647" i="1" s="1"/>
  <c r="F648" i="1"/>
  <c r="F649" i="1"/>
  <c r="F650" i="1"/>
  <c r="F651" i="1"/>
  <c r="F652" i="1"/>
  <c r="F653" i="1"/>
  <c r="F654" i="1"/>
  <c r="F655" i="1"/>
  <c r="F656" i="1"/>
  <c r="F657" i="1"/>
  <c r="K657" i="1" s="1"/>
  <c r="L657" i="1" s="1"/>
  <c r="M657" i="1" s="1"/>
  <c r="F658" i="1"/>
  <c r="K658" i="1" s="1"/>
  <c r="L658" i="1" s="1"/>
  <c r="M658" i="1" s="1"/>
  <c r="F659" i="1"/>
  <c r="K659" i="1" s="1"/>
  <c r="L659" i="1" s="1"/>
  <c r="M659" i="1" s="1"/>
  <c r="F660" i="1"/>
  <c r="F661" i="1"/>
  <c r="F662" i="1"/>
  <c r="F663" i="1"/>
  <c r="F664" i="1"/>
  <c r="F665" i="1"/>
  <c r="F666" i="1"/>
  <c r="F667" i="1"/>
  <c r="F668" i="1"/>
  <c r="F669" i="1"/>
  <c r="K669" i="1" s="1"/>
  <c r="L669" i="1" s="1"/>
  <c r="M669" i="1" s="1"/>
  <c r="F670" i="1"/>
  <c r="K670" i="1" s="1"/>
  <c r="L670" i="1" s="1"/>
  <c r="M670" i="1" s="1"/>
  <c r="F671" i="1"/>
  <c r="K671" i="1" s="1"/>
  <c r="L671" i="1" s="1"/>
  <c r="M671" i="1" s="1"/>
  <c r="F672" i="1"/>
  <c r="F673" i="1"/>
  <c r="F674" i="1"/>
  <c r="F675" i="1"/>
  <c r="F676" i="1"/>
  <c r="F677" i="1"/>
  <c r="F678" i="1"/>
  <c r="F679" i="1"/>
  <c r="F680" i="1"/>
  <c r="F681" i="1"/>
  <c r="K681" i="1" s="1"/>
  <c r="L681" i="1" s="1"/>
  <c r="M681" i="1" s="1"/>
  <c r="F682" i="1"/>
  <c r="K682" i="1" s="1"/>
  <c r="L682" i="1" s="1"/>
  <c r="M682" i="1" s="1"/>
  <c r="F683" i="1"/>
  <c r="K683" i="1" s="1"/>
  <c r="L683" i="1" s="1"/>
  <c r="M683" i="1" s="1"/>
  <c r="F684" i="1"/>
  <c r="F685" i="1"/>
  <c r="F686" i="1"/>
  <c r="F687" i="1"/>
  <c r="F688" i="1"/>
  <c r="F689" i="1"/>
  <c r="F690" i="1"/>
  <c r="F691" i="1"/>
  <c r="F692" i="1"/>
  <c r="F693" i="1"/>
  <c r="K693" i="1" s="1"/>
  <c r="L693" i="1" s="1"/>
  <c r="M693" i="1" s="1"/>
  <c r="F694" i="1"/>
  <c r="K694" i="1" s="1"/>
  <c r="L694" i="1" s="1"/>
  <c r="M694" i="1" s="1"/>
  <c r="F695" i="1"/>
  <c r="K695" i="1" s="1"/>
  <c r="L695" i="1" s="1"/>
  <c r="M695" i="1" s="1"/>
  <c r="F696" i="1"/>
  <c r="F697" i="1"/>
  <c r="F698" i="1"/>
  <c r="F699" i="1"/>
  <c r="F700" i="1"/>
  <c r="F701" i="1"/>
  <c r="F702" i="1"/>
  <c r="F703" i="1"/>
  <c r="F704" i="1"/>
  <c r="F705" i="1"/>
  <c r="K705" i="1" s="1"/>
  <c r="L705" i="1" s="1"/>
  <c r="M705" i="1" s="1"/>
  <c r="F706" i="1"/>
  <c r="K706" i="1" s="1"/>
  <c r="L706" i="1" s="1"/>
  <c r="M706" i="1" s="1"/>
  <c r="F707" i="1"/>
  <c r="K707" i="1" s="1"/>
  <c r="L707" i="1" s="1"/>
  <c r="M707" i="1" s="1"/>
  <c r="F708" i="1"/>
  <c r="F709" i="1"/>
  <c r="F710" i="1"/>
  <c r="F711" i="1"/>
  <c r="F712" i="1"/>
  <c r="F713" i="1"/>
  <c r="F714" i="1"/>
  <c r="F715" i="1"/>
  <c r="F716" i="1"/>
  <c r="F717" i="1"/>
  <c r="K717" i="1" s="1"/>
  <c r="L717" i="1" s="1"/>
  <c r="M717" i="1" s="1"/>
  <c r="F718" i="1"/>
  <c r="K718" i="1" s="1"/>
  <c r="L718" i="1" s="1"/>
  <c r="M718" i="1" s="1"/>
  <c r="F719" i="1"/>
  <c r="K719" i="1" s="1"/>
  <c r="L719" i="1" s="1"/>
  <c r="M719" i="1" s="1"/>
  <c r="F720" i="1"/>
  <c r="F721" i="1"/>
  <c r="F722" i="1"/>
  <c r="F723" i="1"/>
  <c r="F724" i="1"/>
  <c r="F725" i="1"/>
  <c r="F726" i="1"/>
  <c r="F727" i="1"/>
  <c r="F728" i="1"/>
  <c r="F729" i="1"/>
  <c r="K729" i="1" s="1"/>
  <c r="L729" i="1" s="1"/>
  <c r="M729" i="1" s="1"/>
  <c r="F730" i="1"/>
  <c r="K730" i="1" s="1"/>
  <c r="L730" i="1" s="1"/>
  <c r="M730" i="1" s="1"/>
  <c r="F731" i="1"/>
  <c r="K731" i="1" s="1"/>
  <c r="L731" i="1" s="1"/>
  <c r="M731" i="1" s="1"/>
  <c r="F732" i="1"/>
  <c r="F733" i="1"/>
  <c r="F734" i="1"/>
  <c r="F735" i="1"/>
  <c r="F736" i="1"/>
  <c r="F737" i="1"/>
  <c r="F738" i="1"/>
  <c r="F739" i="1"/>
  <c r="F740" i="1"/>
  <c r="F741" i="1"/>
  <c r="K741" i="1" s="1"/>
  <c r="L741" i="1" s="1"/>
  <c r="M741" i="1" s="1"/>
  <c r="F742" i="1"/>
  <c r="K742" i="1" s="1"/>
  <c r="L742" i="1" s="1"/>
  <c r="M742" i="1" s="1"/>
  <c r="F743" i="1"/>
  <c r="K743" i="1" s="1"/>
  <c r="L743" i="1" s="1"/>
  <c r="M743" i="1" s="1"/>
  <c r="F744" i="1"/>
  <c r="F745" i="1"/>
  <c r="F746" i="1"/>
  <c r="F747" i="1"/>
  <c r="F748" i="1"/>
  <c r="F749" i="1"/>
  <c r="F750" i="1"/>
  <c r="F751" i="1"/>
  <c r="F752" i="1"/>
  <c r="F753" i="1"/>
  <c r="K753" i="1" s="1"/>
  <c r="L753" i="1" s="1"/>
  <c r="M753" i="1" s="1"/>
  <c r="F754" i="1"/>
  <c r="K754" i="1" s="1"/>
  <c r="L754" i="1" s="1"/>
  <c r="M754" i="1" s="1"/>
  <c r="F755" i="1"/>
  <c r="K755" i="1" s="1"/>
  <c r="L755" i="1" s="1"/>
  <c r="M755" i="1" s="1"/>
  <c r="F756" i="1"/>
  <c r="F757" i="1"/>
  <c r="F758" i="1"/>
  <c r="F759" i="1"/>
  <c r="F760" i="1"/>
  <c r="F761" i="1"/>
  <c r="F762" i="1"/>
  <c r="F763" i="1"/>
  <c r="F764" i="1"/>
  <c r="F765" i="1"/>
  <c r="K765" i="1" s="1"/>
  <c r="L765" i="1" s="1"/>
  <c r="M765" i="1" s="1"/>
  <c r="F766" i="1"/>
  <c r="K766" i="1" s="1"/>
  <c r="L766" i="1" s="1"/>
  <c r="M766" i="1" s="1"/>
  <c r="F767" i="1"/>
  <c r="K767" i="1" s="1"/>
  <c r="L767" i="1" s="1"/>
  <c r="M767" i="1" s="1"/>
  <c r="F768" i="1"/>
  <c r="F769" i="1"/>
  <c r="F770" i="1"/>
  <c r="F771" i="1"/>
  <c r="F772" i="1"/>
  <c r="F773" i="1"/>
  <c r="F774" i="1"/>
  <c r="F775" i="1"/>
  <c r="F776" i="1"/>
  <c r="F777" i="1"/>
  <c r="K777" i="1" s="1"/>
  <c r="L777" i="1" s="1"/>
  <c r="M777" i="1" s="1"/>
  <c r="F778" i="1"/>
  <c r="K778" i="1" s="1"/>
  <c r="L778" i="1" s="1"/>
  <c r="M778" i="1" s="1"/>
  <c r="F779" i="1"/>
  <c r="K779" i="1" s="1"/>
  <c r="L779" i="1" s="1"/>
  <c r="M779" i="1" s="1"/>
  <c r="F780" i="1"/>
  <c r="F781" i="1"/>
  <c r="F782" i="1"/>
  <c r="F783" i="1"/>
  <c r="F784" i="1"/>
  <c r="F785" i="1"/>
  <c r="F786" i="1"/>
  <c r="F787" i="1"/>
  <c r="F788" i="1"/>
  <c r="F789" i="1"/>
  <c r="K789" i="1" s="1"/>
  <c r="L789" i="1" s="1"/>
  <c r="M789" i="1" s="1"/>
  <c r="F790" i="1"/>
  <c r="K790" i="1" s="1"/>
  <c r="L790" i="1" s="1"/>
  <c r="M790" i="1" s="1"/>
  <c r="F791" i="1"/>
  <c r="K791" i="1" s="1"/>
  <c r="L791" i="1" s="1"/>
  <c r="M791" i="1" s="1"/>
  <c r="F792" i="1"/>
  <c r="F793" i="1"/>
  <c r="F794" i="1"/>
  <c r="F795" i="1"/>
  <c r="F796" i="1"/>
  <c r="F797" i="1"/>
  <c r="F798" i="1"/>
  <c r="F799" i="1"/>
  <c r="F800" i="1"/>
  <c r="F801" i="1"/>
  <c r="K801" i="1" s="1"/>
  <c r="L801" i="1" s="1"/>
  <c r="M801" i="1" s="1"/>
  <c r="F802" i="1"/>
  <c r="K802" i="1" s="1"/>
  <c r="L802" i="1" s="1"/>
  <c r="M802" i="1" s="1"/>
  <c r="F803" i="1"/>
  <c r="K803" i="1" s="1"/>
  <c r="L803" i="1" s="1"/>
  <c r="M803" i="1" s="1"/>
  <c r="F804" i="1"/>
  <c r="F805" i="1"/>
  <c r="F806" i="1"/>
  <c r="F807" i="1"/>
  <c r="F808" i="1"/>
  <c r="F809" i="1"/>
  <c r="F810" i="1"/>
  <c r="F811" i="1"/>
  <c r="F812" i="1"/>
  <c r="F813" i="1"/>
  <c r="K813" i="1" s="1"/>
  <c r="L813" i="1" s="1"/>
  <c r="M813" i="1" s="1"/>
  <c r="F814" i="1"/>
  <c r="K814" i="1" s="1"/>
  <c r="L814" i="1" s="1"/>
  <c r="M814" i="1" s="1"/>
  <c r="F815" i="1"/>
  <c r="K815" i="1" s="1"/>
  <c r="L815" i="1" s="1"/>
  <c r="M815" i="1" s="1"/>
  <c r="F816" i="1"/>
  <c r="F817" i="1"/>
  <c r="F818" i="1"/>
  <c r="F819" i="1"/>
  <c r="F820" i="1"/>
  <c r="F821" i="1"/>
  <c r="F822" i="1"/>
  <c r="F823" i="1"/>
  <c r="F824" i="1"/>
  <c r="F825" i="1"/>
  <c r="K825" i="1" s="1"/>
  <c r="L825" i="1" s="1"/>
  <c r="M825" i="1" s="1"/>
  <c r="F826" i="1"/>
  <c r="K826" i="1" s="1"/>
  <c r="L826" i="1" s="1"/>
  <c r="M826" i="1" s="1"/>
  <c r="F827" i="1"/>
  <c r="K827" i="1" s="1"/>
  <c r="L827" i="1" s="1"/>
  <c r="M827" i="1" s="1"/>
  <c r="F828" i="1"/>
  <c r="F829" i="1"/>
  <c r="F830" i="1"/>
  <c r="F831" i="1"/>
  <c r="F832" i="1"/>
  <c r="F833" i="1"/>
  <c r="F834" i="1"/>
  <c r="F835" i="1"/>
  <c r="F836" i="1"/>
  <c r="F837" i="1"/>
  <c r="K837" i="1" s="1"/>
  <c r="L837" i="1" s="1"/>
  <c r="M837" i="1" s="1"/>
  <c r="F838" i="1"/>
  <c r="K838" i="1" s="1"/>
  <c r="L838" i="1" s="1"/>
  <c r="M838" i="1" s="1"/>
  <c r="F839" i="1"/>
  <c r="K839" i="1" s="1"/>
  <c r="L839" i="1" s="1"/>
  <c r="M839" i="1" s="1"/>
  <c r="F840" i="1"/>
  <c r="F841" i="1"/>
  <c r="F842" i="1"/>
  <c r="F843" i="1"/>
  <c r="F844" i="1"/>
  <c r="F845" i="1"/>
  <c r="F846" i="1"/>
  <c r="F847" i="1"/>
  <c r="F848" i="1"/>
  <c r="F849" i="1"/>
  <c r="K849" i="1" s="1"/>
  <c r="L849" i="1" s="1"/>
  <c r="M849" i="1" s="1"/>
  <c r="F850" i="1"/>
  <c r="K850" i="1" s="1"/>
  <c r="L850" i="1" s="1"/>
  <c r="M850" i="1" s="1"/>
  <c r="F851" i="1"/>
  <c r="K851" i="1" s="1"/>
  <c r="L851" i="1" s="1"/>
  <c r="M851" i="1" s="1"/>
  <c r="F852" i="1"/>
  <c r="F853" i="1"/>
  <c r="F854" i="1"/>
  <c r="F855" i="1"/>
  <c r="F856" i="1"/>
  <c r="F857" i="1"/>
  <c r="F858" i="1"/>
  <c r="F859" i="1"/>
  <c r="F860" i="1"/>
  <c r="F861" i="1"/>
  <c r="K861" i="1" s="1"/>
  <c r="L861" i="1" s="1"/>
  <c r="M861" i="1" s="1"/>
  <c r="F862" i="1"/>
  <c r="K862" i="1" s="1"/>
  <c r="L862" i="1" s="1"/>
  <c r="M862" i="1" s="1"/>
  <c r="F863" i="1"/>
  <c r="K863" i="1" s="1"/>
  <c r="L863" i="1" s="1"/>
  <c r="M863" i="1" s="1"/>
  <c r="F864" i="1"/>
  <c r="F865" i="1"/>
  <c r="F866" i="1"/>
  <c r="F867" i="1"/>
  <c r="F868" i="1"/>
  <c r="F869" i="1"/>
  <c r="F870" i="1"/>
  <c r="F871" i="1"/>
  <c r="F872" i="1"/>
  <c r="F873" i="1"/>
  <c r="K873" i="1" s="1"/>
  <c r="L873" i="1" s="1"/>
  <c r="M873" i="1" s="1"/>
  <c r="F874" i="1"/>
  <c r="K874" i="1" s="1"/>
  <c r="L874" i="1" s="1"/>
  <c r="M874" i="1" s="1"/>
  <c r="F875" i="1"/>
  <c r="K875" i="1" s="1"/>
  <c r="L875" i="1" s="1"/>
  <c r="M875" i="1" s="1"/>
  <c r="F876" i="1"/>
  <c r="F877" i="1"/>
  <c r="F878" i="1"/>
  <c r="F879" i="1"/>
  <c r="F880" i="1"/>
  <c r="F881" i="1"/>
  <c r="F882" i="1"/>
  <c r="F883" i="1"/>
  <c r="F884" i="1"/>
  <c r="F885" i="1"/>
  <c r="K885" i="1" s="1"/>
  <c r="L885" i="1" s="1"/>
  <c r="M885" i="1" s="1"/>
  <c r="F886" i="1"/>
  <c r="K886" i="1" s="1"/>
  <c r="L886" i="1" s="1"/>
  <c r="M886" i="1" s="1"/>
  <c r="F887" i="1"/>
  <c r="K887" i="1" s="1"/>
  <c r="L887" i="1" s="1"/>
  <c r="M887" i="1" s="1"/>
  <c r="F888" i="1"/>
  <c r="F889" i="1"/>
  <c r="F890" i="1"/>
  <c r="F891" i="1"/>
  <c r="F892" i="1"/>
  <c r="F893" i="1"/>
  <c r="F894" i="1"/>
  <c r="F895" i="1"/>
  <c r="F896" i="1"/>
  <c r="F897" i="1"/>
  <c r="K897" i="1" s="1"/>
  <c r="L897" i="1" s="1"/>
  <c r="M897" i="1" s="1"/>
  <c r="F898" i="1"/>
  <c r="K898" i="1" s="1"/>
  <c r="L898" i="1" s="1"/>
  <c r="M898" i="1" s="1"/>
  <c r="F899" i="1"/>
  <c r="K899" i="1" s="1"/>
  <c r="L899" i="1" s="1"/>
  <c r="M899" i="1" s="1"/>
  <c r="F900" i="1"/>
  <c r="F901" i="1"/>
  <c r="F902" i="1"/>
  <c r="F903" i="1"/>
  <c r="F904" i="1"/>
  <c r="F905" i="1"/>
  <c r="F906" i="1"/>
  <c r="F907" i="1"/>
  <c r="F908" i="1"/>
  <c r="F909" i="1"/>
  <c r="K909" i="1" s="1"/>
  <c r="L909" i="1" s="1"/>
  <c r="M909" i="1" s="1"/>
  <c r="F910" i="1"/>
  <c r="K910" i="1" s="1"/>
  <c r="L910" i="1" s="1"/>
  <c r="M910" i="1" s="1"/>
  <c r="F911" i="1"/>
  <c r="K911" i="1" s="1"/>
  <c r="L911" i="1" s="1"/>
  <c r="M911" i="1" s="1"/>
  <c r="F912" i="1"/>
  <c r="F913" i="1"/>
  <c r="F914" i="1"/>
  <c r="F915" i="1"/>
  <c r="F916" i="1"/>
  <c r="F917" i="1"/>
  <c r="F918" i="1"/>
  <c r="F919" i="1"/>
  <c r="F920" i="1"/>
  <c r="F921" i="1"/>
  <c r="K921" i="1" s="1"/>
  <c r="L921" i="1" s="1"/>
  <c r="M921" i="1" s="1"/>
  <c r="F922" i="1"/>
  <c r="K922" i="1" s="1"/>
  <c r="L922" i="1" s="1"/>
  <c r="M922" i="1" s="1"/>
  <c r="F923" i="1"/>
  <c r="K923" i="1" s="1"/>
  <c r="L923" i="1" s="1"/>
  <c r="M923" i="1" s="1"/>
  <c r="F924" i="1"/>
  <c r="F925" i="1"/>
  <c r="F926" i="1"/>
  <c r="F927" i="1"/>
  <c r="F928" i="1"/>
  <c r="F929" i="1"/>
  <c r="F930" i="1"/>
  <c r="F931" i="1"/>
  <c r="F932" i="1"/>
  <c r="F933" i="1"/>
  <c r="K933" i="1" s="1"/>
  <c r="L933" i="1" s="1"/>
  <c r="M933" i="1" s="1"/>
  <c r="F934" i="1"/>
  <c r="K934" i="1" s="1"/>
  <c r="L934" i="1" s="1"/>
  <c r="M934" i="1" s="1"/>
  <c r="F935" i="1"/>
  <c r="K935" i="1" s="1"/>
  <c r="L935" i="1" s="1"/>
  <c r="M935" i="1" s="1"/>
  <c r="F936" i="1"/>
  <c r="F937" i="1"/>
  <c r="F938" i="1"/>
  <c r="F939" i="1"/>
  <c r="F940" i="1"/>
  <c r="F941" i="1"/>
  <c r="F942" i="1"/>
  <c r="F943" i="1"/>
  <c r="F944" i="1"/>
  <c r="F945" i="1"/>
  <c r="K945" i="1" s="1"/>
  <c r="L945" i="1" s="1"/>
  <c r="M945" i="1" s="1"/>
  <c r="F946" i="1"/>
  <c r="K946" i="1" s="1"/>
  <c r="L946" i="1" s="1"/>
  <c r="M946" i="1" s="1"/>
  <c r="F947" i="1"/>
  <c r="K947" i="1" s="1"/>
  <c r="L947" i="1" s="1"/>
  <c r="M947" i="1" s="1"/>
  <c r="F948" i="1"/>
  <c r="F949" i="1"/>
  <c r="F950" i="1"/>
  <c r="F951" i="1"/>
  <c r="F952" i="1"/>
  <c r="F953" i="1"/>
  <c r="F954" i="1"/>
  <c r="F955" i="1"/>
  <c r="F956" i="1"/>
  <c r="F957" i="1"/>
  <c r="K957" i="1" s="1"/>
  <c r="L957" i="1" s="1"/>
  <c r="M957" i="1" s="1"/>
  <c r="F958" i="1"/>
  <c r="K958" i="1" s="1"/>
  <c r="L958" i="1" s="1"/>
  <c r="M958" i="1" s="1"/>
  <c r="F959" i="1"/>
  <c r="K959" i="1" s="1"/>
  <c r="L959" i="1" s="1"/>
  <c r="M959" i="1" s="1"/>
  <c r="F960" i="1"/>
  <c r="F961" i="1"/>
  <c r="F962" i="1"/>
  <c r="F963" i="1"/>
  <c r="F964" i="1"/>
  <c r="F965" i="1"/>
  <c r="F966" i="1"/>
  <c r="F967" i="1"/>
  <c r="F968" i="1"/>
  <c r="F969" i="1"/>
  <c r="K969" i="1" s="1"/>
  <c r="L969" i="1" s="1"/>
  <c r="M969" i="1" s="1"/>
  <c r="F970" i="1"/>
  <c r="K970" i="1" s="1"/>
  <c r="L970" i="1" s="1"/>
  <c r="M970" i="1" s="1"/>
  <c r="F971" i="1"/>
  <c r="K971" i="1" s="1"/>
  <c r="L971" i="1" s="1"/>
  <c r="M971" i="1" s="1"/>
  <c r="F972" i="1"/>
  <c r="K972" i="1" s="1"/>
  <c r="L972" i="1" s="1"/>
  <c r="M972" i="1" s="1"/>
  <c r="F973" i="1"/>
  <c r="F974" i="1"/>
  <c r="F975" i="1"/>
  <c r="F976" i="1"/>
  <c r="F977" i="1"/>
  <c r="F978" i="1"/>
  <c r="F979" i="1"/>
  <c r="F980" i="1"/>
  <c r="F981" i="1"/>
  <c r="K981" i="1" s="1"/>
  <c r="L981" i="1" s="1"/>
  <c r="M981" i="1" s="1"/>
  <c r="F982" i="1"/>
  <c r="K982" i="1" s="1"/>
  <c r="L982" i="1" s="1"/>
  <c r="M982" i="1" s="1"/>
  <c r="F983" i="1"/>
  <c r="K983" i="1" s="1"/>
  <c r="L983" i="1" s="1"/>
  <c r="M983" i="1" s="1"/>
  <c r="F984" i="1"/>
  <c r="K984" i="1" s="1"/>
  <c r="L984" i="1" s="1"/>
  <c r="M984" i="1" s="1"/>
  <c r="F985" i="1"/>
  <c r="F986" i="1"/>
  <c r="F987" i="1"/>
  <c r="F988" i="1"/>
  <c r="F989" i="1"/>
  <c r="F990" i="1"/>
  <c r="F991" i="1"/>
  <c r="F992" i="1"/>
  <c r="F993" i="1"/>
  <c r="K993" i="1" s="1"/>
  <c r="L993" i="1" s="1"/>
  <c r="M993" i="1" s="1"/>
  <c r="F994" i="1"/>
  <c r="K994" i="1" s="1"/>
  <c r="L994" i="1" s="1"/>
  <c r="M994" i="1" s="1"/>
  <c r="F995" i="1"/>
  <c r="K995" i="1" s="1"/>
  <c r="L995" i="1" s="1"/>
  <c r="M995" i="1" s="1"/>
  <c r="F996" i="1"/>
  <c r="K996" i="1" s="1"/>
  <c r="L996" i="1" s="1"/>
  <c r="M996" i="1" s="1"/>
  <c r="F997" i="1"/>
  <c r="F998" i="1"/>
  <c r="F999" i="1"/>
  <c r="F1000" i="1"/>
  <c r="F1001" i="1"/>
  <c r="F1002" i="1"/>
  <c r="F1003" i="1"/>
  <c r="F1004" i="1"/>
  <c r="F1005" i="1"/>
  <c r="K1005" i="1" s="1"/>
  <c r="L1005" i="1" s="1"/>
  <c r="M1005" i="1" s="1"/>
  <c r="F1006" i="1"/>
  <c r="K1006" i="1" s="1"/>
  <c r="L1006" i="1" s="1"/>
  <c r="M1006" i="1" s="1"/>
  <c r="F1007" i="1"/>
  <c r="K1007" i="1" s="1"/>
  <c r="L1007" i="1" s="1"/>
  <c r="M1007" i="1" s="1"/>
  <c r="F1008" i="1"/>
  <c r="K1008" i="1" s="1"/>
  <c r="L1008" i="1" s="1"/>
  <c r="M1008" i="1" s="1"/>
  <c r="F1009" i="1"/>
  <c r="F1010" i="1"/>
  <c r="F1011" i="1"/>
  <c r="F1012" i="1"/>
  <c r="F1013" i="1"/>
  <c r="F1014" i="1"/>
  <c r="F1015" i="1"/>
  <c r="F1016" i="1"/>
  <c r="F1017" i="1"/>
  <c r="K1017" i="1" s="1"/>
  <c r="L1017" i="1" s="1"/>
  <c r="M1017" i="1" s="1"/>
  <c r="F1018" i="1"/>
  <c r="K1018" i="1" s="1"/>
  <c r="L1018" i="1" s="1"/>
  <c r="M1018" i="1" s="1"/>
  <c r="F1019" i="1"/>
  <c r="K1019" i="1" s="1"/>
  <c r="L1019" i="1" s="1"/>
  <c r="M1019" i="1" s="1"/>
  <c r="F1020" i="1"/>
  <c r="K1020" i="1" s="1"/>
  <c r="L1020" i="1" s="1"/>
  <c r="M1020" i="1" s="1"/>
  <c r="F1021" i="1"/>
  <c r="F1022" i="1"/>
  <c r="F1023" i="1"/>
  <c r="F1024" i="1"/>
  <c r="F1025" i="1"/>
  <c r="F1026" i="1"/>
  <c r="F1027" i="1"/>
  <c r="F1028" i="1"/>
  <c r="F1029" i="1"/>
  <c r="K1029" i="1" s="1"/>
  <c r="L1029" i="1" s="1"/>
  <c r="M1029" i="1" s="1"/>
  <c r="F1030" i="1"/>
  <c r="K1030" i="1" s="1"/>
  <c r="L1030" i="1" s="1"/>
  <c r="M1030" i="1" s="1"/>
  <c r="F1031" i="1"/>
  <c r="K1031" i="1" s="1"/>
  <c r="L1031" i="1" s="1"/>
  <c r="M1031" i="1" s="1"/>
  <c r="F1032" i="1"/>
  <c r="K1032" i="1" s="1"/>
  <c r="L1032" i="1" s="1"/>
  <c r="M1032" i="1" s="1"/>
  <c r="F1033" i="1"/>
  <c r="F1034" i="1"/>
  <c r="F1035" i="1"/>
  <c r="F1036" i="1"/>
  <c r="F1037" i="1"/>
  <c r="F1038" i="1"/>
  <c r="F1039" i="1"/>
  <c r="F1040" i="1"/>
  <c r="F1041" i="1"/>
  <c r="K1041" i="1" s="1"/>
  <c r="L1041" i="1" s="1"/>
  <c r="M1041" i="1" s="1"/>
  <c r="F1042" i="1"/>
  <c r="K1042" i="1" s="1"/>
  <c r="L1042" i="1" s="1"/>
  <c r="M1042" i="1" s="1"/>
  <c r="F1043" i="1"/>
  <c r="K1043" i="1" s="1"/>
  <c r="L1043" i="1" s="1"/>
  <c r="M1043" i="1" s="1"/>
  <c r="F1044" i="1"/>
  <c r="K1044" i="1" s="1"/>
  <c r="L1044" i="1" s="1"/>
  <c r="M1044" i="1" s="1"/>
  <c r="F1045" i="1"/>
  <c r="F1046" i="1"/>
  <c r="F1047" i="1"/>
  <c r="F1048" i="1"/>
  <c r="F1049" i="1"/>
  <c r="F1050" i="1"/>
  <c r="F1051" i="1"/>
  <c r="F1052" i="1"/>
  <c r="F1053" i="1"/>
  <c r="K1053" i="1" s="1"/>
  <c r="L1053" i="1" s="1"/>
  <c r="M1053" i="1" s="1"/>
  <c r="F1054" i="1"/>
  <c r="K1054" i="1" s="1"/>
  <c r="L1054" i="1" s="1"/>
  <c r="M1054" i="1" s="1"/>
  <c r="F1055" i="1"/>
  <c r="K1055" i="1" s="1"/>
  <c r="L1055" i="1" s="1"/>
  <c r="M1055" i="1" s="1"/>
  <c r="F1056" i="1"/>
  <c r="K1056" i="1" s="1"/>
  <c r="L1056" i="1" s="1"/>
  <c r="M1056" i="1" s="1"/>
  <c r="F1057" i="1"/>
  <c r="F1058" i="1"/>
  <c r="F1059" i="1"/>
  <c r="F1060" i="1"/>
  <c r="F1061" i="1"/>
  <c r="F1062" i="1"/>
  <c r="F1063" i="1"/>
  <c r="F1064" i="1"/>
  <c r="F1065" i="1"/>
  <c r="K1065" i="1" s="1"/>
  <c r="L1065" i="1" s="1"/>
  <c r="M1065" i="1" s="1"/>
  <c r="F1066" i="1"/>
  <c r="K1066" i="1" s="1"/>
  <c r="L1066" i="1" s="1"/>
  <c r="M1066" i="1" s="1"/>
  <c r="F1067" i="1"/>
  <c r="K1067" i="1" s="1"/>
  <c r="L1067" i="1" s="1"/>
  <c r="M1067" i="1" s="1"/>
  <c r="F1068" i="1"/>
  <c r="K1068" i="1" s="1"/>
  <c r="L1068" i="1" s="1"/>
  <c r="M1068" i="1" s="1"/>
  <c r="F1069" i="1"/>
  <c r="F1070" i="1"/>
  <c r="F1071" i="1"/>
  <c r="F1072" i="1"/>
  <c r="F1073" i="1"/>
  <c r="F1074" i="1"/>
  <c r="F1075" i="1"/>
  <c r="F1076" i="1"/>
  <c r="F1077" i="1"/>
  <c r="K1077" i="1" s="1"/>
  <c r="L1077" i="1" s="1"/>
  <c r="M1077" i="1" s="1"/>
  <c r="F1078" i="1"/>
  <c r="K1078" i="1" s="1"/>
  <c r="L1078" i="1" s="1"/>
  <c r="M1078" i="1" s="1"/>
  <c r="F1079" i="1"/>
  <c r="K1079" i="1" s="1"/>
  <c r="L1079" i="1" s="1"/>
  <c r="M1079" i="1" s="1"/>
  <c r="F1080" i="1"/>
  <c r="K1080" i="1" s="1"/>
  <c r="L1080" i="1" s="1"/>
  <c r="M1080" i="1" s="1"/>
  <c r="F1081" i="1"/>
  <c r="F1082" i="1"/>
  <c r="F1083" i="1"/>
  <c r="F1084" i="1"/>
  <c r="F1085" i="1"/>
  <c r="F1086" i="1"/>
  <c r="F1087" i="1"/>
  <c r="F1088" i="1"/>
  <c r="F1089" i="1"/>
  <c r="K1089" i="1" s="1"/>
  <c r="L1089" i="1" s="1"/>
  <c r="M1089" i="1" s="1"/>
  <c r="F1090" i="1"/>
  <c r="K1090" i="1" s="1"/>
  <c r="L1090" i="1" s="1"/>
  <c r="M1090" i="1" s="1"/>
  <c r="F1091" i="1"/>
  <c r="K1091" i="1" s="1"/>
  <c r="L1091" i="1" s="1"/>
  <c r="M1091" i="1" s="1"/>
  <c r="F1092" i="1"/>
  <c r="K1092" i="1" s="1"/>
  <c r="L1092" i="1" s="1"/>
  <c r="M1092" i="1" s="1"/>
  <c r="F1093" i="1"/>
  <c r="F1094" i="1"/>
  <c r="F1095" i="1"/>
  <c r="F1096" i="1"/>
  <c r="F1097" i="1"/>
  <c r="F1098" i="1"/>
  <c r="F1099" i="1"/>
  <c r="F1100" i="1"/>
  <c r="F1101" i="1"/>
  <c r="K1101" i="1" s="1"/>
  <c r="L1101" i="1" s="1"/>
  <c r="M1101" i="1" s="1"/>
  <c r="F1102" i="1"/>
  <c r="K1102" i="1" s="1"/>
  <c r="L1102" i="1" s="1"/>
  <c r="M1102" i="1" s="1"/>
  <c r="F1103" i="1"/>
  <c r="K1103" i="1" s="1"/>
  <c r="L1103" i="1" s="1"/>
  <c r="M1103" i="1" s="1"/>
  <c r="F1104" i="1"/>
  <c r="K1104" i="1" s="1"/>
  <c r="L1104" i="1" s="1"/>
  <c r="M1104" i="1" s="1"/>
  <c r="F1105" i="1"/>
  <c r="F1106" i="1"/>
  <c r="F1107" i="1"/>
  <c r="F1108" i="1"/>
  <c r="F1109" i="1"/>
  <c r="F1110" i="1"/>
  <c r="F1111" i="1"/>
  <c r="F1112" i="1"/>
  <c r="F1113" i="1"/>
  <c r="K1113" i="1" s="1"/>
  <c r="L1113" i="1" s="1"/>
  <c r="M1113" i="1" s="1"/>
  <c r="F1114" i="1"/>
  <c r="K1114" i="1" s="1"/>
  <c r="L1114" i="1" s="1"/>
  <c r="M1114" i="1" s="1"/>
  <c r="F1115" i="1"/>
  <c r="K1115" i="1" s="1"/>
  <c r="L1115" i="1" s="1"/>
  <c r="M1115" i="1" s="1"/>
  <c r="F1116" i="1"/>
  <c r="K1116" i="1" s="1"/>
  <c r="L1116" i="1" s="1"/>
  <c r="M1116" i="1" s="1"/>
  <c r="F1117" i="1"/>
  <c r="F1118" i="1"/>
  <c r="F1119" i="1"/>
  <c r="F1120" i="1"/>
  <c r="F1121" i="1"/>
  <c r="F1122" i="1"/>
  <c r="F1123" i="1"/>
  <c r="F1124" i="1"/>
  <c r="F1125" i="1"/>
  <c r="K1125" i="1" s="1"/>
  <c r="L1125" i="1" s="1"/>
  <c r="M1125" i="1" s="1"/>
  <c r="F1126" i="1"/>
  <c r="K1126" i="1" s="1"/>
  <c r="L1126" i="1" s="1"/>
  <c r="M1126" i="1" s="1"/>
  <c r="F1127" i="1"/>
  <c r="K1127" i="1" s="1"/>
  <c r="L1127" i="1" s="1"/>
  <c r="M1127" i="1" s="1"/>
  <c r="F1128" i="1"/>
  <c r="K1128" i="1" s="1"/>
  <c r="L1128" i="1" s="1"/>
  <c r="M1128" i="1" s="1"/>
  <c r="F1129" i="1"/>
  <c r="F1130" i="1"/>
  <c r="F1131" i="1"/>
  <c r="F1132" i="1"/>
  <c r="F1133" i="1"/>
  <c r="F1134" i="1"/>
  <c r="F1135" i="1"/>
  <c r="F1136" i="1"/>
  <c r="F1137" i="1"/>
  <c r="K1137" i="1" s="1"/>
  <c r="L1137" i="1" s="1"/>
  <c r="M1137" i="1" s="1"/>
  <c r="F1138" i="1"/>
  <c r="K1138" i="1" s="1"/>
  <c r="L1138" i="1" s="1"/>
  <c r="M1138" i="1" s="1"/>
  <c r="F1139" i="1"/>
  <c r="K1139" i="1" s="1"/>
  <c r="L1139" i="1" s="1"/>
  <c r="M1139" i="1" s="1"/>
  <c r="F1140" i="1"/>
  <c r="K1140" i="1" s="1"/>
  <c r="L1140" i="1" s="1"/>
  <c r="M1140" i="1" s="1"/>
  <c r="F1141" i="1"/>
  <c r="F1142" i="1"/>
  <c r="F1143" i="1"/>
  <c r="F1144" i="1"/>
  <c r="F1145" i="1"/>
  <c r="F1146" i="1"/>
  <c r="F1147" i="1"/>
  <c r="F1148" i="1"/>
  <c r="F1149" i="1"/>
  <c r="K1149" i="1" s="1"/>
  <c r="L1149" i="1" s="1"/>
  <c r="M1149" i="1" s="1"/>
  <c r="F1150" i="1"/>
  <c r="K1150" i="1" s="1"/>
  <c r="L1150" i="1" s="1"/>
  <c r="M1150" i="1" s="1"/>
  <c r="F1151" i="1"/>
  <c r="K1151" i="1" s="1"/>
  <c r="L1151" i="1" s="1"/>
  <c r="M1151" i="1" s="1"/>
  <c r="F1152" i="1"/>
  <c r="K1152" i="1" s="1"/>
  <c r="L1152" i="1" s="1"/>
  <c r="M1152" i="1" s="1"/>
  <c r="F1153" i="1"/>
  <c r="F1154" i="1"/>
  <c r="F1155" i="1"/>
  <c r="F1156" i="1"/>
  <c r="F1157" i="1"/>
  <c r="F1158" i="1"/>
  <c r="F1159" i="1"/>
  <c r="F1160" i="1"/>
  <c r="F1161" i="1"/>
  <c r="K1161" i="1" s="1"/>
  <c r="L1161" i="1" s="1"/>
  <c r="M1161" i="1" s="1"/>
  <c r="F1162" i="1"/>
  <c r="K1162" i="1" s="1"/>
  <c r="L1162" i="1" s="1"/>
  <c r="M1162" i="1" s="1"/>
  <c r="F1163" i="1"/>
  <c r="K1163" i="1" s="1"/>
  <c r="L1163" i="1" s="1"/>
  <c r="M1163" i="1" s="1"/>
  <c r="F1164" i="1"/>
  <c r="K1164" i="1" s="1"/>
  <c r="L1164" i="1" s="1"/>
  <c r="M1164" i="1" s="1"/>
  <c r="F1165" i="1"/>
  <c r="F1166" i="1"/>
  <c r="F1167" i="1"/>
  <c r="F1168" i="1"/>
  <c r="F1169" i="1"/>
  <c r="F1170" i="1"/>
  <c r="F1171" i="1"/>
  <c r="F1172" i="1"/>
  <c r="F1173" i="1"/>
  <c r="K1173" i="1" s="1"/>
  <c r="L1173" i="1" s="1"/>
  <c r="M1173" i="1" s="1"/>
  <c r="F1174" i="1"/>
  <c r="K1174" i="1" s="1"/>
  <c r="L1174" i="1" s="1"/>
  <c r="M1174" i="1" s="1"/>
  <c r="F1175" i="1"/>
  <c r="K1175" i="1" s="1"/>
  <c r="L1175" i="1" s="1"/>
  <c r="M1175" i="1" s="1"/>
  <c r="F1176" i="1"/>
  <c r="K1176" i="1" s="1"/>
  <c r="L1176" i="1" s="1"/>
  <c r="M1176" i="1" s="1"/>
  <c r="F1177" i="1"/>
  <c r="F1178" i="1"/>
  <c r="F1179" i="1"/>
  <c r="F1180" i="1"/>
  <c r="F1181" i="1"/>
  <c r="F1182" i="1"/>
  <c r="F1183" i="1"/>
  <c r="F1184" i="1"/>
  <c r="F1185" i="1"/>
  <c r="K1185" i="1" s="1"/>
  <c r="L1185" i="1" s="1"/>
  <c r="M1185" i="1" s="1"/>
  <c r="F1186" i="1"/>
  <c r="K1186" i="1" s="1"/>
  <c r="L1186" i="1" s="1"/>
  <c r="M1186" i="1" s="1"/>
  <c r="F1187" i="1"/>
  <c r="K1187" i="1" s="1"/>
  <c r="L1187" i="1" s="1"/>
  <c r="M1187" i="1" s="1"/>
  <c r="F1188" i="1"/>
  <c r="K1188" i="1" s="1"/>
  <c r="L1188" i="1" s="1"/>
  <c r="M1188" i="1" s="1"/>
  <c r="F1189" i="1"/>
  <c r="F1190" i="1"/>
  <c r="F1191" i="1"/>
  <c r="F1192" i="1"/>
  <c r="F1193" i="1"/>
  <c r="F1194" i="1"/>
  <c r="F1195" i="1"/>
  <c r="F1196" i="1"/>
  <c r="F1197" i="1"/>
  <c r="K1197" i="1" s="1"/>
  <c r="L1197" i="1" s="1"/>
  <c r="M1197" i="1" s="1"/>
  <c r="F1198" i="1"/>
  <c r="K1198" i="1" s="1"/>
  <c r="L1198" i="1" s="1"/>
  <c r="M1198" i="1" s="1"/>
  <c r="F1199" i="1"/>
  <c r="K1199" i="1" s="1"/>
  <c r="L1199" i="1" s="1"/>
  <c r="M1199" i="1" s="1"/>
  <c r="F1200" i="1"/>
  <c r="K1200" i="1" s="1"/>
  <c r="L1200" i="1" s="1"/>
  <c r="M1200" i="1" s="1"/>
  <c r="F1201" i="1"/>
  <c r="F1202" i="1"/>
  <c r="F1203" i="1"/>
  <c r="F1204" i="1"/>
  <c r="F1205" i="1"/>
  <c r="F1206" i="1"/>
  <c r="F1207" i="1"/>
  <c r="F1208" i="1"/>
  <c r="F1209" i="1"/>
  <c r="K1209" i="1" s="1"/>
  <c r="L1209" i="1" s="1"/>
  <c r="M1209" i="1" s="1"/>
  <c r="F1210" i="1"/>
  <c r="K1210" i="1" s="1"/>
  <c r="L1210" i="1" s="1"/>
  <c r="M1210" i="1" s="1"/>
  <c r="F1211" i="1"/>
  <c r="K1211" i="1" s="1"/>
  <c r="L1211" i="1" s="1"/>
  <c r="M1211" i="1" s="1"/>
  <c r="F1212" i="1"/>
  <c r="K1212" i="1" s="1"/>
  <c r="L1212" i="1" s="1"/>
  <c r="M1212" i="1" s="1"/>
  <c r="F1213" i="1"/>
  <c r="F1214" i="1"/>
  <c r="F1215" i="1"/>
  <c r="F1216" i="1"/>
  <c r="F1217" i="1"/>
  <c r="F1218" i="1"/>
  <c r="F1219" i="1"/>
  <c r="F1220" i="1"/>
  <c r="F1221" i="1"/>
  <c r="K1221" i="1" s="1"/>
  <c r="L1221" i="1" s="1"/>
  <c r="M1221" i="1" s="1"/>
  <c r="F1222" i="1"/>
  <c r="K1222" i="1" s="1"/>
  <c r="L1222" i="1" s="1"/>
  <c r="M1222" i="1" s="1"/>
  <c r="F1223" i="1"/>
  <c r="K1223" i="1" s="1"/>
  <c r="L1223" i="1" s="1"/>
  <c r="M1223" i="1" s="1"/>
  <c r="F1224" i="1"/>
  <c r="K1224" i="1" s="1"/>
  <c r="L1224" i="1" s="1"/>
  <c r="M1224" i="1" s="1"/>
  <c r="F1225" i="1"/>
  <c r="F1226" i="1"/>
  <c r="F1227" i="1"/>
  <c r="F1228" i="1"/>
  <c r="F1229" i="1"/>
  <c r="F1230" i="1"/>
  <c r="F1231" i="1"/>
  <c r="F1232" i="1"/>
  <c r="F1233" i="1"/>
  <c r="K1233" i="1" s="1"/>
  <c r="L1233" i="1" s="1"/>
  <c r="M1233" i="1" s="1"/>
  <c r="F1234" i="1"/>
  <c r="K1234" i="1" s="1"/>
  <c r="L1234" i="1" s="1"/>
  <c r="M1234" i="1" s="1"/>
  <c r="F1235" i="1"/>
  <c r="K1235" i="1" s="1"/>
  <c r="L1235" i="1" s="1"/>
  <c r="M1235" i="1" s="1"/>
  <c r="F1236" i="1"/>
  <c r="K1236" i="1" s="1"/>
  <c r="L1236" i="1" s="1"/>
  <c r="M1236" i="1" s="1"/>
  <c r="F1237" i="1"/>
  <c r="F1238" i="1"/>
  <c r="F1239" i="1"/>
  <c r="F1240" i="1"/>
  <c r="F1241" i="1"/>
  <c r="F1242" i="1"/>
  <c r="F1243" i="1"/>
  <c r="F1244" i="1"/>
  <c r="F1245" i="1"/>
  <c r="K1245" i="1" s="1"/>
  <c r="L1245" i="1" s="1"/>
  <c r="M1245" i="1" s="1"/>
  <c r="F1246" i="1"/>
  <c r="K1246" i="1" s="1"/>
  <c r="L1246" i="1" s="1"/>
  <c r="M1246" i="1" s="1"/>
  <c r="F1247" i="1"/>
  <c r="K1247" i="1" s="1"/>
  <c r="L1247" i="1" s="1"/>
  <c r="M1247" i="1" s="1"/>
  <c r="F1248" i="1"/>
  <c r="K1248" i="1" s="1"/>
  <c r="L1248" i="1" s="1"/>
  <c r="M1248" i="1" s="1"/>
  <c r="F1249" i="1"/>
  <c r="F1250" i="1"/>
  <c r="F1251" i="1"/>
  <c r="F1252" i="1"/>
  <c r="F1253" i="1"/>
  <c r="F1254" i="1"/>
  <c r="F1255" i="1"/>
  <c r="F1256" i="1"/>
  <c r="F1257" i="1"/>
  <c r="K1257" i="1" s="1"/>
  <c r="L1257" i="1" s="1"/>
  <c r="M1257" i="1" s="1"/>
  <c r="F1258" i="1"/>
  <c r="K1258" i="1" s="1"/>
  <c r="L1258" i="1" s="1"/>
  <c r="M1258" i="1" s="1"/>
  <c r="F1259" i="1"/>
  <c r="K1259" i="1" s="1"/>
  <c r="L1259" i="1" s="1"/>
  <c r="M1259" i="1" s="1"/>
  <c r="F1260" i="1"/>
  <c r="K1260" i="1" s="1"/>
  <c r="L1260" i="1" s="1"/>
  <c r="M1260" i="1" s="1"/>
  <c r="F1261" i="1"/>
  <c r="F1262" i="1"/>
  <c r="F1263" i="1"/>
  <c r="F1264" i="1"/>
  <c r="F1265" i="1"/>
  <c r="F1266" i="1"/>
  <c r="F1267" i="1"/>
  <c r="F1268" i="1"/>
  <c r="F1269" i="1"/>
  <c r="K1269" i="1" s="1"/>
  <c r="L1269" i="1" s="1"/>
  <c r="M1269" i="1" s="1"/>
  <c r="F1270" i="1"/>
  <c r="K1270" i="1" s="1"/>
  <c r="L1270" i="1" s="1"/>
  <c r="M1270" i="1" s="1"/>
  <c r="F1271" i="1"/>
  <c r="K1271" i="1" s="1"/>
  <c r="L1271" i="1" s="1"/>
  <c r="M1271" i="1" s="1"/>
  <c r="F1272" i="1"/>
  <c r="K1272" i="1" s="1"/>
  <c r="L1272" i="1" s="1"/>
  <c r="M1272" i="1" s="1"/>
  <c r="F1273" i="1"/>
  <c r="F1274" i="1"/>
  <c r="F1275" i="1"/>
  <c r="F1276" i="1"/>
  <c r="F1277" i="1"/>
  <c r="F1278" i="1"/>
  <c r="F1279" i="1"/>
  <c r="F1280" i="1"/>
  <c r="F1281" i="1"/>
  <c r="K1281" i="1" s="1"/>
  <c r="L1281" i="1" s="1"/>
  <c r="M1281" i="1" s="1"/>
  <c r="F1282" i="1"/>
  <c r="K1282" i="1" s="1"/>
  <c r="L1282" i="1" s="1"/>
  <c r="M1282" i="1" s="1"/>
  <c r="F1283" i="1"/>
  <c r="K1283" i="1" s="1"/>
  <c r="L1283" i="1" s="1"/>
  <c r="M1283" i="1" s="1"/>
  <c r="F1284" i="1"/>
  <c r="K1284" i="1" s="1"/>
  <c r="L1284" i="1" s="1"/>
  <c r="M1284" i="1" s="1"/>
  <c r="F1285" i="1"/>
  <c r="F1286" i="1"/>
  <c r="F1287" i="1"/>
  <c r="F1288" i="1"/>
  <c r="F1289" i="1"/>
  <c r="F1290" i="1"/>
  <c r="F1291" i="1"/>
  <c r="F1292" i="1"/>
  <c r="F1293" i="1"/>
  <c r="K1293" i="1" s="1"/>
  <c r="L1293" i="1" s="1"/>
  <c r="M1293" i="1" s="1"/>
  <c r="F1294" i="1"/>
  <c r="K1294" i="1" s="1"/>
  <c r="L1294" i="1" s="1"/>
  <c r="M1294" i="1" s="1"/>
  <c r="F1295" i="1"/>
  <c r="K1295" i="1" s="1"/>
  <c r="L1295" i="1" s="1"/>
  <c r="M1295" i="1" s="1"/>
  <c r="F1296" i="1"/>
  <c r="K1296" i="1" s="1"/>
  <c r="L1296" i="1" s="1"/>
  <c r="M1296" i="1" s="1"/>
  <c r="F1297" i="1"/>
  <c r="F1298" i="1"/>
  <c r="F1299" i="1"/>
  <c r="F1300" i="1"/>
  <c r="F1301" i="1"/>
  <c r="F1302" i="1"/>
  <c r="F1303" i="1"/>
  <c r="F1304" i="1"/>
  <c r="F1305" i="1"/>
  <c r="K1305" i="1" s="1"/>
  <c r="L1305" i="1" s="1"/>
  <c r="M1305" i="1" s="1"/>
  <c r="F1306" i="1"/>
  <c r="K1306" i="1" s="1"/>
  <c r="L1306" i="1" s="1"/>
  <c r="M1306" i="1" s="1"/>
  <c r="F1307" i="1"/>
  <c r="K1307" i="1" s="1"/>
  <c r="L1307" i="1" s="1"/>
  <c r="M1307" i="1" s="1"/>
  <c r="F1308" i="1"/>
  <c r="K1308" i="1" s="1"/>
  <c r="L1308" i="1" s="1"/>
  <c r="M1308" i="1" s="1"/>
  <c r="F1309" i="1"/>
  <c r="F1310" i="1"/>
  <c r="F1311" i="1"/>
  <c r="F1312" i="1"/>
  <c r="F1313" i="1"/>
  <c r="F1314" i="1"/>
  <c r="F1315" i="1"/>
  <c r="F1316" i="1"/>
  <c r="F1317" i="1"/>
  <c r="K1317" i="1" s="1"/>
  <c r="L1317" i="1" s="1"/>
  <c r="M1317" i="1" s="1"/>
  <c r="F1318" i="1"/>
  <c r="K1318" i="1" s="1"/>
  <c r="L1318" i="1" s="1"/>
  <c r="M1318" i="1" s="1"/>
  <c r="F1319" i="1"/>
  <c r="K1319" i="1" s="1"/>
  <c r="L1319" i="1" s="1"/>
  <c r="M1319" i="1" s="1"/>
  <c r="F1320" i="1"/>
  <c r="K1320" i="1" s="1"/>
  <c r="L1320" i="1" s="1"/>
  <c r="M1320" i="1" s="1"/>
  <c r="F1321" i="1"/>
  <c r="F1322" i="1"/>
  <c r="F1323" i="1"/>
  <c r="F1324" i="1"/>
  <c r="F1325" i="1"/>
  <c r="F1326" i="1"/>
  <c r="F1327" i="1"/>
  <c r="F1328" i="1"/>
  <c r="F1329" i="1"/>
  <c r="K1329" i="1" s="1"/>
  <c r="L1329" i="1" s="1"/>
  <c r="M1329" i="1" s="1"/>
  <c r="F1330" i="1"/>
  <c r="K1330" i="1" s="1"/>
  <c r="L1330" i="1" s="1"/>
  <c r="M1330" i="1" s="1"/>
  <c r="F1331" i="1"/>
  <c r="K1331" i="1" s="1"/>
  <c r="L1331" i="1" s="1"/>
  <c r="M1331" i="1" s="1"/>
  <c r="F1332" i="1"/>
  <c r="K1332" i="1" s="1"/>
  <c r="L1332" i="1" s="1"/>
  <c r="M1332" i="1" s="1"/>
  <c r="F1333" i="1"/>
  <c r="F1334" i="1"/>
  <c r="F1335" i="1"/>
  <c r="F1336" i="1"/>
  <c r="F1337" i="1"/>
  <c r="F1338" i="1"/>
  <c r="F1339" i="1"/>
  <c r="F1340" i="1"/>
  <c r="F1341" i="1"/>
  <c r="K1341" i="1" s="1"/>
  <c r="L1341" i="1" s="1"/>
  <c r="M1341" i="1" s="1"/>
  <c r="F1342" i="1"/>
  <c r="K1342" i="1" s="1"/>
  <c r="L1342" i="1" s="1"/>
  <c r="M1342" i="1" s="1"/>
  <c r="F1343" i="1"/>
  <c r="K1343" i="1" s="1"/>
  <c r="L1343" i="1" s="1"/>
  <c r="M1343" i="1" s="1"/>
  <c r="F1344" i="1"/>
  <c r="K1344" i="1" s="1"/>
  <c r="L1344" i="1" s="1"/>
  <c r="M1344" i="1" s="1"/>
  <c r="F1345" i="1"/>
  <c r="F1346" i="1"/>
  <c r="F1347" i="1"/>
  <c r="F1348" i="1"/>
  <c r="F1349" i="1"/>
  <c r="F1350" i="1"/>
  <c r="F1351" i="1"/>
  <c r="F1352" i="1"/>
  <c r="F1353" i="1"/>
  <c r="K1353" i="1" s="1"/>
  <c r="L1353" i="1" s="1"/>
  <c r="M1353" i="1" s="1"/>
  <c r="F1354" i="1"/>
  <c r="K1354" i="1" s="1"/>
  <c r="L1354" i="1" s="1"/>
  <c r="M1354" i="1" s="1"/>
  <c r="F1355" i="1"/>
  <c r="K1355" i="1" s="1"/>
  <c r="L1355" i="1" s="1"/>
  <c r="M1355" i="1" s="1"/>
  <c r="F1356" i="1"/>
  <c r="K1356" i="1" s="1"/>
  <c r="L1356" i="1" s="1"/>
  <c r="M1356" i="1" s="1"/>
  <c r="F1357" i="1"/>
  <c r="F1358" i="1"/>
  <c r="F1359" i="1"/>
  <c r="F1360" i="1"/>
  <c r="F1361" i="1"/>
  <c r="F1362" i="1"/>
  <c r="F1363" i="1"/>
  <c r="F1364" i="1"/>
  <c r="F1365" i="1"/>
  <c r="K1365" i="1" s="1"/>
  <c r="L1365" i="1" s="1"/>
  <c r="M1365" i="1" s="1"/>
  <c r="F1366" i="1"/>
  <c r="K1366" i="1" s="1"/>
  <c r="L1366" i="1" s="1"/>
  <c r="M1366" i="1" s="1"/>
  <c r="F1367" i="1"/>
  <c r="K1367" i="1" s="1"/>
  <c r="L1367" i="1" s="1"/>
  <c r="M1367" i="1" s="1"/>
  <c r="F1368" i="1"/>
  <c r="K1368" i="1" s="1"/>
  <c r="L1368" i="1" s="1"/>
  <c r="M1368" i="1" s="1"/>
  <c r="F1369" i="1"/>
  <c r="F1370" i="1"/>
  <c r="F1371" i="1"/>
  <c r="F1372" i="1"/>
  <c r="F1373" i="1"/>
  <c r="F1374" i="1"/>
  <c r="F1375" i="1"/>
  <c r="F1376" i="1"/>
  <c r="F1377" i="1"/>
  <c r="K1377" i="1" s="1"/>
  <c r="L1377" i="1" s="1"/>
  <c r="M1377" i="1" s="1"/>
  <c r="F1378" i="1"/>
  <c r="K1378" i="1" s="1"/>
  <c r="L1378" i="1" s="1"/>
  <c r="M1378" i="1" s="1"/>
  <c r="F1379" i="1"/>
  <c r="K1379" i="1" s="1"/>
  <c r="L1379" i="1" s="1"/>
  <c r="M1379" i="1" s="1"/>
  <c r="F1380" i="1"/>
  <c r="K1380" i="1" s="1"/>
  <c r="L1380" i="1" s="1"/>
  <c r="M1380" i="1" s="1"/>
  <c r="F1381" i="1"/>
  <c r="F1382" i="1"/>
  <c r="F1383" i="1"/>
  <c r="F1384" i="1"/>
  <c r="F1385" i="1"/>
  <c r="F1386" i="1"/>
  <c r="F1387" i="1"/>
  <c r="F1388" i="1"/>
  <c r="F1389" i="1"/>
  <c r="K1389" i="1" s="1"/>
  <c r="L1389" i="1" s="1"/>
  <c r="M1389" i="1" s="1"/>
  <c r="F1390" i="1"/>
  <c r="K1390" i="1" s="1"/>
  <c r="L1390" i="1" s="1"/>
  <c r="M1390" i="1" s="1"/>
  <c r="F1391" i="1"/>
  <c r="K1391" i="1" s="1"/>
  <c r="L1391" i="1" s="1"/>
  <c r="M1391" i="1" s="1"/>
  <c r="F1392" i="1"/>
  <c r="K1392" i="1" s="1"/>
  <c r="L1392" i="1" s="1"/>
  <c r="M1392" i="1" s="1"/>
  <c r="F1393" i="1"/>
  <c r="F1394" i="1"/>
  <c r="F1395" i="1"/>
  <c r="F1396" i="1"/>
  <c r="F1397" i="1"/>
  <c r="F1398" i="1"/>
  <c r="F1399" i="1"/>
  <c r="F1400" i="1"/>
  <c r="F1401" i="1"/>
  <c r="K1401" i="1" s="1"/>
  <c r="L1401" i="1" s="1"/>
  <c r="M1401" i="1" s="1"/>
  <c r="F1402" i="1"/>
  <c r="K1402" i="1" s="1"/>
  <c r="L1402" i="1" s="1"/>
  <c r="M1402" i="1" s="1"/>
  <c r="F1403" i="1"/>
  <c r="K1403" i="1" s="1"/>
  <c r="L1403" i="1" s="1"/>
  <c r="M1403" i="1" s="1"/>
  <c r="F1404" i="1"/>
  <c r="K1404" i="1" s="1"/>
  <c r="L1404" i="1" s="1"/>
  <c r="M1404" i="1" s="1"/>
  <c r="F1405" i="1"/>
  <c r="F1406" i="1"/>
  <c r="F1407" i="1"/>
  <c r="F1408" i="1"/>
  <c r="F1409" i="1"/>
  <c r="F1410" i="1"/>
  <c r="F1411" i="1"/>
  <c r="F1412" i="1"/>
  <c r="F1413" i="1"/>
  <c r="K1413" i="1" s="1"/>
  <c r="L1413" i="1" s="1"/>
  <c r="M1413" i="1" s="1"/>
  <c r="F1414" i="1"/>
  <c r="K1414" i="1" s="1"/>
  <c r="L1414" i="1" s="1"/>
  <c r="M1414" i="1" s="1"/>
  <c r="F1415" i="1"/>
  <c r="K1415" i="1" s="1"/>
  <c r="L1415" i="1" s="1"/>
  <c r="M1415" i="1" s="1"/>
  <c r="F1416" i="1"/>
  <c r="K1416" i="1" s="1"/>
  <c r="L1416" i="1" s="1"/>
  <c r="M1416" i="1" s="1"/>
  <c r="F1417" i="1"/>
  <c r="F1418" i="1"/>
  <c r="F1419" i="1"/>
  <c r="F1420" i="1"/>
  <c r="F1421" i="1"/>
  <c r="F1422" i="1"/>
  <c r="F1423" i="1"/>
  <c r="F1424" i="1"/>
  <c r="F1425" i="1"/>
  <c r="K1425" i="1" s="1"/>
  <c r="L1425" i="1" s="1"/>
  <c r="M1425" i="1" s="1"/>
  <c r="F1426" i="1"/>
  <c r="K1426" i="1" s="1"/>
  <c r="L1426" i="1" s="1"/>
  <c r="M1426" i="1" s="1"/>
  <c r="F1427" i="1"/>
  <c r="K1427" i="1" s="1"/>
  <c r="L1427" i="1" s="1"/>
  <c r="M1427" i="1" s="1"/>
  <c r="F1428" i="1"/>
  <c r="K1428" i="1" s="1"/>
  <c r="L1428" i="1" s="1"/>
  <c r="M1428" i="1" s="1"/>
  <c r="F1429" i="1"/>
  <c r="K1429" i="1" s="1"/>
  <c r="L1429" i="1" s="1"/>
  <c r="M1429" i="1" s="1"/>
  <c r="F1430" i="1"/>
  <c r="F1431" i="1"/>
  <c r="F1432" i="1"/>
  <c r="F1433" i="1"/>
  <c r="F1434" i="1"/>
  <c r="F1435" i="1"/>
  <c r="F1436" i="1"/>
  <c r="F1437" i="1"/>
  <c r="K1437" i="1" s="1"/>
  <c r="L1437" i="1" s="1"/>
  <c r="M1437" i="1" s="1"/>
  <c r="F1438" i="1"/>
  <c r="K1438" i="1" s="1"/>
  <c r="L1438" i="1" s="1"/>
  <c r="M1438" i="1" s="1"/>
  <c r="F1439" i="1"/>
  <c r="K1439" i="1" s="1"/>
  <c r="L1439" i="1" s="1"/>
  <c r="M1439" i="1" s="1"/>
  <c r="F1440" i="1"/>
  <c r="K1440" i="1" s="1"/>
  <c r="L1440" i="1" s="1"/>
  <c r="M1440" i="1" s="1"/>
  <c r="F1441" i="1"/>
  <c r="K1441" i="1" s="1"/>
  <c r="L1441" i="1" s="1"/>
  <c r="M1441" i="1" s="1"/>
  <c r="F1442" i="1"/>
  <c r="F1443" i="1"/>
  <c r="F1444" i="1"/>
  <c r="F1445" i="1"/>
  <c r="F1446" i="1"/>
  <c r="F1447" i="1"/>
  <c r="F1448" i="1"/>
  <c r="F1449" i="1"/>
  <c r="K1449" i="1" s="1"/>
  <c r="L1449" i="1" s="1"/>
  <c r="M1449" i="1" s="1"/>
  <c r="F1450" i="1"/>
  <c r="K1450" i="1" s="1"/>
  <c r="L1450" i="1" s="1"/>
  <c r="M1450" i="1" s="1"/>
  <c r="F1451" i="1"/>
  <c r="K1451" i="1" s="1"/>
  <c r="L1451" i="1" s="1"/>
  <c r="M1451" i="1" s="1"/>
  <c r="F1452" i="1"/>
  <c r="K1452" i="1" s="1"/>
  <c r="L1452" i="1" s="1"/>
  <c r="M1452" i="1" s="1"/>
  <c r="F1453" i="1"/>
  <c r="K1453" i="1" s="1"/>
  <c r="L1453" i="1" s="1"/>
  <c r="M1453" i="1" s="1"/>
  <c r="F1454" i="1"/>
  <c r="F1455" i="1"/>
  <c r="F1456" i="1"/>
  <c r="F1457" i="1"/>
  <c r="F1458" i="1"/>
  <c r="F1459" i="1"/>
  <c r="F1460" i="1"/>
  <c r="F1461" i="1"/>
  <c r="K1461" i="1" s="1"/>
  <c r="L1461" i="1" s="1"/>
  <c r="M1461" i="1" s="1"/>
  <c r="F1462" i="1"/>
  <c r="K1462" i="1" s="1"/>
  <c r="L1462" i="1" s="1"/>
  <c r="M1462" i="1" s="1"/>
  <c r="F1463" i="1"/>
  <c r="K1463" i="1" s="1"/>
  <c r="L1463" i="1" s="1"/>
  <c r="M1463" i="1" s="1"/>
  <c r="F1464" i="1"/>
  <c r="K1464" i="1" s="1"/>
  <c r="L1464" i="1" s="1"/>
  <c r="M1464" i="1" s="1"/>
  <c r="F1465" i="1"/>
  <c r="K1465" i="1" s="1"/>
  <c r="L1465" i="1" s="1"/>
  <c r="M1465" i="1" s="1"/>
  <c r="F1466" i="1"/>
  <c r="F1467" i="1"/>
  <c r="F1468" i="1"/>
  <c r="F1469" i="1"/>
  <c r="F1470" i="1"/>
  <c r="F1471" i="1"/>
  <c r="F1472" i="1"/>
  <c r="F1473" i="1"/>
  <c r="K1473" i="1" s="1"/>
  <c r="L1473" i="1" s="1"/>
  <c r="M1473" i="1" s="1"/>
  <c r="F1474" i="1"/>
  <c r="K1474" i="1" s="1"/>
  <c r="L1474" i="1" s="1"/>
  <c r="M1474" i="1" s="1"/>
  <c r="F1475" i="1"/>
  <c r="K1475" i="1" s="1"/>
  <c r="L1475" i="1" s="1"/>
  <c r="M1475" i="1" s="1"/>
  <c r="F1476" i="1"/>
  <c r="K1476" i="1" s="1"/>
  <c r="L1476" i="1" s="1"/>
  <c r="M1476" i="1" s="1"/>
  <c r="F1477" i="1"/>
  <c r="K1477" i="1" s="1"/>
  <c r="L1477" i="1" s="1"/>
  <c r="M1477" i="1" s="1"/>
  <c r="F1478" i="1"/>
  <c r="F1479" i="1"/>
  <c r="F1480" i="1"/>
  <c r="F1481" i="1"/>
  <c r="F1482" i="1"/>
  <c r="F1483" i="1"/>
  <c r="F1484" i="1"/>
  <c r="F1485" i="1"/>
  <c r="K1485" i="1" s="1"/>
  <c r="L1485" i="1" s="1"/>
  <c r="M1485" i="1" s="1"/>
  <c r="F1486" i="1"/>
  <c r="K1486" i="1" s="1"/>
  <c r="L1486" i="1" s="1"/>
  <c r="M1486" i="1" s="1"/>
  <c r="F1487" i="1"/>
  <c r="K1487" i="1" s="1"/>
  <c r="L1487" i="1" s="1"/>
  <c r="M1487" i="1" s="1"/>
  <c r="F1488" i="1"/>
  <c r="K1488" i="1" s="1"/>
  <c r="L1488" i="1" s="1"/>
  <c r="M1488" i="1" s="1"/>
  <c r="F1489" i="1"/>
  <c r="K1489" i="1" s="1"/>
  <c r="L1489" i="1" s="1"/>
  <c r="M1489" i="1" s="1"/>
  <c r="F1490" i="1"/>
  <c r="F1491" i="1"/>
  <c r="F1492" i="1"/>
  <c r="F1493" i="1"/>
  <c r="F1494" i="1"/>
  <c r="F1495" i="1"/>
  <c r="F1496" i="1"/>
  <c r="F1497" i="1"/>
  <c r="K1497" i="1" s="1"/>
  <c r="L1497" i="1" s="1"/>
  <c r="M1497" i="1" s="1"/>
  <c r="F1498" i="1"/>
  <c r="K1498" i="1" s="1"/>
  <c r="L1498" i="1" s="1"/>
  <c r="M1498" i="1" s="1"/>
  <c r="F1499" i="1"/>
  <c r="K1499" i="1" s="1"/>
  <c r="L1499" i="1" s="1"/>
  <c r="M1499" i="1" s="1"/>
  <c r="F1500" i="1"/>
  <c r="K1500" i="1" s="1"/>
  <c r="L1500" i="1" s="1"/>
  <c r="M1500" i="1" s="1"/>
  <c r="F1501" i="1"/>
  <c r="K1501" i="1" s="1"/>
  <c r="L1501" i="1" s="1"/>
  <c r="M1501" i="1" s="1"/>
  <c r="F1502" i="1"/>
  <c r="F1503" i="1"/>
  <c r="F1504" i="1"/>
  <c r="F1505" i="1"/>
  <c r="F1506" i="1"/>
  <c r="F1507" i="1"/>
  <c r="F1508" i="1"/>
  <c r="F1509" i="1"/>
  <c r="K1509" i="1" s="1"/>
  <c r="L1509" i="1" s="1"/>
  <c r="M1509" i="1" s="1"/>
  <c r="F1510" i="1"/>
  <c r="K1510" i="1" s="1"/>
  <c r="L1510" i="1" s="1"/>
  <c r="M1510" i="1" s="1"/>
  <c r="F1511" i="1"/>
  <c r="K1511" i="1" s="1"/>
  <c r="L1511" i="1" s="1"/>
  <c r="M1511" i="1" s="1"/>
  <c r="F1512" i="1"/>
  <c r="K1512" i="1" s="1"/>
  <c r="L1512" i="1" s="1"/>
  <c r="M1512" i="1" s="1"/>
  <c r="F1513" i="1"/>
  <c r="K1513" i="1" s="1"/>
  <c r="L1513" i="1" s="1"/>
  <c r="M1513" i="1" s="1"/>
  <c r="F1514" i="1"/>
  <c r="F1515" i="1"/>
  <c r="F1516" i="1"/>
  <c r="F1517" i="1"/>
  <c r="F1518" i="1"/>
  <c r="F1519" i="1"/>
  <c r="F1520" i="1"/>
  <c r="F1521" i="1"/>
  <c r="K1521" i="1" s="1"/>
  <c r="L1521" i="1" s="1"/>
  <c r="M1521" i="1" s="1"/>
  <c r="F1522" i="1"/>
  <c r="K1522" i="1" s="1"/>
  <c r="L1522" i="1" s="1"/>
  <c r="M1522" i="1" s="1"/>
  <c r="F1523" i="1"/>
  <c r="K1523" i="1" s="1"/>
  <c r="L1523" i="1" s="1"/>
  <c r="M1523" i="1" s="1"/>
  <c r="F1524" i="1"/>
  <c r="K1524" i="1" s="1"/>
  <c r="L1524" i="1" s="1"/>
  <c r="M1524" i="1" s="1"/>
  <c r="F1525" i="1"/>
  <c r="K1525" i="1" s="1"/>
  <c r="L1525" i="1" s="1"/>
  <c r="M1525" i="1" s="1"/>
  <c r="F1526" i="1"/>
  <c r="F1527" i="1"/>
  <c r="F1528" i="1"/>
  <c r="F1529" i="1"/>
  <c r="F1530" i="1"/>
  <c r="F1531" i="1"/>
  <c r="F1532" i="1"/>
  <c r="F1533" i="1"/>
  <c r="K1533" i="1" s="1"/>
  <c r="L1533" i="1" s="1"/>
  <c r="M1533" i="1" s="1"/>
  <c r="F1534" i="1"/>
  <c r="K1534" i="1" s="1"/>
  <c r="L1534" i="1" s="1"/>
  <c r="M1534" i="1" s="1"/>
  <c r="F1535" i="1"/>
  <c r="K1535" i="1" s="1"/>
  <c r="L1535" i="1" s="1"/>
  <c r="M1535" i="1" s="1"/>
  <c r="F1536" i="1"/>
  <c r="K1536" i="1" s="1"/>
  <c r="L1536" i="1" s="1"/>
  <c r="M1536" i="1" s="1"/>
  <c r="F1537" i="1"/>
  <c r="K1537" i="1" s="1"/>
  <c r="L1537" i="1" s="1"/>
  <c r="M1537" i="1" s="1"/>
  <c r="F1538" i="1"/>
  <c r="F1539" i="1"/>
  <c r="F1540" i="1"/>
  <c r="F1541" i="1"/>
  <c r="F1542" i="1"/>
  <c r="F1543" i="1"/>
  <c r="F1544" i="1"/>
  <c r="F1545" i="1"/>
  <c r="K1545" i="1" s="1"/>
  <c r="L1545" i="1" s="1"/>
  <c r="M1545" i="1" s="1"/>
  <c r="F1546" i="1"/>
  <c r="K1546" i="1" s="1"/>
  <c r="L1546" i="1" s="1"/>
  <c r="M1546" i="1" s="1"/>
  <c r="F1547" i="1"/>
  <c r="K1547" i="1" s="1"/>
  <c r="L1547" i="1" s="1"/>
  <c r="M1547" i="1" s="1"/>
  <c r="F1548" i="1"/>
  <c r="K1548" i="1" s="1"/>
  <c r="L1548" i="1" s="1"/>
  <c r="M1548" i="1" s="1"/>
  <c r="F1549" i="1"/>
  <c r="K1549" i="1" s="1"/>
  <c r="L1549" i="1" s="1"/>
  <c r="M1549" i="1" s="1"/>
  <c r="F1550" i="1"/>
  <c r="F1551" i="1"/>
  <c r="F1552" i="1"/>
  <c r="F1553" i="1"/>
  <c r="F1554" i="1"/>
  <c r="F1555" i="1"/>
  <c r="F1556" i="1"/>
  <c r="F1557" i="1"/>
  <c r="K1557" i="1" s="1"/>
  <c r="L1557" i="1" s="1"/>
  <c r="M1557" i="1" s="1"/>
  <c r="F1558" i="1"/>
  <c r="K1558" i="1" s="1"/>
  <c r="L1558" i="1" s="1"/>
  <c r="M1558" i="1" s="1"/>
  <c r="F1559" i="1"/>
  <c r="K1559" i="1" s="1"/>
  <c r="L1559" i="1" s="1"/>
  <c r="M1559" i="1" s="1"/>
  <c r="F1560" i="1"/>
  <c r="K1560" i="1" s="1"/>
  <c r="L1560" i="1" s="1"/>
  <c r="M1560" i="1" s="1"/>
  <c r="F1561" i="1"/>
  <c r="K1561" i="1" s="1"/>
  <c r="L1561" i="1" s="1"/>
  <c r="M1561" i="1" s="1"/>
  <c r="F1562" i="1"/>
  <c r="F1563" i="1"/>
  <c r="F1564" i="1"/>
  <c r="F1565" i="1"/>
  <c r="F1566" i="1"/>
  <c r="F1567" i="1"/>
  <c r="F1568" i="1"/>
  <c r="F1569" i="1"/>
  <c r="K1569" i="1" s="1"/>
  <c r="L1569" i="1" s="1"/>
  <c r="M1569" i="1" s="1"/>
  <c r="F1570" i="1"/>
  <c r="K1570" i="1" s="1"/>
  <c r="L1570" i="1" s="1"/>
  <c r="M1570" i="1" s="1"/>
  <c r="F1571" i="1"/>
  <c r="K1571" i="1" s="1"/>
  <c r="L1571" i="1" s="1"/>
  <c r="M1571" i="1" s="1"/>
  <c r="F1572" i="1"/>
  <c r="K1572" i="1" s="1"/>
  <c r="L1572" i="1" s="1"/>
  <c r="M1572" i="1" s="1"/>
  <c r="F1573" i="1"/>
  <c r="K1573" i="1" s="1"/>
  <c r="L1573" i="1" s="1"/>
  <c r="M1573" i="1" s="1"/>
  <c r="F1574" i="1"/>
  <c r="F1575" i="1"/>
  <c r="F1576" i="1"/>
  <c r="F1577" i="1"/>
  <c r="F1578" i="1"/>
  <c r="F1579" i="1"/>
  <c r="F1580" i="1"/>
  <c r="F1581" i="1"/>
  <c r="K1581" i="1" s="1"/>
  <c r="L1581" i="1" s="1"/>
  <c r="M1581" i="1" s="1"/>
  <c r="F1582" i="1"/>
  <c r="K1582" i="1" s="1"/>
  <c r="L1582" i="1" s="1"/>
  <c r="M1582" i="1" s="1"/>
  <c r="F1583" i="1"/>
  <c r="K1583" i="1" s="1"/>
  <c r="L1583" i="1" s="1"/>
  <c r="M1583" i="1" s="1"/>
  <c r="F1584" i="1"/>
  <c r="K1584" i="1" s="1"/>
  <c r="L1584" i="1" s="1"/>
  <c r="M1584" i="1" s="1"/>
  <c r="F1585" i="1"/>
  <c r="K1585" i="1" s="1"/>
  <c r="L1585" i="1" s="1"/>
  <c r="M1585" i="1" s="1"/>
  <c r="F1586" i="1"/>
  <c r="F1587" i="1"/>
  <c r="F1588" i="1"/>
  <c r="F1589" i="1"/>
  <c r="F1590" i="1"/>
  <c r="F1591" i="1"/>
  <c r="F1592" i="1"/>
  <c r="F1593" i="1"/>
  <c r="K1593" i="1" s="1"/>
  <c r="L1593" i="1" s="1"/>
  <c r="M1593" i="1" s="1"/>
  <c r="F1594" i="1"/>
  <c r="K1594" i="1" s="1"/>
  <c r="L1594" i="1" s="1"/>
  <c r="M1594" i="1" s="1"/>
  <c r="F1595" i="1"/>
  <c r="K1595" i="1" s="1"/>
  <c r="L1595" i="1" s="1"/>
  <c r="M1595" i="1" s="1"/>
  <c r="F1596" i="1"/>
  <c r="K1596" i="1" s="1"/>
  <c r="L1596" i="1" s="1"/>
  <c r="M1596" i="1" s="1"/>
  <c r="F1597" i="1"/>
  <c r="K1597" i="1" s="1"/>
  <c r="L1597" i="1" s="1"/>
  <c r="M1597" i="1" s="1"/>
  <c r="F1598" i="1"/>
  <c r="F1599" i="1"/>
  <c r="F1600" i="1"/>
  <c r="F1601" i="1"/>
  <c r="F1602" i="1"/>
  <c r="F1603" i="1"/>
  <c r="F1604" i="1"/>
  <c r="F1605" i="1"/>
  <c r="K1605" i="1" s="1"/>
  <c r="L1605" i="1" s="1"/>
  <c r="M1605" i="1" s="1"/>
  <c r="F1606" i="1"/>
  <c r="K1606" i="1" s="1"/>
  <c r="L1606" i="1" s="1"/>
  <c r="M1606" i="1" s="1"/>
  <c r="F1607" i="1"/>
  <c r="K1607" i="1" s="1"/>
  <c r="L1607" i="1" s="1"/>
  <c r="M1607" i="1" s="1"/>
  <c r="F1608" i="1"/>
  <c r="K1608" i="1" s="1"/>
  <c r="L1608" i="1" s="1"/>
  <c r="M1608" i="1" s="1"/>
  <c r="F1609" i="1"/>
  <c r="K1609" i="1" s="1"/>
  <c r="L1609" i="1" s="1"/>
  <c r="M1609" i="1" s="1"/>
  <c r="F1610" i="1"/>
  <c r="F1611" i="1"/>
  <c r="F1612" i="1"/>
  <c r="F1613" i="1"/>
  <c r="F1614" i="1"/>
  <c r="F1615" i="1"/>
  <c r="F1616" i="1"/>
  <c r="F1617" i="1"/>
  <c r="K1617" i="1" s="1"/>
  <c r="L1617" i="1" s="1"/>
  <c r="M1617" i="1" s="1"/>
  <c r="F1618" i="1"/>
  <c r="K1618" i="1" s="1"/>
  <c r="L1618" i="1" s="1"/>
  <c r="M1618" i="1" s="1"/>
  <c r="F1619" i="1"/>
  <c r="K1619" i="1" s="1"/>
  <c r="L1619" i="1" s="1"/>
  <c r="M1619" i="1" s="1"/>
  <c r="F1620" i="1"/>
  <c r="K1620" i="1" s="1"/>
  <c r="L1620" i="1" s="1"/>
  <c r="M1620" i="1" s="1"/>
  <c r="F1621" i="1"/>
  <c r="K1621" i="1" s="1"/>
  <c r="L1621" i="1" s="1"/>
  <c r="M1621" i="1" s="1"/>
  <c r="F1622" i="1"/>
  <c r="F1623" i="1"/>
  <c r="F1624" i="1"/>
  <c r="F1625" i="1"/>
  <c r="F1626" i="1"/>
  <c r="F1627" i="1"/>
  <c r="F1628" i="1"/>
  <c r="F1629" i="1"/>
  <c r="K1629" i="1" s="1"/>
  <c r="L1629" i="1" s="1"/>
  <c r="M1629" i="1" s="1"/>
  <c r="F1630" i="1"/>
  <c r="K1630" i="1" s="1"/>
  <c r="L1630" i="1" s="1"/>
  <c r="M1630" i="1" s="1"/>
  <c r="F1631" i="1"/>
  <c r="K1631" i="1" s="1"/>
  <c r="L1631" i="1" s="1"/>
  <c r="M1631" i="1" s="1"/>
  <c r="F1632" i="1"/>
  <c r="K1632" i="1" s="1"/>
  <c r="L1632" i="1" s="1"/>
  <c r="M1632" i="1" s="1"/>
  <c r="F1633" i="1"/>
  <c r="K1633" i="1" s="1"/>
  <c r="L1633" i="1" s="1"/>
  <c r="M1633" i="1" s="1"/>
  <c r="F1634" i="1"/>
  <c r="F1635" i="1"/>
  <c r="F1636" i="1"/>
  <c r="F1637" i="1"/>
  <c r="F1638" i="1"/>
  <c r="F1639" i="1"/>
  <c r="F1640" i="1"/>
  <c r="F1641" i="1"/>
  <c r="K1641" i="1" s="1"/>
  <c r="L1641" i="1" s="1"/>
  <c r="M1641" i="1" s="1"/>
  <c r="F1642" i="1"/>
  <c r="K1642" i="1" s="1"/>
  <c r="L1642" i="1" s="1"/>
  <c r="M1642" i="1" s="1"/>
  <c r="F1643" i="1"/>
  <c r="K1643" i="1" s="1"/>
  <c r="L1643" i="1" s="1"/>
  <c r="M1643" i="1" s="1"/>
  <c r="F1644" i="1"/>
  <c r="K1644" i="1" s="1"/>
  <c r="L1644" i="1" s="1"/>
  <c r="M1644" i="1" s="1"/>
  <c r="F1645" i="1"/>
  <c r="K1645" i="1" s="1"/>
  <c r="L1645" i="1" s="1"/>
  <c r="M1645" i="1" s="1"/>
  <c r="F1646" i="1"/>
  <c r="F1647" i="1"/>
  <c r="F1648" i="1"/>
  <c r="F1649" i="1"/>
  <c r="F1650" i="1"/>
  <c r="F1651" i="1"/>
  <c r="F1652" i="1"/>
  <c r="F1653" i="1"/>
  <c r="K1653" i="1" s="1"/>
  <c r="L1653" i="1" s="1"/>
  <c r="M1653" i="1" s="1"/>
  <c r="F1654" i="1"/>
  <c r="K1654" i="1" s="1"/>
  <c r="L1654" i="1" s="1"/>
  <c r="M1654" i="1" s="1"/>
  <c r="F1655" i="1"/>
  <c r="K1655" i="1" s="1"/>
  <c r="L1655" i="1" s="1"/>
  <c r="M1655" i="1" s="1"/>
  <c r="F1656" i="1"/>
  <c r="K1656" i="1" s="1"/>
  <c r="L1656" i="1" s="1"/>
  <c r="M1656" i="1" s="1"/>
  <c r="F1657" i="1"/>
  <c r="K1657" i="1" s="1"/>
  <c r="L1657" i="1" s="1"/>
  <c r="M1657" i="1" s="1"/>
  <c r="F1658" i="1"/>
  <c r="F1659" i="1"/>
  <c r="F1660" i="1"/>
  <c r="F1661" i="1"/>
  <c r="F1662" i="1"/>
  <c r="F1663" i="1"/>
  <c r="F1664" i="1"/>
  <c r="F1665" i="1"/>
  <c r="K1665" i="1" s="1"/>
  <c r="L1665" i="1" s="1"/>
  <c r="M1665" i="1" s="1"/>
  <c r="F1666" i="1"/>
  <c r="K1666" i="1" s="1"/>
  <c r="L1666" i="1" s="1"/>
  <c r="M1666" i="1" s="1"/>
  <c r="F1667" i="1"/>
  <c r="K1667" i="1" s="1"/>
  <c r="L1667" i="1" s="1"/>
  <c r="M1667" i="1" s="1"/>
  <c r="F1668" i="1"/>
  <c r="K1668" i="1" s="1"/>
  <c r="L1668" i="1" s="1"/>
  <c r="M1668" i="1" s="1"/>
  <c r="F1669" i="1"/>
  <c r="K1669" i="1" s="1"/>
  <c r="L1669" i="1" s="1"/>
  <c r="M1669" i="1" s="1"/>
  <c r="F1670" i="1"/>
  <c r="F1671" i="1"/>
  <c r="F1672" i="1"/>
  <c r="F1673" i="1"/>
  <c r="F1674" i="1"/>
  <c r="F1675" i="1"/>
  <c r="F1676" i="1"/>
  <c r="F1677" i="1"/>
  <c r="K1677" i="1" s="1"/>
  <c r="L1677" i="1" s="1"/>
  <c r="M1677" i="1" s="1"/>
  <c r="F1678" i="1"/>
  <c r="K1678" i="1" s="1"/>
  <c r="L1678" i="1" s="1"/>
  <c r="M1678" i="1" s="1"/>
  <c r="F1679" i="1"/>
  <c r="K1679" i="1" s="1"/>
  <c r="L1679" i="1" s="1"/>
  <c r="M1679" i="1" s="1"/>
  <c r="F1680" i="1"/>
  <c r="K1680" i="1" s="1"/>
  <c r="L1680" i="1" s="1"/>
  <c r="M1680" i="1" s="1"/>
  <c r="F1681" i="1"/>
  <c r="K1681" i="1" s="1"/>
  <c r="L1681" i="1" s="1"/>
  <c r="M1681" i="1" s="1"/>
  <c r="F1682" i="1"/>
  <c r="F1683" i="1"/>
  <c r="F1684" i="1"/>
  <c r="F1685" i="1"/>
  <c r="F1686" i="1"/>
  <c r="F1687" i="1"/>
  <c r="F1688" i="1"/>
  <c r="F1689" i="1"/>
  <c r="K1689" i="1" s="1"/>
  <c r="L1689" i="1" s="1"/>
  <c r="M1689" i="1" s="1"/>
  <c r="F1690" i="1"/>
  <c r="K1690" i="1" s="1"/>
  <c r="L1690" i="1" s="1"/>
  <c r="M1690" i="1" s="1"/>
  <c r="F1691" i="1"/>
  <c r="K1691" i="1" s="1"/>
  <c r="L1691" i="1" s="1"/>
  <c r="M1691" i="1" s="1"/>
  <c r="F1692" i="1"/>
  <c r="K1692" i="1" s="1"/>
  <c r="L1692" i="1" s="1"/>
  <c r="M1692" i="1" s="1"/>
  <c r="F1693" i="1"/>
  <c r="K1693" i="1" s="1"/>
  <c r="L1693" i="1" s="1"/>
  <c r="M1693" i="1" s="1"/>
  <c r="F1694" i="1"/>
  <c r="F1695" i="1"/>
  <c r="F1696" i="1"/>
  <c r="F1697" i="1"/>
  <c r="F1698" i="1"/>
  <c r="F1699" i="1"/>
  <c r="F1700" i="1"/>
  <c r="F1701" i="1"/>
  <c r="K1701" i="1" s="1"/>
  <c r="L1701" i="1" s="1"/>
  <c r="M1701" i="1" s="1"/>
  <c r="F1702" i="1"/>
  <c r="K1702" i="1" s="1"/>
  <c r="L1702" i="1" s="1"/>
  <c r="M1702" i="1" s="1"/>
  <c r="F1703" i="1"/>
  <c r="K1703" i="1" s="1"/>
  <c r="L1703" i="1" s="1"/>
  <c r="M1703" i="1" s="1"/>
  <c r="F1704" i="1"/>
  <c r="K1704" i="1" s="1"/>
  <c r="L1704" i="1" s="1"/>
  <c r="M1704" i="1" s="1"/>
  <c r="F1705" i="1"/>
  <c r="K1705" i="1" s="1"/>
  <c r="L1705" i="1" s="1"/>
  <c r="M1705" i="1" s="1"/>
  <c r="F1706" i="1"/>
  <c r="F1707" i="1"/>
  <c r="F1708" i="1"/>
  <c r="F1709" i="1"/>
  <c r="F1710" i="1"/>
  <c r="F1711" i="1"/>
  <c r="F1712" i="1"/>
  <c r="F1713" i="1"/>
  <c r="K1713" i="1" s="1"/>
  <c r="L1713" i="1" s="1"/>
  <c r="M1713" i="1" s="1"/>
  <c r="F1714" i="1"/>
  <c r="K1714" i="1" s="1"/>
  <c r="L1714" i="1" s="1"/>
  <c r="M1714" i="1" s="1"/>
  <c r="F1715" i="1"/>
  <c r="K1715" i="1" s="1"/>
  <c r="L1715" i="1" s="1"/>
  <c r="M1715" i="1" s="1"/>
  <c r="F1716" i="1"/>
  <c r="K1716" i="1" s="1"/>
  <c r="L1716" i="1" s="1"/>
  <c r="M1716" i="1" s="1"/>
  <c r="F1717" i="1"/>
  <c r="K1717" i="1" s="1"/>
  <c r="L1717" i="1" s="1"/>
  <c r="M1717" i="1" s="1"/>
  <c r="F1718" i="1"/>
  <c r="F1719" i="1"/>
  <c r="F1720" i="1"/>
  <c r="F1721" i="1"/>
  <c r="F1722" i="1"/>
  <c r="F1723" i="1"/>
  <c r="F1724" i="1"/>
  <c r="F1725" i="1"/>
  <c r="K1725" i="1" s="1"/>
  <c r="L1725" i="1" s="1"/>
  <c r="M1725" i="1" s="1"/>
  <c r="F1726" i="1"/>
  <c r="K1726" i="1" s="1"/>
  <c r="L1726" i="1" s="1"/>
  <c r="M1726" i="1" s="1"/>
  <c r="F1727" i="1"/>
  <c r="K1727" i="1" s="1"/>
  <c r="L1727" i="1" s="1"/>
  <c r="M1727" i="1" s="1"/>
  <c r="F1728" i="1"/>
  <c r="K1728" i="1" s="1"/>
  <c r="L1728" i="1" s="1"/>
  <c r="M1728" i="1" s="1"/>
  <c r="F1729" i="1"/>
  <c r="K1729" i="1" s="1"/>
  <c r="L1729" i="1" s="1"/>
  <c r="M1729" i="1" s="1"/>
  <c r="F1730" i="1"/>
  <c r="F1731" i="1"/>
  <c r="F1732" i="1"/>
  <c r="F1733" i="1"/>
  <c r="F1734" i="1"/>
  <c r="F1735" i="1"/>
  <c r="F1736" i="1"/>
  <c r="F1737" i="1"/>
  <c r="K1737" i="1" s="1"/>
  <c r="L1737" i="1" s="1"/>
  <c r="M1737" i="1" s="1"/>
  <c r="F1738" i="1"/>
  <c r="K1738" i="1" s="1"/>
  <c r="L1738" i="1" s="1"/>
  <c r="M1738" i="1" s="1"/>
  <c r="F1739" i="1"/>
  <c r="K1739" i="1" s="1"/>
  <c r="L1739" i="1" s="1"/>
  <c r="M1739" i="1" s="1"/>
  <c r="F1740" i="1"/>
  <c r="K1740" i="1" s="1"/>
  <c r="L1740" i="1" s="1"/>
  <c r="M1740" i="1" s="1"/>
  <c r="F1741" i="1"/>
  <c r="K1741" i="1" s="1"/>
  <c r="L1741" i="1" s="1"/>
  <c r="M1741" i="1" s="1"/>
  <c r="F1742" i="1"/>
  <c r="F1743" i="1"/>
  <c r="F1744" i="1"/>
  <c r="F1745" i="1"/>
  <c r="F1746" i="1"/>
  <c r="F1747" i="1"/>
  <c r="F1748" i="1"/>
  <c r="F1749" i="1"/>
  <c r="K1749" i="1" s="1"/>
  <c r="L1749" i="1" s="1"/>
  <c r="M1749" i="1" s="1"/>
  <c r="F1750" i="1"/>
  <c r="K1750" i="1" s="1"/>
  <c r="L1750" i="1" s="1"/>
  <c r="M1750" i="1" s="1"/>
  <c r="F1751" i="1"/>
  <c r="K1751" i="1" s="1"/>
  <c r="L1751" i="1" s="1"/>
  <c r="M1751" i="1" s="1"/>
  <c r="F1752" i="1"/>
  <c r="K1752" i="1" s="1"/>
  <c r="L1752" i="1" s="1"/>
  <c r="M1752" i="1" s="1"/>
  <c r="F1753" i="1"/>
  <c r="K1753" i="1" s="1"/>
  <c r="L1753" i="1" s="1"/>
  <c r="M1753" i="1" s="1"/>
  <c r="F1754" i="1"/>
  <c r="F1755" i="1"/>
  <c r="F1756" i="1"/>
  <c r="F1757" i="1"/>
  <c r="F1758" i="1"/>
  <c r="F1759" i="1"/>
  <c r="F1760" i="1"/>
  <c r="F1761" i="1"/>
  <c r="K1761" i="1" s="1"/>
  <c r="L1761" i="1" s="1"/>
  <c r="M1761" i="1" s="1"/>
  <c r="F1762" i="1"/>
  <c r="K1762" i="1" s="1"/>
  <c r="L1762" i="1" s="1"/>
  <c r="M1762" i="1" s="1"/>
  <c r="F1763" i="1"/>
  <c r="K1763" i="1" s="1"/>
  <c r="L1763" i="1" s="1"/>
  <c r="M1763" i="1" s="1"/>
  <c r="F1764" i="1"/>
  <c r="K1764" i="1" s="1"/>
  <c r="L1764" i="1" s="1"/>
  <c r="M1764" i="1" s="1"/>
  <c r="F1765" i="1"/>
  <c r="K1765" i="1" s="1"/>
  <c r="L1765" i="1" s="1"/>
  <c r="M1765" i="1" s="1"/>
  <c r="F1766" i="1"/>
  <c r="F1767" i="1"/>
  <c r="F1768" i="1"/>
  <c r="F1769" i="1"/>
  <c r="F1770" i="1"/>
  <c r="F1771" i="1"/>
  <c r="F1772" i="1"/>
  <c r="F1773" i="1"/>
  <c r="K1773" i="1" s="1"/>
  <c r="L1773" i="1" s="1"/>
  <c r="M1773" i="1" s="1"/>
  <c r="F1774" i="1"/>
  <c r="K1774" i="1" s="1"/>
  <c r="L1774" i="1" s="1"/>
  <c r="M1774" i="1" s="1"/>
  <c r="F1775" i="1"/>
  <c r="K1775" i="1" s="1"/>
  <c r="L1775" i="1" s="1"/>
  <c r="M1775" i="1" s="1"/>
  <c r="F1776" i="1"/>
  <c r="K1776" i="1" s="1"/>
  <c r="L1776" i="1" s="1"/>
  <c r="M1776" i="1" s="1"/>
  <c r="F1777" i="1"/>
  <c r="K1777" i="1" s="1"/>
  <c r="L1777" i="1" s="1"/>
  <c r="M1777" i="1" s="1"/>
  <c r="F1778" i="1"/>
  <c r="F1779" i="1"/>
  <c r="F1780" i="1"/>
  <c r="F1781" i="1"/>
  <c r="F1782" i="1"/>
  <c r="F1783" i="1"/>
  <c r="F1784" i="1"/>
  <c r="F1785" i="1"/>
  <c r="K1785" i="1" s="1"/>
  <c r="L1785" i="1" s="1"/>
  <c r="M1785" i="1" s="1"/>
  <c r="F1786" i="1"/>
  <c r="K1786" i="1" s="1"/>
  <c r="L1786" i="1" s="1"/>
  <c r="M1786" i="1" s="1"/>
  <c r="F1787" i="1"/>
  <c r="K1787" i="1" s="1"/>
  <c r="L1787" i="1" s="1"/>
  <c r="M1787" i="1" s="1"/>
  <c r="F1788" i="1"/>
  <c r="K1788" i="1" s="1"/>
  <c r="L1788" i="1" s="1"/>
  <c r="M1788" i="1" s="1"/>
  <c r="F1789" i="1"/>
  <c r="K1789" i="1" s="1"/>
  <c r="L1789" i="1" s="1"/>
  <c r="M1789" i="1" s="1"/>
  <c r="F1790" i="1"/>
  <c r="F1791" i="1"/>
  <c r="F1792" i="1"/>
  <c r="F1793" i="1"/>
  <c r="F1794" i="1"/>
  <c r="F1795" i="1"/>
  <c r="F1796" i="1"/>
  <c r="F1797" i="1"/>
  <c r="K1797" i="1" s="1"/>
  <c r="L1797" i="1" s="1"/>
  <c r="M1797" i="1" s="1"/>
  <c r="F1798" i="1"/>
  <c r="K1798" i="1" s="1"/>
  <c r="L1798" i="1" s="1"/>
  <c r="M1798" i="1" s="1"/>
  <c r="F1799" i="1"/>
  <c r="K1799" i="1" s="1"/>
  <c r="L1799" i="1" s="1"/>
  <c r="M1799" i="1" s="1"/>
  <c r="F1800" i="1"/>
  <c r="K1800" i="1" s="1"/>
  <c r="L1800" i="1" s="1"/>
  <c r="M1800" i="1" s="1"/>
  <c r="F1801" i="1"/>
  <c r="K1801" i="1" s="1"/>
  <c r="L1801" i="1" s="1"/>
  <c r="M1801" i="1" s="1"/>
  <c r="F1802" i="1"/>
  <c r="F1803" i="1"/>
  <c r="F1804" i="1"/>
  <c r="F1805" i="1"/>
  <c r="F1806" i="1"/>
  <c r="F1807" i="1"/>
  <c r="F1808" i="1"/>
  <c r="F9" i="1"/>
  <c r="K9" i="1" s="1"/>
  <c r="L9" i="1" s="1"/>
  <c r="M9" i="1" s="1"/>
  <c r="O9" i="1" s="1"/>
  <c r="F8" i="1"/>
  <c r="K8" i="1" s="1"/>
  <c r="L8" i="1" s="1"/>
  <c r="M8" i="1" s="1"/>
  <c r="F29" i="2"/>
  <c r="F61" i="2"/>
  <c r="F93" i="2"/>
  <c r="F125" i="2"/>
  <c r="F157" i="2"/>
  <c r="F189" i="2"/>
  <c r="F213" i="2"/>
  <c r="F245" i="2"/>
  <c r="F277" i="2"/>
  <c r="F309" i="2"/>
  <c r="F341" i="2"/>
  <c r="F373" i="2"/>
  <c r="F405" i="2"/>
  <c r="F445" i="2"/>
  <c r="F477" i="2"/>
  <c r="F509" i="2"/>
  <c r="F541" i="2"/>
  <c r="F573" i="2"/>
  <c r="F605" i="2"/>
  <c r="F637" i="2"/>
  <c r="F669" i="2"/>
  <c r="F693" i="2"/>
  <c r="F725" i="2"/>
  <c r="F757" i="2"/>
  <c r="F837" i="2"/>
  <c r="F869" i="2"/>
  <c r="F901" i="2"/>
  <c r="F933" i="2"/>
  <c r="F965" i="2"/>
  <c r="F1005" i="2"/>
  <c r="F1109" i="2"/>
  <c r="F1149" i="2"/>
  <c r="F1221" i="2"/>
  <c r="F1245" i="2"/>
  <c r="F1285" i="2"/>
  <c r="F1317" i="2"/>
  <c r="F1349" i="2"/>
  <c r="F1373" i="2"/>
  <c r="F1397" i="2"/>
  <c r="F1429" i="2"/>
  <c r="F1477" i="2"/>
  <c r="F14" i="2"/>
  <c r="F46" i="2"/>
  <c r="F78" i="2"/>
  <c r="F110" i="2"/>
  <c r="F142" i="2"/>
  <c r="F174" i="2"/>
  <c r="F206" i="2"/>
  <c r="F238" i="2"/>
  <c r="F318" i="2"/>
  <c r="F350" i="2"/>
  <c r="F382" i="2"/>
  <c r="F414" i="2"/>
  <c r="F518" i="2"/>
  <c r="F550" i="2"/>
  <c r="F574" i="2"/>
  <c r="F590" i="2"/>
  <c r="F622" i="2"/>
  <c r="F670" i="2"/>
  <c r="F782" i="2"/>
  <c r="F814" i="2"/>
  <c r="F854" i="2"/>
  <c r="F886" i="2"/>
  <c r="F918" i="2"/>
  <c r="F950" i="2"/>
  <c r="F982" i="2"/>
  <c r="F1014" i="2"/>
  <c r="F1046" i="2"/>
  <c r="F1078" i="2"/>
  <c r="F1110" i="2"/>
  <c r="F1112" i="2"/>
  <c r="F1142" i="2"/>
  <c r="F1174" i="2"/>
  <c r="F1214" i="2"/>
  <c r="F1278" i="2"/>
  <c r="F1302" i="2"/>
  <c r="F1336" i="2"/>
  <c r="F1334" i="2"/>
  <c r="F1470" i="2"/>
  <c r="F1134" i="2"/>
  <c r="F951" i="2"/>
  <c r="F1095" i="2"/>
  <c r="F1103" i="2"/>
  <c r="F1223" i="2"/>
  <c r="F1231" i="2"/>
  <c r="F1359" i="2"/>
  <c r="F1383" i="2"/>
  <c r="F1431" i="2"/>
  <c r="F1437" i="2"/>
  <c r="F1287" i="2"/>
  <c r="F750" i="2"/>
  <c r="F406" i="2"/>
  <c r="F150" i="2"/>
  <c r="F22" i="2"/>
  <c r="F16" i="2"/>
  <c r="F1062" i="2"/>
  <c r="F21" i="2"/>
  <c r="F53" i="2"/>
  <c r="F77" i="2"/>
  <c r="F109" i="2"/>
  <c r="F141" i="2"/>
  <c r="F173" i="2"/>
  <c r="F205" i="2"/>
  <c r="F237" i="2"/>
  <c r="F269" i="2"/>
  <c r="F301" i="2"/>
  <c r="F333" i="2"/>
  <c r="F357" i="2"/>
  <c r="F389" i="2"/>
  <c r="F421" i="2"/>
  <c r="F453" i="2"/>
  <c r="F493" i="2"/>
  <c r="F525" i="2"/>
  <c r="F557" i="2"/>
  <c r="F589" i="2"/>
  <c r="F621" i="2"/>
  <c r="F653" i="2"/>
  <c r="F685" i="2"/>
  <c r="F717" i="2"/>
  <c r="F749" i="2"/>
  <c r="F781" i="2"/>
  <c r="F813" i="2"/>
  <c r="F845" i="2"/>
  <c r="F877" i="2"/>
  <c r="F909" i="2"/>
  <c r="F941" i="2"/>
  <c r="F973" i="2"/>
  <c r="F997" i="2"/>
  <c r="F1029" i="2"/>
  <c r="F1093" i="2"/>
  <c r="F1165" i="2"/>
  <c r="F1293" i="2"/>
  <c r="F1461" i="2"/>
  <c r="F30" i="2"/>
  <c r="F62" i="2"/>
  <c r="F94" i="2"/>
  <c r="F446" i="2"/>
  <c r="F478" i="2"/>
  <c r="F510" i="2"/>
  <c r="F542" i="2"/>
  <c r="F566" i="2"/>
  <c r="F646" i="2"/>
  <c r="F678" i="2"/>
  <c r="F702" i="2"/>
  <c r="F734" i="2"/>
  <c r="F766" i="2"/>
  <c r="F798" i="2"/>
  <c r="F846" i="2"/>
  <c r="F878" i="2"/>
  <c r="F910" i="2"/>
  <c r="F998" i="2"/>
  <c r="F1030" i="2"/>
  <c r="F1054" i="2"/>
  <c r="F1086" i="2"/>
  <c r="F1118" i="2"/>
  <c r="F1120" i="2"/>
  <c r="F1150" i="2"/>
  <c r="F1190" i="2"/>
  <c r="F1222" i="2"/>
  <c r="F1246" i="2"/>
  <c r="F1248" i="2"/>
  <c r="F1318" i="2"/>
  <c r="F1350" i="2"/>
  <c r="F1382" i="2"/>
  <c r="F1384" i="2"/>
  <c r="F1438" i="2"/>
  <c r="F1309" i="2"/>
  <c r="F1167" i="2"/>
  <c r="F1472" i="2"/>
  <c r="F1295" i="2"/>
  <c r="F1262" i="2"/>
  <c r="F502" i="2"/>
  <c r="F13" i="2"/>
  <c r="F45" i="2"/>
  <c r="F85" i="2"/>
  <c r="F117" i="2"/>
  <c r="F149" i="2"/>
  <c r="F181" i="2"/>
  <c r="F221" i="2"/>
  <c r="F253" i="2"/>
  <c r="F285" i="2"/>
  <c r="F325" i="2"/>
  <c r="F365" i="2"/>
  <c r="F397" i="2"/>
  <c r="F429" i="2"/>
  <c r="F461" i="2"/>
  <c r="F485" i="2"/>
  <c r="F517" i="2"/>
  <c r="F549" i="2"/>
  <c r="F581" i="2"/>
  <c r="F613" i="2"/>
  <c r="F645" i="2"/>
  <c r="F677" i="2"/>
  <c r="F709" i="2"/>
  <c r="F741" i="2"/>
  <c r="F773" i="2"/>
  <c r="F821" i="2"/>
  <c r="F861" i="2"/>
  <c r="F885" i="2"/>
  <c r="F917" i="2"/>
  <c r="F949" i="2"/>
  <c r="F981" i="2"/>
  <c r="F1013" i="2"/>
  <c r="F1037" i="2"/>
  <c r="F1069" i="2"/>
  <c r="F1101" i="2"/>
  <c r="F1125" i="2"/>
  <c r="F1157" i="2"/>
  <c r="F1173" i="2"/>
  <c r="F1197" i="2"/>
  <c r="F1229" i="2"/>
  <c r="F1253" i="2"/>
  <c r="F1277" i="2"/>
  <c r="F1301" i="2"/>
  <c r="F1325" i="2"/>
  <c r="F1421" i="2"/>
  <c r="F126" i="2"/>
  <c r="F158" i="2"/>
  <c r="F190" i="2"/>
  <c r="F222" i="2"/>
  <c r="F254" i="2"/>
  <c r="F286" i="2"/>
  <c r="F366" i="2"/>
  <c r="F398" i="2"/>
  <c r="F494" i="2"/>
  <c r="F496" i="2"/>
  <c r="F534" i="2"/>
  <c r="F598" i="2"/>
  <c r="F638" i="2"/>
  <c r="F662" i="2"/>
  <c r="F694" i="2"/>
  <c r="F718" i="2"/>
  <c r="F742" i="2"/>
  <c r="F774" i="2"/>
  <c r="F862" i="2"/>
  <c r="F894" i="2"/>
  <c r="F934" i="2"/>
  <c r="F958" i="2"/>
  <c r="F990" i="2"/>
  <c r="F1022" i="2"/>
  <c r="F1094" i="2"/>
  <c r="F1126" i="2"/>
  <c r="F1128" i="2"/>
  <c r="F1182" i="2"/>
  <c r="F1238" i="2"/>
  <c r="F1240" i="2"/>
  <c r="F1270" i="2"/>
  <c r="F1462" i="2"/>
  <c r="F1279" i="2"/>
  <c r="F1399" i="2"/>
  <c r="F1352" i="2"/>
  <c r="F1326" i="2"/>
  <c r="F1006" i="2"/>
  <c r="F37" i="2"/>
  <c r="F69" i="2"/>
  <c r="F101" i="2"/>
  <c r="F133" i="2"/>
  <c r="F165" i="2"/>
  <c r="F197" i="2"/>
  <c r="F229" i="2"/>
  <c r="F261" i="2"/>
  <c r="F293" i="2"/>
  <c r="F317" i="2"/>
  <c r="F349" i="2"/>
  <c r="F381" i="2"/>
  <c r="F413" i="2"/>
  <c r="F437" i="2"/>
  <c r="F469" i="2"/>
  <c r="F501" i="2"/>
  <c r="F533" i="2"/>
  <c r="F565" i="2"/>
  <c r="F597" i="2"/>
  <c r="F629" i="2"/>
  <c r="F661" i="2"/>
  <c r="F701" i="2"/>
  <c r="F733" i="2"/>
  <c r="F765" i="2"/>
  <c r="F789" i="2"/>
  <c r="F829" i="2"/>
  <c r="F853" i="2"/>
  <c r="F893" i="2"/>
  <c r="F895" i="2"/>
  <c r="F925" i="2"/>
  <c r="F957" i="2"/>
  <c r="F989" i="2"/>
  <c r="F1021" i="2"/>
  <c r="F1053" i="2"/>
  <c r="F1117" i="2"/>
  <c r="F1141" i="2"/>
  <c r="F1205" i="2"/>
  <c r="F1237" i="2"/>
  <c r="F1269" i="2"/>
  <c r="F1341" i="2"/>
  <c r="F1365" i="2"/>
  <c r="F1405" i="2"/>
  <c r="F1453" i="2"/>
  <c r="F1413" i="2"/>
  <c r="F1381" i="2"/>
  <c r="F1189" i="2"/>
  <c r="F270" i="2"/>
  <c r="F302" i="2"/>
  <c r="F334" i="2"/>
  <c r="F430" i="2"/>
  <c r="F462" i="2"/>
  <c r="F526" i="2"/>
  <c r="F558" i="2"/>
  <c r="F632" i="2"/>
  <c r="F630" i="2"/>
  <c r="F654" i="2"/>
  <c r="F686" i="2"/>
  <c r="F726" i="2"/>
  <c r="F758" i="2"/>
  <c r="F790" i="2"/>
  <c r="F806" i="2"/>
  <c r="F838" i="2"/>
  <c r="F870" i="2"/>
  <c r="F902" i="2"/>
  <c r="F926" i="2"/>
  <c r="F942" i="2"/>
  <c r="F974" i="2"/>
  <c r="F1038" i="2"/>
  <c r="F1070" i="2"/>
  <c r="F1102" i="2"/>
  <c r="F1104" i="2"/>
  <c r="F1198" i="2"/>
  <c r="F1230" i="2"/>
  <c r="F1232" i="2"/>
  <c r="F1254" i="2"/>
  <c r="F1256" i="2"/>
  <c r="F1358" i="2"/>
  <c r="F1374" i="2"/>
  <c r="F1406" i="2"/>
  <c r="F1430" i="2"/>
  <c r="F1479" i="2"/>
  <c r="F1085" i="2"/>
  <c r="F1408" i="2"/>
  <c r="F1390" i="2"/>
  <c r="F1376" i="2"/>
  <c r="F1367" i="2"/>
  <c r="F1333" i="2"/>
  <c r="F1181" i="2"/>
  <c r="F1151" i="2"/>
  <c r="F1072" i="2"/>
  <c r="F512" i="2"/>
  <c r="F23" i="2"/>
  <c r="F25" i="2"/>
  <c r="F55" i="2"/>
  <c r="F57" i="2"/>
  <c r="F95" i="2"/>
  <c r="F127" i="2"/>
  <c r="F159" i="2"/>
  <c r="F199" i="2"/>
  <c r="F201" i="2"/>
  <c r="F231" i="2"/>
  <c r="F233" i="2"/>
  <c r="F263" i="2"/>
  <c r="F265" i="2"/>
  <c r="F279" i="2"/>
  <c r="F281" i="2"/>
  <c r="F311" i="2"/>
  <c r="F313" i="2"/>
  <c r="F343" i="2"/>
  <c r="F345" i="2"/>
  <c r="F375" i="2"/>
  <c r="F377" i="2"/>
  <c r="F415" i="2"/>
  <c r="F447" i="2"/>
  <c r="F479" i="2"/>
  <c r="F511" i="2"/>
  <c r="F513" i="2"/>
  <c r="F543" i="2"/>
  <c r="F545" i="2"/>
  <c r="F575" i="2"/>
  <c r="F577" i="2"/>
  <c r="F607" i="2"/>
  <c r="F609" i="2"/>
  <c r="F639" i="2"/>
  <c r="F641" i="2"/>
  <c r="F679" i="2"/>
  <c r="F713" i="2"/>
  <c r="F711" i="2"/>
  <c r="F743" i="2"/>
  <c r="F769" i="2"/>
  <c r="F799" i="2"/>
  <c r="F833" i="2"/>
  <c r="F831" i="2"/>
  <c r="F871" i="2"/>
  <c r="F905" i="2"/>
  <c r="F935" i="2"/>
  <c r="F937" i="2"/>
  <c r="F969" i="2"/>
  <c r="F967" i="2"/>
  <c r="F999" i="2"/>
  <c r="F1033" i="2"/>
  <c r="F1055" i="2"/>
  <c r="F1087" i="2"/>
  <c r="F1089" i="2"/>
  <c r="F1119" i="2"/>
  <c r="F1153" i="2"/>
  <c r="F1183" i="2"/>
  <c r="F1217" i="2"/>
  <c r="F1247" i="2"/>
  <c r="F1271" i="2"/>
  <c r="F1273" i="2"/>
  <c r="F1297" i="2"/>
  <c r="F1327" i="2"/>
  <c r="F1439" i="2"/>
  <c r="F1463" i="2"/>
  <c r="F1361" i="2"/>
  <c r="F40" i="2"/>
  <c r="F42" i="2"/>
  <c r="F72" i="2"/>
  <c r="F74" i="2"/>
  <c r="F112" i="2"/>
  <c r="F144" i="2"/>
  <c r="F176" i="2"/>
  <c r="F208" i="2"/>
  <c r="F240" i="2"/>
  <c r="F272" i="2"/>
  <c r="F304" i="2"/>
  <c r="F336" i="2"/>
  <c r="F368" i="2"/>
  <c r="F392" i="2"/>
  <c r="F394" i="2"/>
  <c r="F424" i="2"/>
  <c r="F426" i="2"/>
  <c r="F456" i="2"/>
  <c r="F458" i="2"/>
  <c r="F488" i="2"/>
  <c r="F490" i="2"/>
  <c r="F528" i="2"/>
  <c r="F530" i="2"/>
  <c r="F560" i="2"/>
  <c r="F562" i="2"/>
  <c r="F586" i="2"/>
  <c r="F584" i="2"/>
  <c r="F618" i="2"/>
  <c r="F616" i="2"/>
  <c r="F682" i="2"/>
  <c r="F680" i="2"/>
  <c r="F712" i="2"/>
  <c r="F714" i="2"/>
  <c r="F744" i="2"/>
  <c r="F784" i="2"/>
  <c r="F786" i="2"/>
  <c r="F816" i="2"/>
  <c r="F848" i="2"/>
  <c r="F850" i="2"/>
  <c r="F880" i="2"/>
  <c r="F882" i="2"/>
  <c r="F912" i="2"/>
  <c r="F914" i="2"/>
  <c r="F928" i="2"/>
  <c r="F930" i="2"/>
  <c r="F944" i="2"/>
  <c r="F952" i="2"/>
  <c r="F954" i="2"/>
  <c r="F968" i="2"/>
  <c r="F970" i="2"/>
  <c r="F992" i="2"/>
  <c r="F1000" i="2"/>
  <c r="F1008" i="2"/>
  <c r="F1010" i="2"/>
  <c r="F1016" i="2"/>
  <c r="F1024" i="2"/>
  <c r="F1026" i="2"/>
  <c r="F1032" i="2"/>
  <c r="F1034" i="2"/>
  <c r="F1040" i="2"/>
  <c r="F1042" i="2"/>
  <c r="F1048" i="2"/>
  <c r="F1050" i="2"/>
  <c r="F1056" i="2"/>
  <c r="F1064" i="2"/>
  <c r="F1066" i="2"/>
  <c r="F1074" i="2"/>
  <c r="F1080" i="2"/>
  <c r="F1088" i="2"/>
  <c r="F1096" i="2"/>
  <c r="F1098" i="2"/>
  <c r="F1106" i="2"/>
  <c r="F1114" i="2"/>
  <c r="F1122" i="2"/>
  <c r="F1136" i="2"/>
  <c r="F1144" i="2"/>
  <c r="F1152" i="2"/>
  <c r="F1160" i="2"/>
  <c r="F1162" i="2"/>
  <c r="F1170" i="2"/>
  <c r="F1178" i="2"/>
  <c r="F1186" i="2"/>
  <c r="F1200" i="2"/>
  <c r="F1208" i="2"/>
  <c r="F1216" i="2"/>
  <c r="F1224" i="2"/>
  <c r="F1226" i="2"/>
  <c r="F1234" i="2"/>
  <c r="F1242" i="2"/>
  <c r="F1250" i="2"/>
  <c r="F1264" i="2"/>
  <c r="F1272" i="2"/>
  <c r="F1280" i="2"/>
  <c r="F1288" i="2"/>
  <c r="F1290" i="2"/>
  <c r="F1298" i="2"/>
  <c r="F1306" i="2"/>
  <c r="F1314" i="2"/>
  <c r="F1328" i="2"/>
  <c r="F1354" i="2"/>
  <c r="F1392" i="2"/>
  <c r="F1418" i="2"/>
  <c r="F1482" i="2"/>
  <c r="F1440" i="2"/>
  <c r="F1426" i="2"/>
  <c r="F1416" i="2"/>
  <c r="F1402" i="2"/>
  <c r="F1393" i="2"/>
  <c r="F1370" i="2"/>
  <c r="F1360" i="2"/>
  <c r="F1346" i="2"/>
  <c r="F1320" i="2"/>
  <c r="F1218" i="2"/>
  <c r="F1090" i="2"/>
  <c r="F1018" i="2"/>
  <c r="F946" i="2"/>
  <c r="F681" i="2"/>
  <c r="F31" i="2"/>
  <c r="F63" i="2"/>
  <c r="F79" i="2"/>
  <c r="F111" i="2"/>
  <c r="F143" i="2"/>
  <c r="F175" i="2"/>
  <c r="F207" i="2"/>
  <c r="F239" i="2"/>
  <c r="F271" i="2"/>
  <c r="F303" i="2"/>
  <c r="F319" i="2"/>
  <c r="F351" i="2"/>
  <c r="F383" i="2"/>
  <c r="F407" i="2"/>
  <c r="F409" i="2"/>
  <c r="F439" i="2"/>
  <c r="F441" i="2"/>
  <c r="F471" i="2"/>
  <c r="F473" i="2"/>
  <c r="F503" i="2"/>
  <c r="F505" i="2"/>
  <c r="F535" i="2"/>
  <c r="F537" i="2"/>
  <c r="F567" i="2"/>
  <c r="F569" i="2"/>
  <c r="F599" i="2"/>
  <c r="F601" i="2"/>
  <c r="F631" i="2"/>
  <c r="F633" i="2"/>
  <c r="F663" i="2"/>
  <c r="F665" i="2"/>
  <c r="F695" i="2"/>
  <c r="F697" i="2"/>
  <c r="F727" i="2"/>
  <c r="F729" i="2"/>
  <c r="F761" i="2"/>
  <c r="F759" i="2"/>
  <c r="F783" i="2"/>
  <c r="F815" i="2"/>
  <c r="F817" i="2"/>
  <c r="F849" i="2"/>
  <c r="F889" i="2"/>
  <c r="F887" i="2"/>
  <c r="F919" i="2"/>
  <c r="F961" i="2"/>
  <c r="F959" i="2"/>
  <c r="F991" i="2"/>
  <c r="F993" i="2"/>
  <c r="F1025" i="2"/>
  <c r="F1071" i="2"/>
  <c r="F1105" i="2"/>
  <c r="F1135" i="2"/>
  <c r="F1207" i="2"/>
  <c r="F1209" i="2"/>
  <c r="F1233" i="2"/>
  <c r="F1255" i="2"/>
  <c r="F1289" i="2"/>
  <c r="F1351" i="2"/>
  <c r="F921" i="2"/>
  <c r="F903" i="2"/>
  <c r="F321" i="2"/>
  <c r="F241" i="2"/>
  <c r="F209" i="2"/>
  <c r="F129" i="2"/>
  <c r="F81" i="2"/>
  <c r="F32" i="2"/>
  <c r="F64" i="2"/>
  <c r="F96" i="2"/>
  <c r="F128" i="2"/>
  <c r="F152" i="2"/>
  <c r="F154" i="2"/>
  <c r="F184" i="2"/>
  <c r="F186" i="2"/>
  <c r="F216" i="2"/>
  <c r="F218" i="2"/>
  <c r="F248" i="2"/>
  <c r="F250" i="2"/>
  <c r="F280" i="2"/>
  <c r="F282" i="2"/>
  <c r="F312" i="2"/>
  <c r="F314" i="2"/>
  <c r="F360" i="2"/>
  <c r="F362" i="2"/>
  <c r="F400" i="2"/>
  <c r="F432" i="2"/>
  <c r="F472" i="2"/>
  <c r="F474" i="2"/>
  <c r="F504" i="2"/>
  <c r="F538" i="2"/>
  <c r="F536" i="2"/>
  <c r="F568" i="2"/>
  <c r="F570" i="2"/>
  <c r="F594" i="2"/>
  <c r="F592" i="2"/>
  <c r="F634" i="2"/>
  <c r="F674" i="2"/>
  <c r="F672" i="2"/>
  <c r="F696" i="2"/>
  <c r="F698" i="2"/>
  <c r="F728" i="2"/>
  <c r="F730" i="2"/>
  <c r="F768" i="2"/>
  <c r="F770" i="2"/>
  <c r="F800" i="2"/>
  <c r="F802" i="2"/>
  <c r="F832" i="2"/>
  <c r="F834" i="2"/>
  <c r="F872" i="2"/>
  <c r="F904" i="2"/>
  <c r="F906" i="2"/>
  <c r="F960" i="2"/>
  <c r="F962" i="2"/>
  <c r="F1449" i="2"/>
  <c r="F1345" i="2"/>
  <c r="F1319" i="2"/>
  <c r="F1266" i="2"/>
  <c r="F1239" i="2"/>
  <c r="F1215" i="2"/>
  <c r="F1138" i="2"/>
  <c r="F1111" i="2"/>
  <c r="F648" i="2"/>
  <c r="F17" i="2"/>
  <c r="F15" i="2"/>
  <c r="F47" i="2"/>
  <c r="F87" i="2"/>
  <c r="F89" i="2"/>
  <c r="F119" i="2"/>
  <c r="F121" i="2"/>
  <c r="F151" i="2"/>
  <c r="F153" i="2"/>
  <c r="F183" i="2"/>
  <c r="F185" i="2"/>
  <c r="F215" i="2"/>
  <c r="F217" i="2"/>
  <c r="F247" i="2"/>
  <c r="F249" i="2"/>
  <c r="F287" i="2"/>
  <c r="F327" i="2"/>
  <c r="F329" i="2"/>
  <c r="F359" i="2"/>
  <c r="F361" i="2"/>
  <c r="F399" i="2"/>
  <c r="F431" i="2"/>
  <c r="F463" i="2"/>
  <c r="F495" i="2"/>
  <c r="F527" i="2"/>
  <c r="F529" i="2"/>
  <c r="F559" i="2"/>
  <c r="F561" i="2"/>
  <c r="F591" i="2"/>
  <c r="F593" i="2"/>
  <c r="F623" i="2"/>
  <c r="F625" i="2"/>
  <c r="F655" i="2"/>
  <c r="F657" i="2"/>
  <c r="F687" i="2"/>
  <c r="F721" i="2"/>
  <c r="F751" i="2"/>
  <c r="F753" i="2"/>
  <c r="F791" i="2"/>
  <c r="F825" i="2"/>
  <c r="F855" i="2"/>
  <c r="F857" i="2"/>
  <c r="F879" i="2"/>
  <c r="F881" i="2"/>
  <c r="F911" i="2"/>
  <c r="F943" i="2"/>
  <c r="F945" i="2"/>
  <c r="F977" i="2"/>
  <c r="F1007" i="2"/>
  <c r="F1009" i="2"/>
  <c r="F1041" i="2"/>
  <c r="F1063" i="2"/>
  <c r="F1065" i="2"/>
  <c r="F1097" i="2"/>
  <c r="F1127" i="2"/>
  <c r="F1161" i="2"/>
  <c r="F1191" i="2"/>
  <c r="F1225" i="2"/>
  <c r="F1263" i="2"/>
  <c r="F1407" i="2"/>
  <c r="F975" i="2"/>
  <c r="F481" i="2"/>
  <c r="F449" i="2"/>
  <c r="F417" i="2"/>
  <c r="F385" i="2"/>
  <c r="F353" i="2"/>
  <c r="F161" i="2"/>
  <c r="F24" i="2"/>
  <c r="F26" i="2"/>
  <c r="F56" i="2"/>
  <c r="F58" i="2"/>
  <c r="F88" i="2"/>
  <c r="F90" i="2"/>
  <c r="F120" i="2"/>
  <c r="F122" i="2"/>
  <c r="F160" i="2"/>
  <c r="F192" i="2"/>
  <c r="F224" i="2"/>
  <c r="F256" i="2"/>
  <c r="F288" i="2"/>
  <c r="F320" i="2"/>
  <c r="F344" i="2"/>
  <c r="F346" i="2"/>
  <c r="F376" i="2"/>
  <c r="F378" i="2"/>
  <c r="F408" i="2"/>
  <c r="F410" i="2"/>
  <c r="F440" i="2"/>
  <c r="F442" i="2"/>
  <c r="F464" i="2"/>
  <c r="F520" i="2"/>
  <c r="F522" i="2"/>
  <c r="F554" i="2"/>
  <c r="F552" i="2"/>
  <c r="F600" i="2"/>
  <c r="F624" i="2"/>
  <c r="F656" i="2"/>
  <c r="F658" i="2"/>
  <c r="F688" i="2"/>
  <c r="F720" i="2"/>
  <c r="F722" i="2"/>
  <c r="F760" i="2"/>
  <c r="F792" i="2"/>
  <c r="F794" i="2"/>
  <c r="F824" i="2"/>
  <c r="F826" i="2"/>
  <c r="F856" i="2"/>
  <c r="F858" i="2"/>
  <c r="F888" i="2"/>
  <c r="F920" i="2"/>
  <c r="F922" i="2"/>
  <c r="F976" i="2"/>
  <c r="F978" i="2"/>
  <c r="F10" i="2"/>
  <c r="F1471" i="2"/>
  <c r="F1448" i="2"/>
  <c r="F1415" i="2"/>
  <c r="F1400" i="2"/>
  <c r="F1391" i="2"/>
  <c r="F1378" i="2"/>
  <c r="F1344" i="2"/>
  <c r="F1330" i="2"/>
  <c r="F1312" i="2"/>
  <c r="F1305" i="2"/>
  <c r="F1296" i="2"/>
  <c r="F1210" i="2"/>
  <c r="F1192" i="2"/>
  <c r="F1185" i="2"/>
  <c r="F1177" i="2"/>
  <c r="F1168" i="2"/>
  <c r="F1082" i="2"/>
  <c r="F1039" i="2"/>
  <c r="F1031" i="2"/>
  <c r="F1023" i="2"/>
  <c r="F873" i="2"/>
  <c r="F801" i="2"/>
  <c r="F785" i="2"/>
  <c r="F767" i="2"/>
  <c r="F689" i="2"/>
  <c r="F602" i="2"/>
  <c r="F39" i="2"/>
  <c r="F41" i="2"/>
  <c r="F71" i="2"/>
  <c r="F73" i="2"/>
  <c r="F103" i="2"/>
  <c r="F105" i="2"/>
  <c r="F135" i="2"/>
  <c r="F137" i="2"/>
  <c r="F167" i="2"/>
  <c r="F169" i="2"/>
  <c r="F191" i="2"/>
  <c r="F223" i="2"/>
  <c r="F255" i="2"/>
  <c r="F295" i="2"/>
  <c r="F297" i="2"/>
  <c r="F335" i="2"/>
  <c r="F367" i="2"/>
  <c r="F391" i="2"/>
  <c r="F393" i="2"/>
  <c r="F423" i="2"/>
  <c r="F425" i="2"/>
  <c r="F455" i="2"/>
  <c r="F457" i="2"/>
  <c r="F487" i="2"/>
  <c r="F489" i="2"/>
  <c r="F519" i="2"/>
  <c r="F551" i="2"/>
  <c r="F553" i="2"/>
  <c r="F583" i="2"/>
  <c r="F585" i="2"/>
  <c r="F615" i="2"/>
  <c r="F617" i="2"/>
  <c r="F647" i="2"/>
  <c r="F671" i="2"/>
  <c r="F673" i="2"/>
  <c r="F705" i="2"/>
  <c r="F703" i="2"/>
  <c r="F735" i="2"/>
  <c r="F737" i="2"/>
  <c r="F777" i="2"/>
  <c r="F807" i="2"/>
  <c r="F809" i="2"/>
  <c r="F841" i="2"/>
  <c r="F839" i="2"/>
  <c r="F863" i="2"/>
  <c r="F865" i="2"/>
  <c r="F897" i="2"/>
  <c r="F927" i="2"/>
  <c r="F953" i="2"/>
  <c r="F983" i="2"/>
  <c r="F985" i="2"/>
  <c r="F1017" i="2"/>
  <c r="F1015" i="2"/>
  <c r="F1047" i="2"/>
  <c r="F1049" i="2"/>
  <c r="F1079" i="2"/>
  <c r="F1143" i="2"/>
  <c r="F1145" i="2"/>
  <c r="F1169" i="2"/>
  <c r="F1199" i="2"/>
  <c r="F1281" i="2"/>
  <c r="F1311" i="2"/>
  <c r="F1335" i="2"/>
  <c r="F1337" i="2"/>
  <c r="F1375" i="2"/>
  <c r="F1473" i="2"/>
  <c r="F1441" i="2"/>
  <c r="F1321" i="2"/>
  <c r="F719" i="2"/>
  <c r="F465" i="2"/>
  <c r="F289" i="2"/>
  <c r="F177" i="2"/>
  <c r="F145" i="2"/>
  <c r="F97" i="2"/>
  <c r="F65" i="2"/>
  <c r="F48" i="2"/>
  <c r="F80" i="2"/>
  <c r="F104" i="2"/>
  <c r="F106" i="2"/>
  <c r="F136" i="2"/>
  <c r="F138" i="2"/>
  <c r="F168" i="2"/>
  <c r="F170" i="2"/>
  <c r="F200" i="2"/>
  <c r="F202" i="2"/>
  <c r="F232" i="2"/>
  <c r="F234" i="2"/>
  <c r="F264" i="2"/>
  <c r="F266" i="2"/>
  <c r="F296" i="2"/>
  <c r="F298" i="2"/>
  <c r="F328" i="2"/>
  <c r="F330" i="2"/>
  <c r="F352" i="2"/>
  <c r="F384" i="2"/>
  <c r="F416" i="2"/>
  <c r="F448" i="2"/>
  <c r="F480" i="2"/>
  <c r="F514" i="2"/>
  <c r="F544" i="2"/>
  <c r="F546" i="2"/>
  <c r="F576" i="2"/>
  <c r="F578" i="2"/>
  <c r="F608" i="2"/>
  <c r="F610" i="2"/>
  <c r="F640" i="2"/>
  <c r="F642" i="2"/>
  <c r="F664" i="2"/>
  <c r="F704" i="2"/>
  <c r="F706" i="2"/>
  <c r="F736" i="2"/>
  <c r="F752" i="2"/>
  <c r="F754" i="2"/>
  <c r="F776" i="2"/>
  <c r="F778" i="2"/>
  <c r="F808" i="2"/>
  <c r="F810" i="2"/>
  <c r="F840" i="2"/>
  <c r="F842" i="2"/>
  <c r="F864" i="2"/>
  <c r="F896" i="2"/>
  <c r="F898" i="2"/>
  <c r="F936" i="2"/>
  <c r="F938" i="2"/>
  <c r="F984" i="2"/>
  <c r="F986" i="2"/>
  <c r="F1456" i="2"/>
  <c r="F1480" i="2"/>
  <c r="F1466" i="2"/>
  <c r="F1447" i="2"/>
  <c r="F1434" i="2"/>
  <c r="F1424" i="2"/>
  <c r="F1410" i="2"/>
  <c r="F1368" i="2"/>
  <c r="F1304" i="2"/>
  <c r="F1265" i="2"/>
  <c r="F1258" i="2"/>
  <c r="F1184" i="2"/>
  <c r="F1176" i="2"/>
  <c r="F1137" i="2"/>
  <c r="F1130" i="2"/>
  <c r="F1058" i="2"/>
  <c r="F847" i="2"/>
  <c r="F823" i="2"/>
  <c r="F793" i="2"/>
  <c r="F775" i="2"/>
  <c r="F666" i="2"/>
  <c r="F8" i="3"/>
  <c r="F879" i="3"/>
  <c r="F740" i="3"/>
  <c r="F724" i="3"/>
  <c r="F492" i="3"/>
  <c r="F244" i="3"/>
  <c r="F252" i="3"/>
  <c r="F964" i="3"/>
  <c r="F993" i="3"/>
  <c r="F860" i="3"/>
  <c r="F772" i="3"/>
  <c r="F12" i="3"/>
  <c r="F748" i="3"/>
  <c r="F583" i="3"/>
  <c r="F108" i="3"/>
  <c r="F892" i="3"/>
  <c r="F802" i="3"/>
  <c r="F894" i="3"/>
  <c r="F606" i="3"/>
  <c r="F836" i="3"/>
  <c r="F242" i="3"/>
  <c r="F842" i="3"/>
  <c r="F878" i="3"/>
  <c r="F142" i="3"/>
  <c r="F814" i="3"/>
  <c r="F1012" i="3"/>
  <c r="F999" i="3"/>
  <c r="F940" i="3"/>
  <c r="F868" i="3"/>
  <c r="F743" i="3"/>
  <c r="F723" i="3"/>
  <c r="F548" i="3"/>
  <c r="F476" i="3"/>
  <c r="F60" i="3"/>
  <c r="F554" i="3"/>
  <c r="F782" i="3"/>
  <c r="F848" i="3"/>
  <c r="F614" i="3"/>
  <c r="F116" i="3"/>
  <c r="F898" i="3"/>
  <c r="F935" i="3"/>
  <c r="F751" i="3"/>
  <c r="F38" i="3"/>
  <c r="F110" i="3"/>
  <c r="F134" i="3"/>
  <c r="F166" i="3"/>
  <c r="F198" i="3"/>
  <c r="F230" i="3"/>
  <c r="F262" i="3"/>
  <c r="F286" i="3"/>
  <c r="F310" i="3"/>
  <c r="F382" i="3"/>
  <c r="F462" i="3"/>
  <c r="F534" i="3"/>
  <c r="F590" i="3"/>
  <c r="F654" i="3"/>
  <c r="F686" i="3"/>
  <c r="F718" i="3"/>
  <c r="F758" i="3"/>
  <c r="F822" i="3"/>
  <c r="F918" i="3"/>
  <c r="F982" i="3"/>
  <c r="F23" i="3"/>
  <c r="F47" i="3"/>
  <c r="F79" i="3"/>
  <c r="F111" i="3"/>
  <c r="F135" i="3"/>
  <c r="F167" i="3"/>
  <c r="F199" i="3"/>
  <c r="F271" i="3"/>
  <c r="F303" i="3"/>
  <c r="F343" i="3"/>
  <c r="F367" i="3"/>
  <c r="F391" i="3"/>
  <c r="F415" i="3"/>
  <c r="F447" i="3"/>
  <c r="F471" i="3"/>
  <c r="F543" i="3"/>
  <c r="F575" i="3"/>
  <c r="F599" i="3"/>
  <c r="F623" i="3"/>
  <c r="F663" i="3"/>
  <c r="F767" i="3"/>
  <c r="F799" i="3"/>
  <c r="F919" i="3"/>
  <c r="F951" i="3"/>
  <c r="F983" i="3"/>
  <c r="F24" i="3"/>
  <c r="F26" i="3"/>
  <c r="F64" i="3"/>
  <c r="F66" i="3"/>
  <c r="F104" i="3"/>
  <c r="F106" i="3"/>
  <c r="F136" i="3"/>
  <c r="F138" i="3"/>
  <c r="F168" i="3"/>
  <c r="F170" i="3"/>
  <c r="F200" i="3"/>
  <c r="F202" i="3"/>
  <c r="F232" i="3"/>
  <c r="F234" i="3"/>
  <c r="F264" i="3"/>
  <c r="F266" i="3"/>
  <c r="F296" i="3"/>
  <c r="F298" i="3"/>
  <c r="F328" i="3"/>
  <c r="F330" i="3"/>
  <c r="F360" i="3"/>
  <c r="F362" i="3"/>
  <c r="F400" i="3"/>
  <c r="F432" i="3"/>
  <c r="F434" i="3"/>
  <c r="F464" i="3"/>
  <c r="F466" i="3"/>
  <c r="F496" i="3"/>
  <c r="F530" i="3"/>
  <c r="F528" i="3"/>
  <c r="F560" i="3"/>
  <c r="F586" i="3"/>
  <c r="F616" i="3"/>
  <c r="F618" i="3"/>
  <c r="F650" i="3"/>
  <c r="F648" i="3"/>
  <c r="F682" i="3"/>
  <c r="F680" i="3"/>
  <c r="F714" i="3"/>
  <c r="F754" i="3"/>
  <c r="F794" i="3"/>
  <c r="F826" i="3"/>
  <c r="F858" i="3"/>
  <c r="F890" i="3"/>
  <c r="F922" i="3"/>
  <c r="F954" i="3"/>
  <c r="F978" i="3"/>
  <c r="F976" i="3"/>
  <c r="F870" i="3"/>
  <c r="F806" i="3"/>
  <c r="F423" i="3"/>
  <c r="F27" i="3"/>
  <c r="F59" i="3"/>
  <c r="F57" i="3"/>
  <c r="F91" i="3"/>
  <c r="F123" i="3"/>
  <c r="F121" i="3"/>
  <c r="F147" i="3"/>
  <c r="F145" i="3"/>
  <c r="F171" i="3"/>
  <c r="F169" i="3"/>
  <c r="F203" i="3"/>
  <c r="F201" i="3"/>
  <c r="F235" i="3"/>
  <c r="F233" i="3"/>
  <c r="F267" i="3"/>
  <c r="F265" i="3"/>
  <c r="F289" i="3"/>
  <c r="F291" i="3"/>
  <c r="F307" i="3"/>
  <c r="F305" i="3"/>
  <c r="F331" i="3"/>
  <c r="F339" i="3"/>
  <c r="F337" i="3"/>
  <c r="F347" i="3"/>
  <c r="F355" i="3"/>
  <c r="F353" i="3"/>
  <c r="F363" i="3"/>
  <c r="F387" i="3"/>
  <c r="F401" i="3"/>
  <c r="F411" i="3"/>
  <c r="F419" i="3"/>
  <c r="F425" i="3"/>
  <c r="F427" i="3"/>
  <c r="F435" i="3"/>
  <c r="F433" i="3"/>
  <c r="F441" i="3"/>
  <c r="F443" i="3"/>
  <c r="F449" i="3"/>
  <c r="F451" i="3"/>
  <c r="F457" i="3"/>
  <c r="F467" i="3"/>
  <c r="F475" i="3"/>
  <c r="F473" i="3"/>
  <c r="F481" i="3"/>
  <c r="F491" i="3"/>
  <c r="F499" i="3"/>
  <c r="F497" i="3"/>
  <c r="F505" i="3"/>
  <c r="F513" i="3"/>
  <c r="F515" i="3"/>
  <c r="F521" i="3"/>
  <c r="F523" i="3"/>
  <c r="F531" i="3"/>
  <c r="F529" i="3"/>
  <c r="F539" i="3"/>
  <c r="F537" i="3"/>
  <c r="F547" i="3"/>
  <c r="F545" i="3"/>
  <c r="F553" i="3"/>
  <c r="F561" i="3"/>
  <c r="F563" i="3"/>
  <c r="F569" i="3"/>
  <c r="F571" i="3"/>
  <c r="F577" i="3"/>
  <c r="F585" i="3"/>
  <c r="F587" i="3"/>
  <c r="F595" i="3"/>
  <c r="F603" i="3"/>
  <c r="F611" i="3"/>
  <c r="F619" i="3"/>
  <c r="F625" i="3"/>
  <c r="F633" i="3"/>
  <c r="F641" i="3"/>
  <c r="F643" i="3"/>
  <c r="F649" i="3"/>
  <c r="F651" i="3"/>
  <c r="F659" i="3"/>
  <c r="F657" i="3"/>
  <c r="F667" i="3"/>
  <c r="F665" i="3"/>
  <c r="F675" i="3"/>
  <c r="F673" i="3"/>
  <c r="F683" i="3"/>
  <c r="F681" i="3"/>
  <c r="F689" i="3"/>
  <c r="F707" i="3"/>
  <c r="F713" i="3"/>
  <c r="F715" i="3"/>
  <c r="F729" i="3"/>
  <c r="F731" i="3"/>
  <c r="F739" i="3"/>
  <c r="F745" i="3"/>
  <c r="F753" i="3"/>
  <c r="F763" i="3"/>
  <c r="F771" i="3"/>
  <c r="F777" i="3"/>
  <c r="F785" i="3"/>
  <c r="F795" i="3"/>
  <c r="F803" i="3"/>
  <c r="F809" i="3"/>
  <c r="F817" i="3"/>
  <c r="F827" i="3"/>
  <c r="F835" i="3"/>
  <c r="F841" i="3"/>
  <c r="F849" i="3"/>
  <c r="F859" i="3"/>
  <c r="F867" i="3"/>
  <c r="F873" i="3"/>
  <c r="F881" i="3"/>
  <c r="F891" i="3"/>
  <c r="F899" i="3"/>
  <c r="F905" i="3"/>
  <c r="F913" i="3"/>
  <c r="F923" i="3"/>
  <c r="F931" i="3"/>
  <c r="F937" i="3"/>
  <c r="F945" i="3"/>
  <c r="F955" i="3"/>
  <c r="F963" i="3"/>
  <c r="F969" i="3"/>
  <c r="F977" i="3"/>
  <c r="F987" i="3"/>
  <c r="F995" i="3"/>
  <c r="F1027" i="3"/>
  <c r="F10" i="3"/>
  <c r="F1025" i="3"/>
  <c r="F1019" i="3"/>
  <c r="F1008" i="3"/>
  <c r="F990" i="3"/>
  <c r="F975" i="3"/>
  <c r="F970" i="3"/>
  <c r="F926" i="3"/>
  <c r="F920" i="3"/>
  <c r="F911" i="3"/>
  <c r="F862" i="3"/>
  <c r="F856" i="3"/>
  <c r="F847" i="3"/>
  <c r="F798" i="3"/>
  <c r="F792" i="3"/>
  <c r="F783" i="3"/>
  <c r="F562" i="3"/>
  <c r="F511" i="3"/>
  <c r="F498" i="3"/>
  <c r="F431" i="3"/>
  <c r="F402" i="3"/>
  <c r="F334" i="3"/>
  <c r="F78" i="3"/>
  <c r="F25" i="3"/>
  <c r="F94" i="3"/>
  <c r="F158" i="3"/>
  <c r="F190" i="3"/>
  <c r="F222" i="3"/>
  <c r="F246" i="3"/>
  <c r="F278" i="3"/>
  <c r="F342" i="3"/>
  <c r="F374" i="3"/>
  <c r="F406" i="3"/>
  <c r="F478" i="3"/>
  <c r="F670" i="3"/>
  <c r="F702" i="3"/>
  <c r="F734" i="3"/>
  <c r="F1016" i="3"/>
  <c r="F55" i="3"/>
  <c r="F87" i="3"/>
  <c r="F119" i="3"/>
  <c r="F151" i="3"/>
  <c r="F183" i="3"/>
  <c r="F215" i="3"/>
  <c r="F287" i="3"/>
  <c r="F319" i="3"/>
  <c r="F351" i="3"/>
  <c r="F503" i="3"/>
  <c r="F679" i="3"/>
  <c r="F703" i="3"/>
  <c r="F791" i="3"/>
  <c r="F823" i="3"/>
  <c r="F855" i="3"/>
  <c r="F887" i="3"/>
  <c r="F985" i="3"/>
  <c r="F446" i="3"/>
  <c r="F409" i="3"/>
  <c r="F16" i="3"/>
  <c r="F18" i="3"/>
  <c r="F48" i="3"/>
  <c r="F50" i="3"/>
  <c r="F80" i="3"/>
  <c r="F82" i="3"/>
  <c r="F120" i="3"/>
  <c r="F122" i="3"/>
  <c r="F152" i="3"/>
  <c r="F154" i="3"/>
  <c r="F184" i="3"/>
  <c r="F186" i="3"/>
  <c r="F216" i="3"/>
  <c r="F218" i="3"/>
  <c r="F248" i="3"/>
  <c r="F250" i="3"/>
  <c r="F280" i="3"/>
  <c r="F282" i="3"/>
  <c r="F312" i="3"/>
  <c r="F314" i="3"/>
  <c r="F344" i="3"/>
  <c r="F346" i="3"/>
  <c r="F384" i="3"/>
  <c r="F386" i="3"/>
  <c r="F416" i="3"/>
  <c r="F448" i="3"/>
  <c r="F450" i="3"/>
  <c r="F480" i="3"/>
  <c r="F482" i="3"/>
  <c r="F512" i="3"/>
  <c r="F514" i="3"/>
  <c r="F544" i="3"/>
  <c r="F546" i="3"/>
  <c r="F578" i="3"/>
  <c r="F608" i="3"/>
  <c r="F632" i="3"/>
  <c r="F634" i="3"/>
  <c r="F658" i="3"/>
  <c r="F656" i="3"/>
  <c r="F690" i="3"/>
  <c r="F688" i="3"/>
  <c r="F722" i="3"/>
  <c r="F720" i="3"/>
  <c r="F744" i="3"/>
  <c r="F776" i="3"/>
  <c r="F808" i="3"/>
  <c r="F840" i="3"/>
  <c r="F872" i="3"/>
  <c r="F904" i="3"/>
  <c r="F936" i="3"/>
  <c r="F992" i="3"/>
  <c r="F929" i="3"/>
  <c r="F9" i="3"/>
  <c r="F43" i="3"/>
  <c r="F75" i="3"/>
  <c r="F73" i="3"/>
  <c r="F107" i="3"/>
  <c r="F163" i="3"/>
  <c r="F161" i="3"/>
  <c r="F195" i="3"/>
  <c r="F193" i="3"/>
  <c r="F227" i="3"/>
  <c r="F225" i="3"/>
  <c r="F259" i="3"/>
  <c r="F257" i="3"/>
  <c r="F297" i="3"/>
  <c r="F299" i="3"/>
  <c r="F369" i="3"/>
  <c r="F371" i="3"/>
  <c r="F1007" i="3"/>
  <c r="F967" i="3"/>
  <c r="F947" i="3"/>
  <c r="F903" i="3"/>
  <c r="F883" i="3"/>
  <c r="F839" i="3"/>
  <c r="F819" i="3"/>
  <c r="F775" i="3"/>
  <c r="F755" i="3"/>
  <c r="F610" i="3"/>
  <c r="F602" i="3"/>
  <c r="F593" i="3"/>
  <c r="F559" i="3"/>
  <c r="F459" i="3"/>
  <c r="F417" i="3"/>
  <c r="F399" i="3"/>
  <c r="F361" i="3"/>
  <c r="F41" i="3"/>
  <c r="F22" i="3"/>
  <c r="F46" i="3"/>
  <c r="F70" i="3"/>
  <c r="F102" i="3"/>
  <c r="F182" i="3"/>
  <c r="F214" i="3"/>
  <c r="F358" i="3"/>
  <c r="F390" i="3"/>
  <c r="F414" i="3"/>
  <c r="F454" i="3"/>
  <c r="F486" i="3"/>
  <c r="F518" i="3"/>
  <c r="F542" i="3"/>
  <c r="F574" i="3"/>
  <c r="F598" i="3"/>
  <c r="F630" i="3"/>
  <c r="F662" i="3"/>
  <c r="F694" i="3"/>
  <c r="F790" i="3"/>
  <c r="F854" i="3"/>
  <c r="F886" i="3"/>
  <c r="F950" i="3"/>
  <c r="F622" i="3"/>
  <c r="F31" i="3"/>
  <c r="F63" i="3"/>
  <c r="F95" i="3"/>
  <c r="F127" i="3"/>
  <c r="F159" i="3"/>
  <c r="F191" i="3"/>
  <c r="F223" i="3"/>
  <c r="F231" i="3"/>
  <c r="F263" i="3"/>
  <c r="F295" i="3"/>
  <c r="F335" i="3"/>
  <c r="F463" i="3"/>
  <c r="F495" i="3"/>
  <c r="F527" i="3"/>
  <c r="F551" i="3"/>
  <c r="F615" i="3"/>
  <c r="F655" i="3"/>
  <c r="F695" i="3"/>
  <c r="F831" i="3"/>
  <c r="F895" i="3"/>
  <c r="F727" i="3"/>
  <c r="F350" i="3"/>
  <c r="F32" i="3"/>
  <c r="F34" i="3"/>
  <c r="F72" i="3"/>
  <c r="F74" i="3"/>
  <c r="F96" i="3"/>
  <c r="F98" i="3"/>
  <c r="F128" i="3"/>
  <c r="F130" i="3"/>
  <c r="F160" i="3"/>
  <c r="F162" i="3"/>
  <c r="F192" i="3"/>
  <c r="F194" i="3"/>
  <c r="F224" i="3"/>
  <c r="F226" i="3"/>
  <c r="F256" i="3"/>
  <c r="F258" i="3"/>
  <c r="F288" i="3"/>
  <c r="F290" i="3"/>
  <c r="F320" i="3"/>
  <c r="F322" i="3"/>
  <c r="F352" i="3"/>
  <c r="F354" i="3"/>
  <c r="F392" i="3"/>
  <c r="F394" i="3"/>
  <c r="F424" i="3"/>
  <c r="F426" i="3"/>
  <c r="F456" i="3"/>
  <c r="F458" i="3"/>
  <c r="F488" i="3"/>
  <c r="F490" i="3"/>
  <c r="F522" i="3"/>
  <c r="F520" i="3"/>
  <c r="F552" i="3"/>
  <c r="F642" i="3"/>
  <c r="F640" i="3"/>
  <c r="F674" i="3"/>
  <c r="F672" i="3"/>
  <c r="F706" i="3"/>
  <c r="F736" i="3"/>
  <c r="F768" i="3"/>
  <c r="F800" i="3"/>
  <c r="F832" i="3"/>
  <c r="F864" i="3"/>
  <c r="F896" i="3"/>
  <c r="F928" i="3"/>
  <c r="F960" i="3"/>
  <c r="F986" i="3"/>
  <c r="F1000" i="3"/>
  <c r="F801" i="3"/>
  <c r="F647" i="3"/>
  <c r="F418" i="3"/>
  <c r="F35" i="3"/>
  <c r="F33" i="3"/>
  <c r="F67" i="3"/>
  <c r="F65" i="3"/>
  <c r="F99" i="3"/>
  <c r="F97" i="3"/>
  <c r="F131" i="3"/>
  <c r="F129" i="3"/>
  <c r="F155" i="3"/>
  <c r="F187" i="3"/>
  <c r="F185" i="3"/>
  <c r="F219" i="3"/>
  <c r="F217" i="3"/>
  <c r="F251" i="3"/>
  <c r="F275" i="3"/>
  <c r="F273" i="3"/>
  <c r="F321" i="3"/>
  <c r="F323" i="3"/>
  <c r="F395" i="3"/>
  <c r="F11" i="3"/>
  <c r="F1023" i="3"/>
  <c r="F1001" i="3"/>
  <c r="F953" i="3"/>
  <c r="F939" i="3"/>
  <c r="F889" i="3"/>
  <c r="F875" i="3"/>
  <c r="F825" i="3"/>
  <c r="F811" i="3"/>
  <c r="F761" i="3"/>
  <c r="F747" i="3"/>
  <c r="F691" i="3"/>
  <c r="F617" i="3"/>
  <c r="F609" i="3"/>
  <c r="F601" i="3"/>
  <c r="F579" i="3"/>
  <c r="F465" i="3"/>
  <c r="F318" i="3"/>
  <c r="F14" i="3"/>
  <c r="F30" i="3"/>
  <c r="F54" i="3"/>
  <c r="F86" i="3"/>
  <c r="F118" i="3"/>
  <c r="F150" i="3"/>
  <c r="F174" i="3"/>
  <c r="F206" i="3"/>
  <c r="F238" i="3"/>
  <c r="F270" i="3"/>
  <c r="F294" i="3"/>
  <c r="F326" i="3"/>
  <c r="F398" i="3"/>
  <c r="F438" i="3"/>
  <c r="F470" i="3"/>
  <c r="F494" i="3"/>
  <c r="F526" i="3"/>
  <c r="F550" i="3"/>
  <c r="F582" i="3"/>
  <c r="F646" i="3"/>
  <c r="F678" i="3"/>
  <c r="F710" i="3"/>
  <c r="F728" i="3"/>
  <c r="F15" i="3"/>
  <c r="F39" i="3"/>
  <c r="F71" i="3"/>
  <c r="F103" i="3"/>
  <c r="F143" i="3"/>
  <c r="F175" i="3"/>
  <c r="F207" i="3"/>
  <c r="F239" i="3"/>
  <c r="F279" i="3"/>
  <c r="F311" i="3"/>
  <c r="F327" i="3"/>
  <c r="F359" i="3"/>
  <c r="F455" i="3"/>
  <c r="F487" i="3"/>
  <c r="F535" i="3"/>
  <c r="F567" i="3"/>
  <c r="F607" i="3"/>
  <c r="F671" i="3"/>
  <c r="F687" i="3"/>
  <c r="F719" i="3"/>
  <c r="F735" i="3"/>
  <c r="F759" i="3"/>
  <c r="F863" i="3"/>
  <c r="F927" i="3"/>
  <c r="F959" i="3"/>
  <c r="F991" i="3"/>
  <c r="F1015" i="3"/>
  <c r="F921" i="3"/>
  <c r="F857" i="3"/>
  <c r="F793" i="3"/>
  <c r="F711" i="3"/>
  <c r="F40" i="3"/>
  <c r="F42" i="3"/>
  <c r="F56" i="3"/>
  <c r="F58" i="3"/>
  <c r="F88" i="3"/>
  <c r="F90" i="3"/>
  <c r="F112" i="3"/>
  <c r="F114" i="3"/>
  <c r="F144" i="3"/>
  <c r="F146" i="3"/>
  <c r="F176" i="3"/>
  <c r="F178" i="3"/>
  <c r="F208" i="3"/>
  <c r="F240" i="3"/>
  <c r="F272" i="3"/>
  <c r="F274" i="3"/>
  <c r="F304" i="3"/>
  <c r="F306" i="3"/>
  <c r="F336" i="3"/>
  <c r="F338" i="3"/>
  <c r="F368" i="3"/>
  <c r="F370" i="3"/>
  <c r="F376" i="3"/>
  <c r="F378" i="3"/>
  <c r="F408" i="3"/>
  <c r="F410" i="3"/>
  <c r="F440" i="3"/>
  <c r="F442" i="3"/>
  <c r="F472" i="3"/>
  <c r="F504" i="3"/>
  <c r="F536" i="3"/>
  <c r="F538" i="3"/>
  <c r="F568" i="3"/>
  <c r="F570" i="3"/>
  <c r="F594" i="3"/>
  <c r="F624" i="3"/>
  <c r="F626" i="3"/>
  <c r="F666" i="3"/>
  <c r="F664" i="3"/>
  <c r="F698" i="3"/>
  <c r="F696" i="3"/>
  <c r="F730" i="3"/>
  <c r="F762" i="3"/>
  <c r="F786" i="3"/>
  <c r="F818" i="3"/>
  <c r="F850" i="3"/>
  <c r="F882" i="3"/>
  <c r="F914" i="3"/>
  <c r="F946" i="3"/>
  <c r="F968" i="3"/>
  <c r="F912" i="3"/>
  <c r="F489" i="3"/>
  <c r="F254" i="3"/>
  <c r="F62" i="3"/>
  <c r="F19" i="3"/>
  <c r="F17" i="3"/>
  <c r="F51" i="3"/>
  <c r="F49" i="3"/>
  <c r="F83" i="3"/>
  <c r="F81" i="3"/>
  <c r="F115" i="3"/>
  <c r="F113" i="3"/>
  <c r="F139" i="3"/>
  <c r="F137" i="3"/>
  <c r="F179" i="3"/>
  <c r="F177" i="3"/>
  <c r="F211" i="3"/>
  <c r="F209" i="3"/>
  <c r="F243" i="3"/>
  <c r="F241" i="3"/>
  <c r="F283" i="3"/>
  <c r="F281" i="3"/>
  <c r="F315" i="3"/>
  <c r="F377" i="3"/>
  <c r="F1009" i="3"/>
  <c r="F1022" i="3"/>
  <c r="F1017" i="3"/>
  <c r="F961" i="3"/>
  <c r="F944" i="3"/>
  <c r="F897" i="3"/>
  <c r="F880" i="3"/>
  <c r="F833" i="3"/>
  <c r="F816" i="3"/>
  <c r="F769" i="3"/>
  <c r="F752" i="3"/>
  <c r="F699" i="3"/>
  <c r="F635" i="3"/>
  <c r="F592" i="3"/>
  <c r="F584" i="3"/>
  <c r="F576" i="3"/>
  <c r="F519" i="3"/>
  <c r="F345" i="3"/>
  <c r="F126" i="3"/>
  <c r="K1417" i="1" l="1"/>
  <c r="L1417" i="1" s="1"/>
  <c r="M1417" i="1" s="1"/>
  <c r="K1405" i="1"/>
  <c r="L1405" i="1" s="1"/>
  <c r="M1405" i="1" s="1"/>
  <c r="K1393" i="1"/>
  <c r="L1393" i="1" s="1"/>
  <c r="M1393" i="1" s="1"/>
  <c r="K1381" i="1"/>
  <c r="L1381" i="1" s="1"/>
  <c r="M1381" i="1" s="1"/>
  <c r="K1369" i="1"/>
  <c r="L1369" i="1" s="1"/>
  <c r="M1369" i="1" s="1"/>
  <c r="K1357" i="1"/>
  <c r="L1357" i="1" s="1"/>
  <c r="M1357" i="1" s="1"/>
  <c r="K1345" i="1"/>
  <c r="L1345" i="1" s="1"/>
  <c r="M1345" i="1" s="1"/>
  <c r="K1333" i="1"/>
  <c r="L1333" i="1" s="1"/>
  <c r="M1333" i="1" s="1"/>
  <c r="K1321" i="1"/>
  <c r="L1321" i="1" s="1"/>
  <c r="M1321" i="1" s="1"/>
  <c r="K1309" i="1"/>
  <c r="L1309" i="1" s="1"/>
  <c r="M1309" i="1" s="1"/>
  <c r="K1297" i="1"/>
  <c r="L1297" i="1" s="1"/>
  <c r="M1297" i="1" s="1"/>
  <c r="K1285" i="1"/>
  <c r="L1285" i="1" s="1"/>
  <c r="M1285" i="1" s="1"/>
  <c r="K1273" i="1"/>
  <c r="L1273" i="1" s="1"/>
  <c r="M1273" i="1" s="1"/>
  <c r="K1261" i="1"/>
  <c r="L1261" i="1" s="1"/>
  <c r="M1261" i="1" s="1"/>
  <c r="K1249" i="1"/>
  <c r="L1249" i="1" s="1"/>
  <c r="M1249" i="1" s="1"/>
  <c r="K1237" i="1"/>
  <c r="L1237" i="1" s="1"/>
  <c r="M1237" i="1" s="1"/>
  <c r="K1225" i="1"/>
  <c r="L1225" i="1" s="1"/>
  <c r="M1225" i="1" s="1"/>
  <c r="K1213" i="1"/>
  <c r="L1213" i="1" s="1"/>
  <c r="M1213" i="1" s="1"/>
  <c r="K1201" i="1"/>
  <c r="L1201" i="1" s="1"/>
  <c r="M1201" i="1" s="1"/>
  <c r="K1189" i="1"/>
  <c r="L1189" i="1" s="1"/>
  <c r="M1189" i="1" s="1"/>
  <c r="K1177" i="1"/>
  <c r="L1177" i="1" s="1"/>
  <c r="M1177" i="1" s="1"/>
  <c r="K1165" i="1"/>
  <c r="L1165" i="1" s="1"/>
  <c r="M1165" i="1" s="1"/>
  <c r="K1153" i="1"/>
  <c r="L1153" i="1" s="1"/>
  <c r="M1153" i="1" s="1"/>
  <c r="K1141" i="1"/>
  <c r="L1141" i="1" s="1"/>
  <c r="M1141" i="1" s="1"/>
  <c r="K1129" i="1"/>
  <c r="L1129" i="1" s="1"/>
  <c r="M1129" i="1" s="1"/>
  <c r="K1117" i="1"/>
  <c r="L1117" i="1" s="1"/>
  <c r="M1117" i="1" s="1"/>
  <c r="K1105" i="1"/>
  <c r="L1105" i="1" s="1"/>
  <c r="M1105" i="1" s="1"/>
  <c r="K1093" i="1"/>
  <c r="L1093" i="1" s="1"/>
  <c r="M1093" i="1" s="1"/>
  <c r="K1081" i="1"/>
  <c r="L1081" i="1" s="1"/>
  <c r="M1081" i="1" s="1"/>
  <c r="K1069" i="1"/>
  <c r="L1069" i="1" s="1"/>
  <c r="M1069" i="1" s="1"/>
  <c r="K1057" i="1"/>
  <c r="L1057" i="1" s="1"/>
  <c r="M1057" i="1" s="1"/>
  <c r="K1045" i="1"/>
  <c r="L1045" i="1" s="1"/>
  <c r="M1045" i="1" s="1"/>
  <c r="K1033" i="1"/>
  <c r="L1033" i="1" s="1"/>
  <c r="M1033" i="1" s="1"/>
  <c r="K1021" i="1"/>
  <c r="L1021" i="1" s="1"/>
  <c r="M1021" i="1" s="1"/>
  <c r="K1009" i="1"/>
  <c r="L1009" i="1" s="1"/>
  <c r="M1009" i="1" s="1"/>
  <c r="K997" i="1"/>
  <c r="L997" i="1" s="1"/>
  <c r="M997" i="1" s="1"/>
  <c r="K985" i="1"/>
  <c r="L985" i="1" s="1"/>
  <c r="M985" i="1" s="1"/>
  <c r="K973" i="1"/>
  <c r="L973" i="1" s="1"/>
  <c r="M973" i="1" s="1"/>
  <c r="K961" i="1"/>
  <c r="L961" i="1" s="1"/>
  <c r="M961" i="1" s="1"/>
  <c r="K949" i="1"/>
  <c r="L949" i="1" s="1"/>
  <c r="M949" i="1" s="1"/>
  <c r="K937" i="1"/>
  <c r="L937" i="1" s="1"/>
  <c r="M937" i="1" s="1"/>
  <c r="K925" i="1"/>
  <c r="L925" i="1" s="1"/>
  <c r="M925" i="1" s="1"/>
  <c r="K913" i="1"/>
  <c r="L913" i="1" s="1"/>
  <c r="M913" i="1" s="1"/>
  <c r="K901" i="1"/>
  <c r="L901" i="1" s="1"/>
  <c r="M901" i="1" s="1"/>
  <c r="K889" i="1"/>
  <c r="L889" i="1" s="1"/>
  <c r="M889" i="1" s="1"/>
  <c r="K877" i="1"/>
  <c r="L877" i="1" s="1"/>
  <c r="M877" i="1" s="1"/>
  <c r="K865" i="1"/>
  <c r="L865" i="1" s="1"/>
  <c r="M865" i="1" s="1"/>
  <c r="K853" i="1"/>
  <c r="L853" i="1" s="1"/>
  <c r="M853" i="1" s="1"/>
  <c r="K841" i="1"/>
  <c r="L841" i="1" s="1"/>
  <c r="M841" i="1" s="1"/>
  <c r="K829" i="1"/>
  <c r="L829" i="1" s="1"/>
  <c r="M829" i="1" s="1"/>
  <c r="K817" i="1"/>
  <c r="L817" i="1" s="1"/>
  <c r="M817" i="1" s="1"/>
  <c r="K805" i="1"/>
  <c r="L805" i="1" s="1"/>
  <c r="M805" i="1" s="1"/>
  <c r="K793" i="1"/>
  <c r="L793" i="1" s="1"/>
  <c r="M793" i="1" s="1"/>
  <c r="K781" i="1"/>
  <c r="L781" i="1" s="1"/>
  <c r="M781" i="1" s="1"/>
  <c r="K769" i="1"/>
  <c r="L769" i="1" s="1"/>
  <c r="M769" i="1" s="1"/>
  <c r="K757" i="1"/>
  <c r="L757" i="1" s="1"/>
  <c r="M757" i="1" s="1"/>
  <c r="K745" i="1"/>
  <c r="L745" i="1" s="1"/>
  <c r="M745" i="1" s="1"/>
  <c r="K733" i="1"/>
  <c r="L733" i="1" s="1"/>
  <c r="M733" i="1" s="1"/>
  <c r="K721" i="1"/>
  <c r="L721" i="1" s="1"/>
  <c r="M721" i="1" s="1"/>
  <c r="K709" i="1"/>
  <c r="L709" i="1" s="1"/>
  <c r="M709" i="1" s="1"/>
  <c r="K697" i="1"/>
  <c r="L697" i="1" s="1"/>
  <c r="M697" i="1" s="1"/>
  <c r="K685" i="1"/>
  <c r="L685" i="1" s="1"/>
  <c r="M685" i="1" s="1"/>
  <c r="K673" i="1"/>
  <c r="L673" i="1" s="1"/>
  <c r="M673" i="1" s="1"/>
  <c r="K661" i="1"/>
  <c r="L661" i="1" s="1"/>
  <c r="M661" i="1" s="1"/>
  <c r="K649" i="1"/>
  <c r="L649" i="1" s="1"/>
  <c r="M649" i="1" s="1"/>
  <c r="K637" i="1"/>
  <c r="L637" i="1" s="1"/>
  <c r="M637" i="1" s="1"/>
  <c r="K625" i="1"/>
  <c r="L625" i="1" s="1"/>
  <c r="M625" i="1" s="1"/>
  <c r="K613" i="1"/>
  <c r="L613" i="1" s="1"/>
  <c r="M613" i="1" s="1"/>
  <c r="K601" i="1"/>
  <c r="L601" i="1" s="1"/>
  <c r="M601" i="1" s="1"/>
  <c r="K589" i="1"/>
  <c r="L589" i="1" s="1"/>
  <c r="M589" i="1" s="1"/>
  <c r="K577" i="1"/>
  <c r="L577" i="1" s="1"/>
  <c r="M577" i="1" s="1"/>
  <c r="K565" i="1"/>
  <c r="L565" i="1" s="1"/>
  <c r="M565" i="1" s="1"/>
  <c r="K553" i="1"/>
  <c r="L553" i="1" s="1"/>
  <c r="M553" i="1" s="1"/>
  <c r="K541" i="1"/>
  <c r="L541" i="1" s="1"/>
  <c r="M541" i="1" s="1"/>
  <c r="K529" i="1"/>
  <c r="L529" i="1" s="1"/>
  <c r="M529" i="1" s="1"/>
  <c r="K517" i="1"/>
  <c r="L517" i="1" s="1"/>
  <c r="M517" i="1" s="1"/>
  <c r="K505" i="1"/>
  <c r="L505" i="1" s="1"/>
  <c r="M505" i="1" s="1"/>
  <c r="K493" i="1"/>
  <c r="L493" i="1" s="1"/>
  <c r="M493" i="1" s="1"/>
  <c r="K481" i="1"/>
  <c r="L481" i="1" s="1"/>
  <c r="M481" i="1" s="1"/>
  <c r="K469" i="1"/>
  <c r="L469" i="1" s="1"/>
  <c r="M469" i="1" s="1"/>
  <c r="K457" i="1"/>
  <c r="L457" i="1" s="1"/>
  <c r="M457" i="1" s="1"/>
  <c r="K445" i="1"/>
  <c r="L445" i="1" s="1"/>
  <c r="M445" i="1" s="1"/>
  <c r="K433" i="1"/>
  <c r="L433" i="1" s="1"/>
  <c r="M433" i="1" s="1"/>
  <c r="K421" i="1"/>
  <c r="L421" i="1" s="1"/>
  <c r="M421" i="1" s="1"/>
  <c r="K409" i="1"/>
  <c r="L409" i="1" s="1"/>
  <c r="M409" i="1" s="1"/>
  <c r="K397" i="1"/>
  <c r="L397" i="1" s="1"/>
  <c r="M397" i="1" s="1"/>
  <c r="K385" i="1"/>
  <c r="L385" i="1" s="1"/>
  <c r="M385" i="1" s="1"/>
  <c r="K373" i="1"/>
  <c r="L373" i="1" s="1"/>
  <c r="M373" i="1" s="1"/>
  <c r="K361" i="1"/>
  <c r="L361" i="1" s="1"/>
  <c r="M361" i="1" s="1"/>
  <c r="K349" i="1"/>
  <c r="L349" i="1" s="1"/>
  <c r="M349" i="1" s="1"/>
  <c r="K337" i="1"/>
  <c r="L337" i="1" s="1"/>
  <c r="M337" i="1" s="1"/>
  <c r="K325" i="1"/>
  <c r="L325" i="1" s="1"/>
  <c r="M325" i="1" s="1"/>
  <c r="K313" i="1"/>
  <c r="L313" i="1" s="1"/>
  <c r="M313" i="1" s="1"/>
  <c r="K301" i="1"/>
  <c r="L301" i="1" s="1"/>
  <c r="M301" i="1" s="1"/>
  <c r="K289" i="1"/>
  <c r="L289" i="1" s="1"/>
  <c r="M289" i="1" s="1"/>
  <c r="K277" i="1"/>
  <c r="L277" i="1" s="1"/>
  <c r="M277" i="1" s="1"/>
  <c r="K265" i="1"/>
  <c r="K253" i="1"/>
  <c r="K241" i="1"/>
  <c r="K229" i="1"/>
  <c r="L229" i="1" s="1"/>
  <c r="M229" i="1" s="1"/>
  <c r="K217" i="1"/>
  <c r="L217" i="1" s="1"/>
  <c r="M217" i="1" s="1"/>
  <c r="K205" i="1"/>
  <c r="L205" i="1" s="1"/>
  <c r="M205" i="1" s="1"/>
  <c r="K193" i="1"/>
  <c r="N193" i="1" s="1"/>
  <c r="K181" i="1"/>
  <c r="N181" i="1" s="1"/>
  <c r="K169" i="1"/>
  <c r="L169" i="1" s="1"/>
  <c r="M169" i="1" s="1"/>
  <c r="K157" i="1"/>
  <c r="L157" i="1" s="1"/>
  <c r="M157" i="1" s="1"/>
  <c r="K145" i="1"/>
  <c r="L145" i="1" s="1"/>
  <c r="M145" i="1" s="1"/>
  <c r="K960" i="1"/>
  <c r="L960" i="1" s="1"/>
  <c r="M960" i="1" s="1"/>
  <c r="K948" i="1"/>
  <c r="L948" i="1" s="1"/>
  <c r="M948" i="1" s="1"/>
  <c r="K936" i="1"/>
  <c r="L936" i="1" s="1"/>
  <c r="M936" i="1" s="1"/>
  <c r="K924" i="1"/>
  <c r="L924" i="1" s="1"/>
  <c r="M924" i="1" s="1"/>
  <c r="K912" i="1"/>
  <c r="L912" i="1" s="1"/>
  <c r="M912" i="1" s="1"/>
  <c r="K900" i="1"/>
  <c r="L900" i="1" s="1"/>
  <c r="M900" i="1" s="1"/>
  <c r="K888" i="1"/>
  <c r="L888" i="1" s="1"/>
  <c r="M888" i="1" s="1"/>
  <c r="K876" i="1"/>
  <c r="L876" i="1" s="1"/>
  <c r="M876" i="1" s="1"/>
  <c r="K864" i="1"/>
  <c r="L864" i="1" s="1"/>
  <c r="M864" i="1" s="1"/>
  <c r="K852" i="1"/>
  <c r="L852" i="1" s="1"/>
  <c r="M852" i="1" s="1"/>
  <c r="K840" i="1"/>
  <c r="L840" i="1" s="1"/>
  <c r="M840" i="1" s="1"/>
  <c r="K828" i="1"/>
  <c r="L828" i="1" s="1"/>
  <c r="M828" i="1" s="1"/>
  <c r="K816" i="1"/>
  <c r="L816" i="1" s="1"/>
  <c r="M816" i="1" s="1"/>
  <c r="K804" i="1"/>
  <c r="L804" i="1" s="1"/>
  <c r="M804" i="1" s="1"/>
  <c r="K792" i="1"/>
  <c r="L792" i="1" s="1"/>
  <c r="M792" i="1" s="1"/>
  <c r="K780" i="1"/>
  <c r="L780" i="1" s="1"/>
  <c r="M780" i="1" s="1"/>
  <c r="K768" i="1"/>
  <c r="L768" i="1" s="1"/>
  <c r="M768" i="1" s="1"/>
  <c r="K756" i="1"/>
  <c r="L756" i="1" s="1"/>
  <c r="M756" i="1" s="1"/>
  <c r="K744" i="1"/>
  <c r="L744" i="1" s="1"/>
  <c r="M744" i="1" s="1"/>
  <c r="K732" i="1"/>
  <c r="L732" i="1" s="1"/>
  <c r="M732" i="1" s="1"/>
  <c r="K720" i="1"/>
  <c r="L720" i="1" s="1"/>
  <c r="M720" i="1" s="1"/>
  <c r="K708" i="1"/>
  <c r="L708" i="1" s="1"/>
  <c r="M708" i="1" s="1"/>
  <c r="K696" i="1"/>
  <c r="L696" i="1" s="1"/>
  <c r="M696" i="1" s="1"/>
  <c r="K684" i="1"/>
  <c r="L684" i="1" s="1"/>
  <c r="M684" i="1" s="1"/>
  <c r="K672" i="1"/>
  <c r="L672" i="1" s="1"/>
  <c r="M672" i="1" s="1"/>
  <c r="K660" i="1"/>
  <c r="L660" i="1" s="1"/>
  <c r="M660" i="1" s="1"/>
  <c r="K648" i="1"/>
  <c r="L648" i="1" s="1"/>
  <c r="M648" i="1" s="1"/>
  <c r="K636" i="1"/>
  <c r="L636" i="1" s="1"/>
  <c r="M636" i="1" s="1"/>
  <c r="K624" i="1"/>
  <c r="L624" i="1" s="1"/>
  <c r="M624" i="1" s="1"/>
  <c r="K612" i="1"/>
  <c r="L612" i="1" s="1"/>
  <c r="M612" i="1" s="1"/>
  <c r="K600" i="1"/>
  <c r="L600" i="1" s="1"/>
  <c r="M600" i="1" s="1"/>
  <c r="K588" i="1"/>
  <c r="L588" i="1" s="1"/>
  <c r="M588" i="1" s="1"/>
  <c r="K576" i="1"/>
  <c r="L576" i="1" s="1"/>
  <c r="M576" i="1" s="1"/>
  <c r="K564" i="1"/>
  <c r="L564" i="1" s="1"/>
  <c r="M564" i="1" s="1"/>
  <c r="K552" i="1"/>
  <c r="L552" i="1" s="1"/>
  <c r="M552" i="1" s="1"/>
  <c r="K540" i="1"/>
  <c r="L540" i="1" s="1"/>
  <c r="M540" i="1" s="1"/>
  <c r="K528" i="1"/>
  <c r="L528" i="1" s="1"/>
  <c r="M528" i="1" s="1"/>
  <c r="K516" i="1"/>
  <c r="L516" i="1" s="1"/>
  <c r="M516" i="1" s="1"/>
  <c r="K504" i="1"/>
  <c r="L504" i="1" s="1"/>
  <c r="M504" i="1" s="1"/>
  <c r="K492" i="1"/>
  <c r="L492" i="1" s="1"/>
  <c r="M492" i="1" s="1"/>
  <c r="K480" i="1"/>
  <c r="L480" i="1" s="1"/>
  <c r="M480" i="1" s="1"/>
  <c r="K468" i="1"/>
  <c r="L468" i="1" s="1"/>
  <c r="M468" i="1" s="1"/>
  <c r="K456" i="1"/>
  <c r="L456" i="1" s="1"/>
  <c r="M456" i="1" s="1"/>
  <c r="K444" i="1"/>
  <c r="L444" i="1" s="1"/>
  <c r="M444" i="1" s="1"/>
  <c r="K432" i="1"/>
  <c r="L432" i="1" s="1"/>
  <c r="M432" i="1" s="1"/>
  <c r="K420" i="1"/>
  <c r="L420" i="1" s="1"/>
  <c r="M420" i="1" s="1"/>
  <c r="K408" i="1"/>
  <c r="L408" i="1" s="1"/>
  <c r="M408" i="1" s="1"/>
  <c r="K396" i="1"/>
  <c r="L396" i="1" s="1"/>
  <c r="M396" i="1" s="1"/>
  <c r="K384" i="1"/>
  <c r="L384" i="1" s="1"/>
  <c r="M384" i="1" s="1"/>
  <c r="K372" i="1"/>
  <c r="L372" i="1" s="1"/>
  <c r="M372" i="1" s="1"/>
  <c r="K360" i="1"/>
  <c r="L360" i="1" s="1"/>
  <c r="M360" i="1" s="1"/>
  <c r="K348" i="1"/>
  <c r="L348" i="1" s="1"/>
  <c r="M348" i="1" s="1"/>
  <c r="K336" i="1"/>
  <c r="L336" i="1" s="1"/>
  <c r="M336" i="1" s="1"/>
  <c r="K324" i="1"/>
  <c r="L324" i="1" s="1"/>
  <c r="M324" i="1" s="1"/>
  <c r="K312" i="1"/>
  <c r="L312" i="1" s="1"/>
  <c r="M312" i="1" s="1"/>
  <c r="K300" i="1"/>
  <c r="L300" i="1" s="1"/>
  <c r="M300" i="1" s="1"/>
  <c r="K288" i="1"/>
  <c r="N288" i="1" s="1"/>
  <c r="K276" i="1"/>
  <c r="L276" i="1" s="1"/>
  <c r="M276" i="1" s="1"/>
  <c r="K264" i="1"/>
  <c r="N264" i="1" s="1"/>
  <c r="K252" i="1"/>
  <c r="N252" i="1" s="1"/>
  <c r="K240" i="1"/>
  <c r="N240" i="1" s="1"/>
  <c r="K228" i="1"/>
  <c r="L228" i="1" s="1"/>
  <c r="M228" i="1" s="1"/>
  <c r="K216" i="1"/>
  <c r="L216" i="1" s="1"/>
  <c r="M216" i="1" s="1"/>
  <c r="K204" i="1"/>
  <c r="L204" i="1" s="1"/>
  <c r="M204" i="1" s="1"/>
  <c r="K192" i="1"/>
  <c r="N192" i="1" s="1"/>
  <c r="K180" i="1"/>
  <c r="N180" i="1" s="1"/>
  <c r="K168" i="1"/>
  <c r="L168" i="1" s="1"/>
  <c r="M168" i="1" s="1"/>
  <c r="K156" i="1"/>
  <c r="L156" i="1" s="1"/>
  <c r="M156" i="1" s="1"/>
  <c r="K144" i="1"/>
  <c r="L144" i="1" s="1"/>
  <c r="M144" i="1" s="1"/>
  <c r="K132" i="1"/>
  <c r="L132" i="1" s="1"/>
  <c r="M132" i="1" s="1"/>
  <c r="K120" i="1"/>
  <c r="L120" i="1" s="1"/>
  <c r="M120" i="1" s="1"/>
  <c r="K108" i="1"/>
  <c r="L108" i="1" s="1"/>
  <c r="M108" i="1" s="1"/>
  <c r="K96" i="1"/>
  <c r="N96" i="1" s="1"/>
  <c r="K84" i="1"/>
  <c r="L84" i="1" s="1"/>
  <c r="M84" i="1" s="1"/>
  <c r="K72" i="1"/>
  <c r="L72" i="1" s="1"/>
  <c r="M72" i="1" s="1"/>
  <c r="K60" i="1"/>
  <c r="N60" i="1" s="1"/>
  <c r="K48" i="1"/>
  <c r="K36" i="1"/>
  <c r="L36" i="1" s="1"/>
  <c r="M36" i="1" s="1"/>
  <c r="K24" i="1"/>
  <c r="L24" i="1" s="1"/>
  <c r="M24" i="1" s="1"/>
  <c r="K12" i="1"/>
  <c r="L12" i="1" s="1"/>
  <c r="M12" i="1" s="1"/>
  <c r="K1171" i="1"/>
  <c r="L1171" i="1" s="1"/>
  <c r="M1171" i="1" s="1"/>
  <c r="K1207" i="1"/>
  <c r="L1207" i="1" s="1"/>
  <c r="M1207" i="1" s="1"/>
  <c r="K20" i="1"/>
  <c r="L20" i="1" s="1"/>
  <c r="M20" i="1" s="1"/>
  <c r="N253" i="1"/>
  <c r="L253" i="1"/>
  <c r="M253" i="1" s="1"/>
  <c r="N287" i="1"/>
  <c r="L287" i="1"/>
  <c r="M287" i="1" s="1"/>
  <c r="N251" i="1"/>
  <c r="L251" i="1"/>
  <c r="M251" i="1" s="1"/>
  <c r="N59" i="1"/>
  <c r="L59" i="1"/>
  <c r="M59" i="1" s="1"/>
  <c r="N286" i="1"/>
  <c r="L286" i="1"/>
  <c r="M286" i="1" s="1"/>
  <c r="N262" i="1"/>
  <c r="L262" i="1"/>
  <c r="M262" i="1" s="1"/>
  <c r="N250" i="1"/>
  <c r="L250" i="1"/>
  <c r="M250" i="1" s="1"/>
  <c r="N202" i="1"/>
  <c r="L202" i="1"/>
  <c r="M202" i="1" s="1"/>
  <c r="N190" i="1"/>
  <c r="L190" i="1"/>
  <c r="M190" i="1" s="1"/>
  <c r="N94" i="1"/>
  <c r="L94" i="1"/>
  <c r="M94" i="1" s="1"/>
  <c r="N58" i="1"/>
  <c r="L58" i="1"/>
  <c r="M58" i="1" s="1"/>
  <c r="N46" i="1"/>
  <c r="L46" i="1"/>
  <c r="M46" i="1" s="1"/>
  <c r="N265" i="1"/>
  <c r="L265" i="1"/>
  <c r="M265" i="1" s="1"/>
  <c r="N203" i="1"/>
  <c r="L203" i="1"/>
  <c r="M203" i="1" s="1"/>
  <c r="N179" i="1"/>
  <c r="L179" i="1"/>
  <c r="M179" i="1" s="1"/>
  <c r="N95" i="1"/>
  <c r="L95" i="1"/>
  <c r="M95" i="1" s="1"/>
  <c r="N285" i="1"/>
  <c r="L285" i="1"/>
  <c r="M285" i="1" s="1"/>
  <c r="N261" i="1"/>
  <c r="L261" i="1"/>
  <c r="M261" i="1" s="1"/>
  <c r="N249" i="1"/>
  <c r="L249" i="1"/>
  <c r="M249" i="1" s="1"/>
  <c r="N201" i="1"/>
  <c r="L201" i="1"/>
  <c r="M201" i="1" s="1"/>
  <c r="N189" i="1"/>
  <c r="L189" i="1"/>
  <c r="M189" i="1" s="1"/>
  <c r="N93" i="1"/>
  <c r="L93" i="1"/>
  <c r="M93" i="1" s="1"/>
  <c r="N57" i="1"/>
  <c r="L57" i="1"/>
  <c r="M57" i="1" s="1"/>
  <c r="N45" i="1"/>
  <c r="L45" i="1"/>
  <c r="M45" i="1" s="1"/>
  <c r="N241" i="1"/>
  <c r="L241" i="1"/>
  <c r="M241" i="1" s="1"/>
  <c r="L192" i="1"/>
  <c r="M192" i="1" s="1"/>
  <c r="N48" i="1"/>
  <c r="L48" i="1"/>
  <c r="M48" i="1" s="1"/>
  <c r="N263" i="1"/>
  <c r="L263" i="1"/>
  <c r="M263" i="1" s="1"/>
  <c r="N239" i="1"/>
  <c r="L239" i="1"/>
  <c r="M239" i="1" s="1"/>
  <c r="N191" i="1"/>
  <c r="L191" i="1"/>
  <c r="M191" i="1" s="1"/>
  <c r="N47" i="1"/>
  <c r="L47" i="1"/>
  <c r="M47" i="1" s="1"/>
  <c r="K1808" i="1"/>
  <c r="L1808" i="1" s="1"/>
  <c r="M1808" i="1" s="1"/>
  <c r="K1796" i="1"/>
  <c r="L1796" i="1" s="1"/>
  <c r="M1796" i="1" s="1"/>
  <c r="K1784" i="1"/>
  <c r="L1784" i="1" s="1"/>
  <c r="M1784" i="1" s="1"/>
  <c r="K1772" i="1"/>
  <c r="L1772" i="1" s="1"/>
  <c r="M1772" i="1" s="1"/>
  <c r="K1760" i="1"/>
  <c r="L1760" i="1" s="1"/>
  <c r="M1760" i="1" s="1"/>
  <c r="K1748" i="1"/>
  <c r="L1748" i="1" s="1"/>
  <c r="M1748" i="1" s="1"/>
  <c r="K1736" i="1"/>
  <c r="L1736" i="1" s="1"/>
  <c r="M1736" i="1" s="1"/>
  <c r="K1724" i="1"/>
  <c r="L1724" i="1" s="1"/>
  <c r="M1724" i="1" s="1"/>
  <c r="K1712" i="1"/>
  <c r="L1712" i="1" s="1"/>
  <c r="M1712" i="1" s="1"/>
  <c r="K1700" i="1"/>
  <c r="L1700" i="1" s="1"/>
  <c r="M1700" i="1" s="1"/>
  <c r="K1688" i="1"/>
  <c r="L1688" i="1" s="1"/>
  <c r="M1688" i="1" s="1"/>
  <c r="K1676" i="1"/>
  <c r="L1676" i="1" s="1"/>
  <c r="M1676" i="1" s="1"/>
  <c r="K1664" i="1"/>
  <c r="L1664" i="1" s="1"/>
  <c r="M1664" i="1" s="1"/>
  <c r="K1652" i="1"/>
  <c r="L1652" i="1" s="1"/>
  <c r="M1652" i="1" s="1"/>
  <c r="K1640" i="1"/>
  <c r="L1640" i="1" s="1"/>
  <c r="M1640" i="1" s="1"/>
  <c r="K1628" i="1"/>
  <c r="L1628" i="1" s="1"/>
  <c r="M1628" i="1" s="1"/>
  <c r="K1616" i="1"/>
  <c r="L1616" i="1" s="1"/>
  <c r="M1616" i="1" s="1"/>
  <c r="K1604" i="1"/>
  <c r="L1604" i="1" s="1"/>
  <c r="M1604" i="1" s="1"/>
  <c r="K1592" i="1"/>
  <c r="L1592" i="1" s="1"/>
  <c r="M1592" i="1" s="1"/>
  <c r="K1580" i="1"/>
  <c r="L1580" i="1" s="1"/>
  <c r="M1580" i="1" s="1"/>
  <c r="K1568" i="1"/>
  <c r="L1568" i="1" s="1"/>
  <c r="M1568" i="1" s="1"/>
  <c r="K1556" i="1"/>
  <c r="L1556" i="1" s="1"/>
  <c r="M1556" i="1" s="1"/>
  <c r="K1544" i="1"/>
  <c r="L1544" i="1" s="1"/>
  <c r="M1544" i="1" s="1"/>
  <c r="K1532" i="1"/>
  <c r="L1532" i="1" s="1"/>
  <c r="M1532" i="1" s="1"/>
  <c r="K1520" i="1"/>
  <c r="L1520" i="1" s="1"/>
  <c r="M1520" i="1" s="1"/>
  <c r="K1508" i="1"/>
  <c r="L1508" i="1" s="1"/>
  <c r="M1508" i="1" s="1"/>
  <c r="K1496" i="1"/>
  <c r="L1496" i="1" s="1"/>
  <c r="M1496" i="1" s="1"/>
  <c r="K1484" i="1"/>
  <c r="L1484" i="1" s="1"/>
  <c r="M1484" i="1" s="1"/>
  <c r="K1472" i="1"/>
  <c r="L1472" i="1" s="1"/>
  <c r="M1472" i="1" s="1"/>
  <c r="K1460" i="1"/>
  <c r="L1460" i="1" s="1"/>
  <c r="M1460" i="1" s="1"/>
  <c r="K1448" i="1"/>
  <c r="L1448" i="1" s="1"/>
  <c r="M1448" i="1" s="1"/>
  <c r="K1436" i="1"/>
  <c r="L1436" i="1" s="1"/>
  <c r="M1436" i="1" s="1"/>
  <c r="K1424" i="1"/>
  <c r="L1424" i="1" s="1"/>
  <c r="M1424" i="1" s="1"/>
  <c r="K1412" i="1"/>
  <c r="L1412" i="1" s="1"/>
  <c r="M1412" i="1" s="1"/>
  <c r="K1400" i="1"/>
  <c r="L1400" i="1" s="1"/>
  <c r="M1400" i="1" s="1"/>
  <c r="K1388" i="1"/>
  <c r="L1388" i="1" s="1"/>
  <c r="M1388" i="1" s="1"/>
  <c r="K1376" i="1"/>
  <c r="L1376" i="1" s="1"/>
  <c r="M1376" i="1" s="1"/>
  <c r="K1364" i="1"/>
  <c r="L1364" i="1" s="1"/>
  <c r="M1364" i="1" s="1"/>
  <c r="K1352" i="1"/>
  <c r="L1352" i="1" s="1"/>
  <c r="M1352" i="1" s="1"/>
  <c r="K1340" i="1"/>
  <c r="L1340" i="1" s="1"/>
  <c r="M1340" i="1" s="1"/>
  <c r="K1328" i="1"/>
  <c r="L1328" i="1" s="1"/>
  <c r="M1328" i="1" s="1"/>
  <c r="K1316" i="1"/>
  <c r="L1316" i="1" s="1"/>
  <c r="M1316" i="1" s="1"/>
  <c r="K1304" i="1"/>
  <c r="L1304" i="1" s="1"/>
  <c r="M1304" i="1" s="1"/>
  <c r="K1292" i="1"/>
  <c r="L1292" i="1" s="1"/>
  <c r="M1292" i="1" s="1"/>
  <c r="K1280" i="1"/>
  <c r="L1280" i="1" s="1"/>
  <c r="M1280" i="1" s="1"/>
  <c r="K1268" i="1"/>
  <c r="L1268" i="1" s="1"/>
  <c r="M1268" i="1" s="1"/>
  <c r="K1256" i="1"/>
  <c r="L1256" i="1" s="1"/>
  <c r="M1256" i="1" s="1"/>
  <c r="K1244" i="1"/>
  <c r="L1244" i="1" s="1"/>
  <c r="M1244" i="1" s="1"/>
  <c r="K1232" i="1"/>
  <c r="L1232" i="1" s="1"/>
  <c r="M1232" i="1" s="1"/>
  <c r="K1220" i="1"/>
  <c r="L1220" i="1" s="1"/>
  <c r="M1220" i="1" s="1"/>
  <c r="K1208" i="1"/>
  <c r="L1208" i="1" s="1"/>
  <c r="M1208" i="1" s="1"/>
  <c r="K1196" i="1"/>
  <c r="L1196" i="1" s="1"/>
  <c r="M1196" i="1" s="1"/>
  <c r="K1184" i="1"/>
  <c r="L1184" i="1" s="1"/>
  <c r="M1184" i="1" s="1"/>
  <c r="K1172" i="1"/>
  <c r="L1172" i="1" s="1"/>
  <c r="M1172" i="1" s="1"/>
  <c r="K1160" i="1"/>
  <c r="L1160" i="1" s="1"/>
  <c r="M1160" i="1" s="1"/>
  <c r="K1148" i="1"/>
  <c r="L1148" i="1" s="1"/>
  <c r="M1148" i="1" s="1"/>
  <c r="K1136" i="1"/>
  <c r="L1136" i="1" s="1"/>
  <c r="M1136" i="1" s="1"/>
  <c r="K1124" i="1"/>
  <c r="L1124" i="1" s="1"/>
  <c r="M1124" i="1" s="1"/>
  <c r="K1112" i="1"/>
  <c r="L1112" i="1" s="1"/>
  <c r="M1112" i="1" s="1"/>
  <c r="K1100" i="1"/>
  <c r="L1100" i="1" s="1"/>
  <c r="M1100" i="1" s="1"/>
  <c r="K1088" i="1"/>
  <c r="L1088" i="1" s="1"/>
  <c r="M1088" i="1" s="1"/>
  <c r="K1076" i="1"/>
  <c r="L1076" i="1" s="1"/>
  <c r="M1076" i="1" s="1"/>
  <c r="K1064" i="1"/>
  <c r="L1064" i="1" s="1"/>
  <c r="M1064" i="1" s="1"/>
  <c r="K1052" i="1"/>
  <c r="L1052" i="1" s="1"/>
  <c r="M1052" i="1" s="1"/>
  <c r="K1040" i="1"/>
  <c r="L1040" i="1" s="1"/>
  <c r="M1040" i="1" s="1"/>
  <c r="K1028" i="1"/>
  <c r="L1028" i="1" s="1"/>
  <c r="M1028" i="1" s="1"/>
  <c r="K1016" i="1"/>
  <c r="L1016" i="1" s="1"/>
  <c r="M1016" i="1" s="1"/>
  <c r="K1004" i="1"/>
  <c r="L1004" i="1" s="1"/>
  <c r="M1004" i="1" s="1"/>
  <c r="K992" i="1"/>
  <c r="L992" i="1" s="1"/>
  <c r="M992" i="1" s="1"/>
  <c r="K980" i="1"/>
  <c r="L980" i="1" s="1"/>
  <c r="M980" i="1" s="1"/>
  <c r="K968" i="1"/>
  <c r="L968" i="1" s="1"/>
  <c r="M968" i="1" s="1"/>
  <c r="K956" i="1"/>
  <c r="L956" i="1" s="1"/>
  <c r="M956" i="1" s="1"/>
  <c r="K944" i="1"/>
  <c r="L944" i="1" s="1"/>
  <c r="M944" i="1" s="1"/>
  <c r="K932" i="1"/>
  <c r="L932" i="1" s="1"/>
  <c r="M932" i="1" s="1"/>
  <c r="K920" i="1"/>
  <c r="L920" i="1" s="1"/>
  <c r="M920" i="1" s="1"/>
  <c r="K908" i="1"/>
  <c r="L908" i="1" s="1"/>
  <c r="M908" i="1" s="1"/>
  <c r="K896" i="1"/>
  <c r="L896" i="1" s="1"/>
  <c r="M896" i="1" s="1"/>
  <c r="K884" i="1"/>
  <c r="L884" i="1" s="1"/>
  <c r="M884" i="1" s="1"/>
  <c r="K872" i="1"/>
  <c r="L872" i="1" s="1"/>
  <c r="M872" i="1" s="1"/>
  <c r="K860" i="1"/>
  <c r="L860" i="1" s="1"/>
  <c r="M860" i="1" s="1"/>
  <c r="K848" i="1"/>
  <c r="L848" i="1" s="1"/>
  <c r="M848" i="1" s="1"/>
  <c r="K836" i="1"/>
  <c r="L836" i="1" s="1"/>
  <c r="M836" i="1" s="1"/>
  <c r="K824" i="1"/>
  <c r="L824" i="1" s="1"/>
  <c r="M824" i="1" s="1"/>
  <c r="K812" i="1"/>
  <c r="L812" i="1" s="1"/>
  <c r="M812" i="1" s="1"/>
  <c r="K800" i="1"/>
  <c r="L800" i="1" s="1"/>
  <c r="M800" i="1" s="1"/>
  <c r="K788" i="1"/>
  <c r="L788" i="1" s="1"/>
  <c r="M788" i="1" s="1"/>
  <c r="K776" i="1"/>
  <c r="L776" i="1" s="1"/>
  <c r="M776" i="1" s="1"/>
  <c r="K764" i="1"/>
  <c r="L764" i="1" s="1"/>
  <c r="M764" i="1" s="1"/>
  <c r="K752" i="1"/>
  <c r="L752" i="1" s="1"/>
  <c r="M752" i="1" s="1"/>
  <c r="K740" i="1"/>
  <c r="L740" i="1" s="1"/>
  <c r="M740" i="1" s="1"/>
  <c r="K728" i="1"/>
  <c r="L728" i="1" s="1"/>
  <c r="M728" i="1" s="1"/>
  <c r="K716" i="1"/>
  <c r="L716" i="1" s="1"/>
  <c r="M716" i="1" s="1"/>
  <c r="K704" i="1"/>
  <c r="L704" i="1" s="1"/>
  <c r="M704" i="1" s="1"/>
  <c r="K692" i="1"/>
  <c r="L692" i="1" s="1"/>
  <c r="M692" i="1" s="1"/>
  <c r="K680" i="1"/>
  <c r="L680" i="1" s="1"/>
  <c r="M680" i="1" s="1"/>
  <c r="K668" i="1"/>
  <c r="L668" i="1" s="1"/>
  <c r="M668" i="1" s="1"/>
  <c r="K656" i="1"/>
  <c r="L656" i="1" s="1"/>
  <c r="M656" i="1" s="1"/>
  <c r="K644" i="1"/>
  <c r="L644" i="1" s="1"/>
  <c r="M644" i="1" s="1"/>
  <c r="K632" i="1"/>
  <c r="L632" i="1" s="1"/>
  <c r="M632" i="1" s="1"/>
  <c r="K620" i="1"/>
  <c r="L620" i="1" s="1"/>
  <c r="M620" i="1" s="1"/>
  <c r="K608" i="1"/>
  <c r="L608" i="1" s="1"/>
  <c r="M608" i="1" s="1"/>
  <c r="K596" i="1"/>
  <c r="L596" i="1" s="1"/>
  <c r="M596" i="1" s="1"/>
  <c r="K584" i="1"/>
  <c r="L584" i="1" s="1"/>
  <c r="M584" i="1" s="1"/>
  <c r="K572" i="1"/>
  <c r="L572" i="1" s="1"/>
  <c r="M572" i="1" s="1"/>
  <c r="K560" i="1"/>
  <c r="L560" i="1" s="1"/>
  <c r="M560" i="1" s="1"/>
  <c r="K548" i="1"/>
  <c r="L548" i="1" s="1"/>
  <c r="M548" i="1" s="1"/>
  <c r="K536" i="1"/>
  <c r="L536" i="1" s="1"/>
  <c r="M536" i="1" s="1"/>
  <c r="K524" i="1"/>
  <c r="L524" i="1" s="1"/>
  <c r="M524" i="1" s="1"/>
  <c r="K512" i="1"/>
  <c r="L512" i="1" s="1"/>
  <c r="M512" i="1" s="1"/>
  <c r="K500" i="1"/>
  <c r="L500" i="1" s="1"/>
  <c r="M500" i="1" s="1"/>
  <c r="K488" i="1"/>
  <c r="L488" i="1" s="1"/>
  <c r="M488" i="1" s="1"/>
  <c r="K476" i="1"/>
  <c r="L476" i="1" s="1"/>
  <c r="M476" i="1" s="1"/>
  <c r="K464" i="1"/>
  <c r="L464" i="1" s="1"/>
  <c r="M464" i="1" s="1"/>
  <c r="K452" i="1"/>
  <c r="L452" i="1" s="1"/>
  <c r="M452" i="1" s="1"/>
  <c r="K440" i="1"/>
  <c r="L440" i="1" s="1"/>
  <c r="M440" i="1" s="1"/>
  <c r="K428" i="1"/>
  <c r="L428" i="1" s="1"/>
  <c r="M428" i="1" s="1"/>
  <c r="K416" i="1"/>
  <c r="L416" i="1" s="1"/>
  <c r="M416" i="1" s="1"/>
  <c r="K404" i="1"/>
  <c r="L404" i="1" s="1"/>
  <c r="M404" i="1" s="1"/>
  <c r="K392" i="1"/>
  <c r="L392" i="1" s="1"/>
  <c r="M392" i="1" s="1"/>
  <c r="K380" i="1"/>
  <c r="L380" i="1" s="1"/>
  <c r="M380" i="1" s="1"/>
  <c r="K368" i="1"/>
  <c r="L368" i="1" s="1"/>
  <c r="M368" i="1" s="1"/>
  <c r="K356" i="1"/>
  <c r="L356" i="1" s="1"/>
  <c r="M356" i="1" s="1"/>
  <c r="K344" i="1"/>
  <c r="L344" i="1" s="1"/>
  <c r="M344" i="1" s="1"/>
  <c r="K332" i="1"/>
  <c r="L332" i="1" s="1"/>
  <c r="M332" i="1" s="1"/>
  <c r="K320" i="1"/>
  <c r="L320" i="1" s="1"/>
  <c r="M320" i="1" s="1"/>
  <c r="K308" i="1"/>
  <c r="L308" i="1" s="1"/>
  <c r="M308" i="1" s="1"/>
  <c r="K284" i="1"/>
  <c r="K260" i="1"/>
  <c r="K224" i="1"/>
  <c r="L224" i="1" s="1"/>
  <c r="M224" i="1" s="1"/>
  <c r="K212" i="1"/>
  <c r="L212" i="1" s="1"/>
  <c r="M212" i="1" s="1"/>
  <c r="K188" i="1"/>
  <c r="L188" i="1" s="1"/>
  <c r="M188" i="1" s="1"/>
  <c r="K152" i="1"/>
  <c r="L152" i="1" s="1"/>
  <c r="M152" i="1" s="1"/>
  <c r="K128" i="1"/>
  <c r="L128" i="1" s="1"/>
  <c r="M128" i="1" s="1"/>
  <c r="K92" i="1"/>
  <c r="K68" i="1"/>
  <c r="L68" i="1" s="1"/>
  <c r="M68" i="1" s="1"/>
  <c r="K248" i="1"/>
  <c r="K164" i="1"/>
  <c r="K56" i="1"/>
  <c r="K296" i="1"/>
  <c r="L296" i="1" s="1"/>
  <c r="M296" i="1" s="1"/>
  <c r="K272" i="1"/>
  <c r="L272" i="1" s="1"/>
  <c r="M272" i="1" s="1"/>
  <c r="K236" i="1"/>
  <c r="L236" i="1" s="1"/>
  <c r="M236" i="1" s="1"/>
  <c r="K200" i="1"/>
  <c r="K176" i="1"/>
  <c r="L176" i="1" s="1"/>
  <c r="M176" i="1" s="1"/>
  <c r="K140" i="1"/>
  <c r="L140" i="1" s="1"/>
  <c r="M140" i="1" s="1"/>
  <c r="K116" i="1"/>
  <c r="L116" i="1" s="1"/>
  <c r="M116" i="1" s="1"/>
  <c r="K104" i="1"/>
  <c r="L104" i="1" s="1"/>
  <c r="M104" i="1" s="1"/>
  <c r="K80" i="1"/>
  <c r="L80" i="1" s="1"/>
  <c r="M80" i="1" s="1"/>
  <c r="K44" i="1"/>
  <c r="K32" i="1"/>
  <c r="L32" i="1" s="1"/>
  <c r="M32" i="1" s="1"/>
  <c r="O10" i="1"/>
  <c r="O11" i="1" s="1"/>
  <c r="K1807" i="1"/>
  <c r="L1807" i="1" s="1"/>
  <c r="M1807" i="1" s="1"/>
  <c r="K1783" i="1"/>
  <c r="L1783" i="1" s="1"/>
  <c r="M1783" i="1" s="1"/>
  <c r="K1747" i="1"/>
  <c r="L1747" i="1" s="1"/>
  <c r="M1747" i="1" s="1"/>
  <c r="K1723" i="1"/>
  <c r="L1723" i="1" s="1"/>
  <c r="M1723" i="1" s="1"/>
  <c r="K1687" i="1"/>
  <c r="L1687" i="1" s="1"/>
  <c r="M1687" i="1" s="1"/>
  <c r="K1663" i="1"/>
  <c r="L1663" i="1" s="1"/>
  <c r="M1663" i="1" s="1"/>
  <c r="K1639" i="1"/>
  <c r="L1639" i="1" s="1"/>
  <c r="M1639" i="1" s="1"/>
  <c r="K1615" i="1"/>
  <c r="L1615" i="1" s="1"/>
  <c r="M1615" i="1" s="1"/>
  <c r="K1579" i="1"/>
  <c r="L1579" i="1" s="1"/>
  <c r="M1579" i="1" s="1"/>
  <c r="K1555" i="1"/>
  <c r="L1555" i="1" s="1"/>
  <c r="M1555" i="1" s="1"/>
  <c r="K1531" i="1"/>
  <c r="L1531" i="1" s="1"/>
  <c r="M1531" i="1" s="1"/>
  <c r="K1507" i="1"/>
  <c r="L1507" i="1" s="1"/>
  <c r="M1507" i="1" s="1"/>
  <c r="K1471" i="1"/>
  <c r="L1471" i="1" s="1"/>
  <c r="M1471" i="1" s="1"/>
  <c r="K1447" i="1"/>
  <c r="L1447" i="1" s="1"/>
  <c r="M1447" i="1" s="1"/>
  <c r="K1411" i="1"/>
  <c r="L1411" i="1" s="1"/>
  <c r="M1411" i="1" s="1"/>
  <c r="K1363" i="1"/>
  <c r="L1363" i="1" s="1"/>
  <c r="M1363" i="1" s="1"/>
  <c r="K1147" i="1"/>
  <c r="L1147" i="1" s="1"/>
  <c r="M1147" i="1" s="1"/>
  <c r="K1771" i="1"/>
  <c r="L1771" i="1" s="1"/>
  <c r="M1771" i="1" s="1"/>
  <c r="K1711" i="1"/>
  <c r="L1711" i="1" s="1"/>
  <c r="M1711" i="1" s="1"/>
  <c r="K1603" i="1"/>
  <c r="L1603" i="1" s="1"/>
  <c r="M1603" i="1" s="1"/>
  <c r="K1183" i="1"/>
  <c r="L1183" i="1" s="1"/>
  <c r="M1183" i="1" s="1"/>
  <c r="K1795" i="1"/>
  <c r="L1795" i="1" s="1"/>
  <c r="M1795" i="1" s="1"/>
  <c r="K1759" i="1"/>
  <c r="L1759" i="1" s="1"/>
  <c r="M1759" i="1" s="1"/>
  <c r="K1735" i="1"/>
  <c r="L1735" i="1" s="1"/>
  <c r="M1735" i="1" s="1"/>
  <c r="K1699" i="1"/>
  <c r="L1699" i="1" s="1"/>
  <c r="M1699" i="1" s="1"/>
  <c r="K1675" i="1"/>
  <c r="L1675" i="1" s="1"/>
  <c r="M1675" i="1" s="1"/>
  <c r="K1651" i="1"/>
  <c r="L1651" i="1" s="1"/>
  <c r="M1651" i="1" s="1"/>
  <c r="K1627" i="1"/>
  <c r="L1627" i="1" s="1"/>
  <c r="M1627" i="1" s="1"/>
  <c r="K1591" i="1"/>
  <c r="L1591" i="1" s="1"/>
  <c r="M1591" i="1" s="1"/>
  <c r="K1567" i="1"/>
  <c r="L1567" i="1" s="1"/>
  <c r="M1567" i="1" s="1"/>
  <c r="K1543" i="1"/>
  <c r="L1543" i="1" s="1"/>
  <c r="M1543" i="1" s="1"/>
  <c r="K1519" i="1"/>
  <c r="L1519" i="1" s="1"/>
  <c r="M1519" i="1" s="1"/>
  <c r="K1495" i="1"/>
  <c r="L1495" i="1" s="1"/>
  <c r="M1495" i="1" s="1"/>
  <c r="K1483" i="1"/>
  <c r="L1483" i="1" s="1"/>
  <c r="M1483" i="1" s="1"/>
  <c r="K1459" i="1"/>
  <c r="L1459" i="1" s="1"/>
  <c r="M1459" i="1" s="1"/>
  <c r="K1435" i="1"/>
  <c r="L1435" i="1" s="1"/>
  <c r="M1435" i="1" s="1"/>
  <c r="K1423" i="1"/>
  <c r="L1423" i="1" s="1"/>
  <c r="M1423" i="1" s="1"/>
  <c r="K1399" i="1"/>
  <c r="L1399" i="1" s="1"/>
  <c r="M1399" i="1" s="1"/>
  <c r="K1387" i="1"/>
  <c r="L1387" i="1" s="1"/>
  <c r="M1387" i="1" s="1"/>
  <c r="K1375" i="1"/>
  <c r="L1375" i="1" s="1"/>
  <c r="M1375" i="1" s="1"/>
  <c r="K1351" i="1"/>
  <c r="L1351" i="1" s="1"/>
  <c r="M1351" i="1" s="1"/>
  <c r="K1339" i="1"/>
  <c r="L1339" i="1" s="1"/>
  <c r="M1339" i="1" s="1"/>
  <c r="K1327" i="1"/>
  <c r="L1327" i="1" s="1"/>
  <c r="M1327" i="1" s="1"/>
  <c r="K1315" i="1"/>
  <c r="L1315" i="1" s="1"/>
  <c r="M1315" i="1" s="1"/>
  <c r="K1303" i="1"/>
  <c r="L1303" i="1" s="1"/>
  <c r="M1303" i="1" s="1"/>
  <c r="K1291" i="1"/>
  <c r="L1291" i="1" s="1"/>
  <c r="M1291" i="1" s="1"/>
  <c r="K1279" i="1"/>
  <c r="L1279" i="1" s="1"/>
  <c r="M1279" i="1" s="1"/>
  <c r="K1267" i="1"/>
  <c r="L1267" i="1" s="1"/>
  <c r="M1267" i="1" s="1"/>
  <c r="K1255" i="1"/>
  <c r="L1255" i="1" s="1"/>
  <c r="M1255" i="1" s="1"/>
  <c r="K1243" i="1"/>
  <c r="L1243" i="1" s="1"/>
  <c r="M1243" i="1" s="1"/>
  <c r="K1231" i="1"/>
  <c r="L1231" i="1" s="1"/>
  <c r="M1231" i="1" s="1"/>
  <c r="K1219" i="1"/>
  <c r="L1219" i="1" s="1"/>
  <c r="M1219" i="1" s="1"/>
  <c r="K1195" i="1"/>
  <c r="L1195" i="1" s="1"/>
  <c r="M1195" i="1" s="1"/>
  <c r="K1159" i="1"/>
  <c r="L1159" i="1" s="1"/>
  <c r="M1159" i="1" s="1"/>
  <c r="K1075" i="1"/>
  <c r="L1075" i="1" s="1"/>
  <c r="M1075" i="1" s="1"/>
  <c r="K991" i="1"/>
  <c r="L991" i="1" s="1"/>
  <c r="M991" i="1" s="1"/>
  <c r="K907" i="1"/>
  <c r="L907" i="1" s="1"/>
  <c r="M907" i="1" s="1"/>
  <c r="K823" i="1"/>
  <c r="L823" i="1" s="1"/>
  <c r="M823" i="1" s="1"/>
  <c r="K775" i="1"/>
  <c r="L775" i="1" s="1"/>
  <c r="M775" i="1" s="1"/>
  <c r="K727" i="1"/>
  <c r="L727" i="1" s="1"/>
  <c r="M727" i="1" s="1"/>
  <c r="K703" i="1"/>
  <c r="L703" i="1" s="1"/>
  <c r="M703" i="1" s="1"/>
  <c r="K667" i="1"/>
  <c r="L667" i="1" s="1"/>
  <c r="M667" i="1" s="1"/>
  <c r="K643" i="1"/>
  <c r="L643" i="1" s="1"/>
  <c r="M643" i="1" s="1"/>
  <c r="K619" i="1"/>
  <c r="L619" i="1" s="1"/>
  <c r="M619" i="1" s="1"/>
  <c r="K595" i="1"/>
  <c r="L595" i="1" s="1"/>
  <c r="M595" i="1" s="1"/>
  <c r="K559" i="1"/>
  <c r="L559" i="1" s="1"/>
  <c r="M559" i="1" s="1"/>
  <c r="K535" i="1"/>
  <c r="L535" i="1" s="1"/>
  <c r="M535" i="1" s="1"/>
  <c r="K511" i="1"/>
  <c r="L511" i="1" s="1"/>
  <c r="M511" i="1" s="1"/>
  <c r="K487" i="1"/>
  <c r="L487" i="1" s="1"/>
  <c r="M487" i="1" s="1"/>
  <c r="K463" i="1"/>
  <c r="L463" i="1" s="1"/>
  <c r="M463" i="1" s="1"/>
  <c r="K163" i="1"/>
  <c r="K139" i="1"/>
  <c r="L139" i="1" s="1"/>
  <c r="M139" i="1" s="1"/>
  <c r="K103" i="1"/>
  <c r="L103" i="1" s="1"/>
  <c r="M103" i="1" s="1"/>
  <c r="K79" i="1"/>
  <c r="L79" i="1" s="1"/>
  <c r="M79" i="1" s="1"/>
  <c r="K19" i="1"/>
  <c r="L19" i="1" s="1"/>
  <c r="M19" i="1" s="1"/>
  <c r="K1099" i="1"/>
  <c r="L1099" i="1" s="1"/>
  <c r="M1099" i="1" s="1"/>
  <c r="K1039" i="1"/>
  <c r="L1039" i="1" s="1"/>
  <c r="M1039" i="1" s="1"/>
  <c r="K955" i="1"/>
  <c r="L955" i="1" s="1"/>
  <c r="M955" i="1" s="1"/>
  <c r="K883" i="1"/>
  <c r="L883" i="1" s="1"/>
  <c r="M883" i="1" s="1"/>
  <c r="K811" i="1"/>
  <c r="L811" i="1" s="1"/>
  <c r="M811" i="1" s="1"/>
  <c r="K763" i="1"/>
  <c r="L763" i="1" s="1"/>
  <c r="M763" i="1" s="1"/>
  <c r="K715" i="1"/>
  <c r="L715" i="1" s="1"/>
  <c r="M715" i="1" s="1"/>
  <c r="K691" i="1"/>
  <c r="L691" i="1" s="1"/>
  <c r="M691" i="1" s="1"/>
  <c r="K655" i="1"/>
  <c r="L655" i="1" s="1"/>
  <c r="M655" i="1" s="1"/>
  <c r="K631" i="1"/>
  <c r="L631" i="1" s="1"/>
  <c r="M631" i="1" s="1"/>
  <c r="K607" i="1"/>
  <c r="L607" i="1" s="1"/>
  <c r="M607" i="1" s="1"/>
  <c r="K583" i="1"/>
  <c r="L583" i="1" s="1"/>
  <c r="M583" i="1" s="1"/>
  <c r="K571" i="1"/>
  <c r="L571" i="1" s="1"/>
  <c r="M571" i="1" s="1"/>
  <c r="K547" i="1"/>
  <c r="L547" i="1" s="1"/>
  <c r="M547" i="1" s="1"/>
  <c r="K523" i="1"/>
  <c r="L523" i="1" s="1"/>
  <c r="M523" i="1" s="1"/>
  <c r="K499" i="1"/>
  <c r="L499" i="1" s="1"/>
  <c r="M499" i="1" s="1"/>
  <c r="K475" i="1"/>
  <c r="L475" i="1" s="1"/>
  <c r="M475" i="1" s="1"/>
  <c r="K451" i="1"/>
  <c r="L451" i="1" s="1"/>
  <c r="M451" i="1" s="1"/>
  <c r="K187" i="1"/>
  <c r="L187" i="1" s="1"/>
  <c r="M187" i="1" s="1"/>
  <c r="K151" i="1"/>
  <c r="L151" i="1" s="1"/>
  <c r="M151" i="1" s="1"/>
  <c r="K127" i="1"/>
  <c r="L127" i="1" s="1"/>
  <c r="M127" i="1" s="1"/>
  <c r="K115" i="1"/>
  <c r="L115" i="1" s="1"/>
  <c r="M115" i="1" s="1"/>
  <c r="K91" i="1"/>
  <c r="K67" i="1"/>
  <c r="L67" i="1" s="1"/>
  <c r="M67" i="1" s="1"/>
  <c r="K55" i="1"/>
  <c r="K43" i="1"/>
  <c r="K31" i="1"/>
  <c r="L31" i="1" s="1"/>
  <c r="M31" i="1" s="1"/>
  <c r="K1806" i="1"/>
  <c r="L1806" i="1" s="1"/>
  <c r="M1806" i="1" s="1"/>
  <c r="K1794" i="1"/>
  <c r="L1794" i="1" s="1"/>
  <c r="M1794" i="1" s="1"/>
  <c r="K1782" i="1"/>
  <c r="L1782" i="1" s="1"/>
  <c r="M1782" i="1" s="1"/>
  <c r="K1770" i="1"/>
  <c r="L1770" i="1" s="1"/>
  <c r="M1770" i="1" s="1"/>
  <c r="K1758" i="1"/>
  <c r="L1758" i="1" s="1"/>
  <c r="M1758" i="1" s="1"/>
  <c r="K1746" i="1"/>
  <c r="L1746" i="1" s="1"/>
  <c r="M1746" i="1" s="1"/>
  <c r="K1734" i="1"/>
  <c r="L1734" i="1" s="1"/>
  <c r="M1734" i="1" s="1"/>
  <c r="K1722" i="1"/>
  <c r="L1722" i="1" s="1"/>
  <c r="M1722" i="1" s="1"/>
  <c r="K1710" i="1"/>
  <c r="L1710" i="1" s="1"/>
  <c r="M1710" i="1" s="1"/>
  <c r="K1698" i="1"/>
  <c r="L1698" i="1" s="1"/>
  <c r="M1698" i="1" s="1"/>
  <c r="K1686" i="1"/>
  <c r="L1686" i="1" s="1"/>
  <c r="M1686" i="1" s="1"/>
  <c r="K1674" i="1"/>
  <c r="L1674" i="1" s="1"/>
  <c r="M1674" i="1" s="1"/>
  <c r="K1662" i="1"/>
  <c r="L1662" i="1" s="1"/>
  <c r="M1662" i="1" s="1"/>
  <c r="K1650" i="1"/>
  <c r="L1650" i="1" s="1"/>
  <c r="M1650" i="1" s="1"/>
  <c r="K1638" i="1"/>
  <c r="L1638" i="1" s="1"/>
  <c r="M1638" i="1" s="1"/>
  <c r="K1626" i="1"/>
  <c r="L1626" i="1" s="1"/>
  <c r="M1626" i="1" s="1"/>
  <c r="K1614" i="1"/>
  <c r="L1614" i="1" s="1"/>
  <c r="M1614" i="1" s="1"/>
  <c r="K1602" i="1"/>
  <c r="L1602" i="1" s="1"/>
  <c r="M1602" i="1" s="1"/>
  <c r="K1590" i="1"/>
  <c r="L1590" i="1" s="1"/>
  <c r="M1590" i="1" s="1"/>
  <c r="K1578" i="1"/>
  <c r="L1578" i="1" s="1"/>
  <c r="M1578" i="1" s="1"/>
  <c r="K1566" i="1"/>
  <c r="L1566" i="1" s="1"/>
  <c r="M1566" i="1" s="1"/>
  <c r="K1554" i="1"/>
  <c r="L1554" i="1" s="1"/>
  <c r="M1554" i="1" s="1"/>
  <c r="K1542" i="1"/>
  <c r="L1542" i="1" s="1"/>
  <c r="M1542" i="1" s="1"/>
  <c r="K1530" i="1"/>
  <c r="L1530" i="1" s="1"/>
  <c r="M1530" i="1" s="1"/>
  <c r="K1518" i="1"/>
  <c r="L1518" i="1" s="1"/>
  <c r="M1518" i="1" s="1"/>
  <c r="K1506" i="1"/>
  <c r="L1506" i="1" s="1"/>
  <c r="M1506" i="1" s="1"/>
  <c r="K1494" i="1"/>
  <c r="L1494" i="1" s="1"/>
  <c r="M1494" i="1" s="1"/>
  <c r="K1482" i="1"/>
  <c r="L1482" i="1" s="1"/>
  <c r="M1482" i="1" s="1"/>
  <c r="K1470" i="1"/>
  <c r="L1470" i="1" s="1"/>
  <c r="M1470" i="1" s="1"/>
  <c r="K1458" i="1"/>
  <c r="L1458" i="1" s="1"/>
  <c r="M1458" i="1" s="1"/>
  <c r="K1446" i="1"/>
  <c r="L1446" i="1" s="1"/>
  <c r="M1446" i="1" s="1"/>
  <c r="K1434" i="1"/>
  <c r="L1434" i="1" s="1"/>
  <c r="M1434" i="1" s="1"/>
  <c r="K1422" i="1"/>
  <c r="L1422" i="1" s="1"/>
  <c r="M1422" i="1" s="1"/>
  <c r="K1410" i="1"/>
  <c r="L1410" i="1" s="1"/>
  <c r="M1410" i="1" s="1"/>
  <c r="K1398" i="1"/>
  <c r="L1398" i="1" s="1"/>
  <c r="M1398" i="1" s="1"/>
  <c r="K1386" i="1"/>
  <c r="L1386" i="1" s="1"/>
  <c r="M1386" i="1" s="1"/>
  <c r="K1374" i="1"/>
  <c r="L1374" i="1" s="1"/>
  <c r="M1374" i="1" s="1"/>
  <c r="K1362" i="1"/>
  <c r="L1362" i="1" s="1"/>
  <c r="M1362" i="1" s="1"/>
  <c r="K1350" i="1"/>
  <c r="L1350" i="1" s="1"/>
  <c r="M1350" i="1" s="1"/>
  <c r="K1338" i="1"/>
  <c r="L1338" i="1" s="1"/>
  <c r="M1338" i="1" s="1"/>
  <c r="K1326" i="1"/>
  <c r="L1326" i="1" s="1"/>
  <c r="M1326" i="1" s="1"/>
  <c r="K1314" i="1"/>
  <c r="L1314" i="1" s="1"/>
  <c r="M1314" i="1" s="1"/>
  <c r="K1302" i="1"/>
  <c r="L1302" i="1" s="1"/>
  <c r="M1302" i="1" s="1"/>
  <c r="K1290" i="1"/>
  <c r="L1290" i="1" s="1"/>
  <c r="M1290" i="1" s="1"/>
  <c r="K1278" i="1"/>
  <c r="L1278" i="1" s="1"/>
  <c r="M1278" i="1" s="1"/>
  <c r="K1266" i="1"/>
  <c r="L1266" i="1" s="1"/>
  <c r="M1266" i="1" s="1"/>
  <c r="K1254" i="1"/>
  <c r="L1254" i="1" s="1"/>
  <c r="M1254" i="1" s="1"/>
  <c r="K1242" i="1"/>
  <c r="L1242" i="1" s="1"/>
  <c r="M1242" i="1" s="1"/>
  <c r="K1230" i="1"/>
  <c r="L1230" i="1" s="1"/>
  <c r="M1230" i="1" s="1"/>
  <c r="K1218" i="1"/>
  <c r="L1218" i="1" s="1"/>
  <c r="M1218" i="1" s="1"/>
  <c r="K1206" i="1"/>
  <c r="L1206" i="1" s="1"/>
  <c r="M1206" i="1" s="1"/>
  <c r="K1194" i="1"/>
  <c r="L1194" i="1" s="1"/>
  <c r="M1194" i="1" s="1"/>
  <c r="K1182" i="1"/>
  <c r="L1182" i="1" s="1"/>
  <c r="M1182" i="1" s="1"/>
  <c r="K1170" i="1"/>
  <c r="L1170" i="1" s="1"/>
  <c r="M1170" i="1" s="1"/>
  <c r="K1158" i="1"/>
  <c r="L1158" i="1" s="1"/>
  <c r="M1158" i="1" s="1"/>
  <c r="K1146" i="1"/>
  <c r="L1146" i="1" s="1"/>
  <c r="M1146" i="1" s="1"/>
  <c r="K1134" i="1"/>
  <c r="L1134" i="1" s="1"/>
  <c r="M1134" i="1" s="1"/>
  <c r="K1122" i="1"/>
  <c r="L1122" i="1" s="1"/>
  <c r="M1122" i="1" s="1"/>
  <c r="K1110" i="1"/>
  <c r="L1110" i="1" s="1"/>
  <c r="M1110" i="1" s="1"/>
  <c r="K1098" i="1"/>
  <c r="L1098" i="1" s="1"/>
  <c r="M1098" i="1" s="1"/>
  <c r="K1086" i="1"/>
  <c r="L1086" i="1" s="1"/>
  <c r="M1086" i="1" s="1"/>
  <c r="K1074" i="1"/>
  <c r="L1074" i="1" s="1"/>
  <c r="M1074" i="1" s="1"/>
  <c r="K1062" i="1"/>
  <c r="L1062" i="1" s="1"/>
  <c r="M1062" i="1" s="1"/>
  <c r="K1050" i="1"/>
  <c r="L1050" i="1" s="1"/>
  <c r="M1050" i="1" s="1"/>
  <c r="K1038" i="1"/>
  <c r="L1038" i="1" s="1"/>
  <c r="M1038" i="1" s="1"/>
  <c r="K1111" i="1"/>
  <c r="L1111" i="1" s="1"/>
  <c r="M1111" i="1" s="1"/>
  <c r="K1063" i="1"/>
  <c r="L1063" i="1" s="1"/>
  <c r="M1063" i="1" s="1"/>
  <c r="K1015" i="1"/>
  <c r="L1015" i="1" s="1"/>
  <c r="M1015" i="1" s="1"/>
  <c r="K979" i="1"/>
  <c r="L979" i="1" s="1"/>
  <c r="M979" i="1" s="1"/>
  <c r="K931" i="1"/>
  <c r="L931" i="1" s="1"/>
  <c r="M931" i="1" s="1"/>
  <c r="K895" i="1"/>
  <c r="L895" i="1" s="1"/>
  <c r="M895" i="1" s="1"/>
  <c r="K847" i="1"/>
  <c r="L847" i="1" s="1"/>
  <c r="M847" i="1" s="1"/>
  <c r="K751" i="1"/>
  <c r="L751" i="1" s="1"/>
  <c r="M751" i="1" s="1"/>
  <c r="K965" i="1"/>
  <c r="L965" i="1" s="1"/>
  <c r="M965" i="1" s="1"/>
  <c r="K533" i="1"/>
  <c r="L533" i="1" s="1"/>
  <c r="M533" i="1" s="1"/>
  <c r="K509" i="1"/>
  <c r="L509" i="1" s="1"/>
  <c r="M509" i="1" s="1"/>
  <c r="K497" i="1"/>
  <c r="L497" i="1" s="1"/>
  <c r="M497" i="1" s="1"/>
  <c r="K473" i="1"/>
  <c r="L473" i="1" s="1"/>
  <c r="M473" i="1" s="1"/>
  <c r="K449" i="1"/>
  <c r="L449" i="1" s="1"/>
  <c r="M449" i="1" s="1"/>
  <c r="K437" i="1"/>
  <c r="L437" i="1" s="1"/>
  <c r="M437" i="1" s="1"/>
  <c r="K413" i="1"/>
  <c r="L413" i="1" s="1"/>
  <c r="M413" i="1" s="1"/>
  <c r="K401" i="1"/>
  <c r="L401" i="1" s="1"/>
  <c r="M401" i="1" s="1"/>
  <c r="K389" i="1"/>
  <c r="L389" i="1" s="1"/>
  <c r="M389" i="1" s="1"/>
  <c r="K377" i="1"/>
  <c r="L377" i="1" s="1"/>
  <c r="M377" i="1" s="1"/>
  <c r="K365" i="1"/>
  <c r="L365" i="1" s="1"/>
  <c r="M365" i="1" s="1"/>
  <c r="K341" i="1"/>
  <c r="L341" i="1" s="1"/>
  <c r="M341" i="1" s="1"/>
  <c r="K329" i="1"/>
  <c r="L329" i="1" s="1"/>
  <c r="M329" i="1" s="1"/>
  <c r="K317" i="1"/>
  <c r="L317" i="1" s="1"/>
  <c r="M317" i="1" s="1"/>
  <c r="K305" i="1"/>
  <c r="L305" i="1" s="1"/>
  <c r="M305" i="1" s="1"/>
  <c r="K293" i="1"/>
  <c r="L293" i="1" s="1"/>
  <c r="M293" i="1" s="1"/>
  <c r="K281" i="1"/>
  <c r="K257" i="1"/>
  <c r="K245" i="1"/>
  <c r="K233" i="1"/>
  <c r="L233" i="1" s="1"/>
  <c r="M233" i="1" s="1"/>
  <c r="K221" i="1"/>
  <c r="L221" i="1" s="1"/>
  <c r="M221" i="1" s="1"/>
  <c r="K209" i="1"/>
  <c r="L209" i="1" s="1"/>
  <c r="M209" i="1" s="1"/>
  <c r="K197" i="1"/>
  <c r="K185" i="1"/>
  <c r="L185" i="1" s="1"/>
  <c r="M185" i="1" s="1"/>
  <c r="K173" i="1"/>
  <c r="L173" i="1" s="1"/>
  <c r="M173" i="1" s="1"/>
  <c r="K161" i="1"/>
  <c r="K149" i="1"/>
  <c r="L149" i="1" s="1"/>
  <c r="M149" i="1" s="1"/>
  <c r="K137" i="1"/>
  <c r="L137" i="1" s="1"/>
  <c r="M137" i="1" s="1"/>
  <c r="K125" i="1"/>
  <c r="L125" i="1" s="1"/>
  <c r="M125" i="1" s="1"/>
  <c r="K113" i="1"/>
  <c r="L113" i="1" s="1"/>
  <c r="M113" i="1" s="1"/>
  <c r="K101" i="1"/>
  <c r="K89" i="1"/>
  <c r="K65" i="1"/>
  <c r="L65" i="1" s="1"/>
  <c r="M65" i="1" s="1"/>
  <c r="K53" i="1"/>
  <c r="K41" i="1"/>
  <c r="L41" i="1" s="1"/>
  <c r="M41" i="1" s="1"/>
  <c r="K29" i="1"/>
  <c r="L29" i="1" s="1"/>
  <c r="M29" i="1" s="1"/>
  <c r="K17" i="1"/>
  <c r="L17" i="1" s="1"/>
  <c r="M17" i="1" s="1"/>
  <c r="K1123" i="1"/>
  <c r="L1123" i="1" s="1"/>
  <c r="M1123" i="1" s="1"/>
  <c r="K1027" i="1"/>
  <c r="L1027" i="1" s="1"/>
  <c r="M1027" i="1" s="1"/>
  <c r="K859" i="1"/>
  <c r="L859" i="1" s="1"/>
  <c r="M859" i="1" s="1"/>
  <c r="K941" i="1"/>
  <c r="L941" i="1" s="1"/>
  <c r="M941" i="1" s="1"/>
  <c r="K521" i="1"/>
  <c r="L521" i="1" s="1"/>
  <c r="M521" i="1" s="1"/>
  <c r="K485" i="1"/>
  <c r="L485" i="1" s="1"/>
  <c r="M485" i="1" s="1"/>
  <c r="K425" i="1"/>
  <c r="L425" i="1" s="1"/>
  <c r="M425" i="1" s="1"/>
  <c r="K353" i="1"/>
  <c r="L353" i="1" s="1"/>
  <c r="M353" i="1" s="1"/>
  <c r="K269" i="1"/>
  <c r="L269" i="1" s="1"/>
  <c r="M269" i="1" s="1"/>
  <c r="K77" i="1"/>
  <c r="L77" i="1" s="1"/>
  <c r="M77" i="1" s="1"/>
  <c r="K1135" i="1"/>
  <c r="L1135" i="1" s="1"/>
  <c r="M1135" i="1" s="1"/>
  <c r="K1087" i="1"/>
  <c r="L1087" i="1" s="1"/>
  <c r="M1087" i="1" s="1"/>
  <c r="K1051" i="1"/>
  <c r="L1051" i="1" s="1"/>
  <c r="M1051" i="1" s="1"/>
  <c r="K1003" i="1"/>
  <c r="L1003" i="1" s="1"/>
  <c r="M1003" i="1" s="1"/>
  <c r="K967" i="1"/>
  <c r="L967" i="1" s="1"/>
  <c r="M967" i="1" s="1"/>
  <c r="K943" i="1"/>
  <c r="L943" i="1" s="1"/>
  <c r="M943" i="1" s="1"/>
  <c r="K919" i="1"/>
  <c r="L919" i="1" s="1"/>
  <c r="M919" i="1" s="1"/>
  <c r="K871" i="1"/>
  <c r="L871" i="1" s="1"/>
  <c r="M871" i="1" s="1"/>
  <c r="K835" i="1"/>
  <c r="L835" i="1" s="1"/>
  <c r="M835" i="1" s="1"/>
  <c r="K799" i="1"/>
  <c r="L799" i="1" s="1"/>
  <c r="M799" i="1" s="1"/>
  <c r="K787" i="1"/>
  <c r="L787" i="1" s="1"/>
  <c r="M787" i="1" s="1"/>
  <c r="K739" i="1"/>
  <c r="L739" i="1" s="1"/>
  <c r="M739" i="1" s="1"/>
  <c r="K679" i="1"/>
  <c r="L679" i="1" s="1"/>
  <c r="M679" i="1" s="1"/>
  <c r="K175" i="1"/>
  <c r="L175" i="1" s="1"/>
  <c r="M175" i="1" s="1"/>
  <c r="K461" i="1"/>
  <c r="L461" i="1" s="1"/>
  <c r="M461" i="1" s="1"/>
  <c r="K1802" i="1"/>
  <c r="L1802" i="1" s="1"/>
  <c r="M1802" i="1" s="1"/>
  <c r="K1790" i="1"/>
  <c r="L1790" i="1" s="1"/>
  <c r="M1790" i="1" s="1"/>
  <c r="K1778" i="1"/>
  <c r="L1778" i="1" s="1"/>
  <c r="M1778" i="1" s="1"/>
  <c r="K1766" i="1"/>
  <c r="L1766" i="1" s="1"/>
  <c r="M1766" i="1" s="1"/>
  <c r="K1754" i="1"/>
  <c r="L1754" i="1" s="1"/>
  <c r="M1754" i="1" s="1"/>
  <c r="K1742" i="1"/>
  <c r="L1742" i="1" s="1"/>
  <c r="M1742" i="1" s="1"/>
  <c r="K1730" i="1"/>
  <c r="L1730" i="1" s="1"/>
  <c r="M1730" i="1" s="1"/>
  <c r="K1718" i="1"/>
  <c r="L1718" i="1" s="1"/>
  <c r="M1718" i="1" s="1"/>
  <c r="K1706" i="1"/>
  <c r="L1706" i="1" s="1"/>
  <c r="M1706" i="1" s="1"/>
  <c r="K1694" i="1"/>
  <c r="L1694" i="1" s="1"/>
  <c r="M1694" i="1" s="1"/>
  <c r="K1682" i="1"/>
  <c r="L1682" i="1" s="1"/>
  <c r="M1682" i="1" s="1"/>
  <c r="K1670" i="1"/>
  <c r="L1670" i="1" s="1"/>
  <c r="M1670" i="1" s="1"/>
  <c r="K1658" i="1"/>
  <c r="L1658" i="1" s="1"/>
  <c r="M1658" i="1" s="1"/>
  <c r="K1646" i="1"/>
  <c r="L1646" i="1" s="1"/>
  <c r="M1646" i="1" s="1"/>
  <c r="K1634" i="1"/>
  <c r="L1634" i="1" s="1"/>
  <c r="M1634" i="1" s="1"/>
  <c r="K1622" i="1"/>
  <c r="L1622" i="1" s="1"/>
  <c r="M1622" i="1" s="1"/>
  <c r="K1610" i="1"/>
  <c r="L1610" i="1" s="1"/>
  <c r="M1610" i="1" s="1"/>
  <c r="K1598" i="1"/>
  <c r="L1598" i="1" s="1"/>
  <c r="M1598" i="1" s="1"/>
  <c r="K1586" i="1"/>
  <c r="L1586" i="1" s="1"/>
  <c r="M1586" i="1" s="1"/>
  <c r="K1574" i="1"/>
  <c r="L1574" i="1" s="1"/>
  <c r="M1574" i="1" s="1"/>
  <c r="K1562" i="1"/>
  <c r="L1562" i="1" s="1"/>
  <c r="M1562" i="1" s="1"/>
  <c r="K1550" i="1"/>
  <c r="L1550" i="1" s="1"/>
  <c r="M1550" i="1" s="1"/>
  <c r="K1538" i="1"/>
  <c r="L1538" i="1" s="1"/>
  <c r="M1538" i="1" s="1"/>
  <c r="K1526" i="1"/>
  <c r="L1526" i="1" s="1"/>
  <c r="M1526" i="1" s="1"/>
  <c r="K1514" i="1"/>
  <c r="L1514" i="1" s="1"/>
  <c r="M1514" i="1" s="1"/>
  <c r="K1502" i="1"/>
  <c r="L1502" i="1" s="1"/>
  <c r="M1502" i="1" s="1"/>
  <c r="K1490" i="1"/>
  <c r="L1490" i="1" s="1"/>
  <c r="M1490" i="1" s="1"/>
  <c r="K1478" i="1"/>
  <c r="L1478" i="1" s="1"/>
  <c r="M1478" i="1" s="1"/>
  <c r="K1466" i="1"/>
  <c r="L1466" i="1" s="1"/>
  <c r="M1466" i="1" s="1"/>
  <c r="K1454" i="1"/>
  <c r="L1454" i="1" s="1"/>
  <c r="M1454" i="1" s="1"/>
  <c r="K1442" i="1"/>
  <c r="L1442" i="1" s="1"/>
  <c r="M1442" i="1" s="1"/>
  <c r="K1430" i="1"/>
  <c r="L1430" i="1" s="1"/>
  <c r="M1430" i="1" s="1"/>
  <c r="K1418" i="1"/>
  <c r="L1418" i="1" s="1"/>
  <c r="M1418" i="1" s="1"/>
  <c r="K1406" i="1"/>
  <c r="L1406" i="1" s="1"/>
  <c r="M1406" i="1" s="1"/>
  <c r="K1394" i="1"/>
  <c r="L1394" i="1" s="1"/>
  <c r="M1394" i="1" s="1"/>
  <c r="K1382" i="1"/>
  <c r="L1382" i="1" s="1"/>
  <c r="M1382" i="1" s="1"/>
  <c r="K1370" i="1"/>
  <c r="L1370" i="1" s="1"/>
  <c r="M1370" i="1" s="1"/>
  <c r="K1358" i="1"/>
  <c r="L1358" i="1" s="1"/>
  <c r="M1358" i="1" s="1"/>
  <c r="K1346" i="1"/>
  <c r="L1346" i="1" s="1"/>
  <c r="M1346" i="1" s="1"/>
  <c r="K1334" i="1"/>
  <c r="L1334" i="1" s="1"/>
  <c r="M1334" i="1" s="1"/>
  <c r="K1322" i="1"/>
  <c r="L1322" i="1" s="1"/>
  <c r="M1322" i="1" s="1"/>
  <c r="K1310" i="1"/>
  <c r="L1310" i="1" s="1"/>
  <c r="M1310" i="1" s="1"/>
  <c r="K1298" i="1"/>
  <c r="L1298" i="1" s="1"/>
  <c r="M1298" i="1" s="1"/>
  <c r="K1286" i="1"/>
  <c r="L1286" i="1" s="1"/>
  <c r="M1286" i="1" s="1"/>
  <c r="K1274" i="1"/>
  <c r="L1274" i="1" s="1"/>
  <c r="M1274" i="1" s="1"/>
  <c r="K1262" i="1"/>
  <c r="L1262" i="1" s="1"/>
  <c r="M1262" i="1" s="1"/>
  <c r="K1250" i="1"/>
  <c r="L1250" i="1" s="1"/>
  <c r="M1250" i="1" s="1"/>
  <c r="K1238" i="1"/>
  <c r="L1238" i="1" s="1"/>
  <c r="M1238" i="1" s="1"/>
  <c r="K1226" i="1"/>
  <c r="L1226" i="1" s="1"/>
  <c r="M1226" i="1" s="1"/>
  <c r="K1214" i="1"/>
  <c r="L1214" i="1" s="1"/>
  <c r="M1214" i="1" s="1"/>
  <c r="K1202" i="1"/>
  <c r="L1202" i="1" s="1"/>
  <c r="M1202" i="1" s="1"/>
  <c r="K1190" i="1"/>
  <c r="L1190" i="1" s="1"/>
  <c r="M1190" i="1" s="1"/>
  <c r="K1178" i="1"/>
  <c r="L1178" i="1" s="1"/>
  <c r="M1178" i="1" s="1"/>
  <c r="K1166" i="1"/>
  <c r="L1166" i="1" s="1"/>
  <c r="M1166" i="1" s="1"/>
  <c r="K1154" i="1"/>
  <c r="L1154" i="1" s="1"/>
  <c r="M1154" i="1" s="1"/>
  <c r="K1142" i="1"/>
  <c r="L1142" i="1" s="1"/>
  <c r="M1142" i="1" s="1"/>
  <c r="K1130" i="1"/>
  <c r="L1130" i="1" s="1"/>
  <c r="M1130" i="1" s="1"/>
  <c r="K1118" i="1"/>
  <c r="L1118" i="1" s="1"/>
  <c r="M1118" i="1" s="1"/>
  <c r="K1106" i="1"/>
  <c r="L1106" i="1" s="1"/>
  <c r="M1106" i="1" s="1"/>
  <c r="K1094" i="1"/>
  <c r="L1094" i="1" s="1"/>
  <c r="M1094" i="1" s="1"/>
  <c r="K1082" i="1"/>
  <c r="L1082" i="1" s="1"/>
  <c r="M1082" i="1" s="1"/>
  <c r="K1070" i="1"/>
  <c r="L1070" i="1" s="1"/>
  <c r="M1070" i="1" s="1"/>
  <c r="K1058" i="1"/>
  <c r="L1058" i="1" s="1"/>
  <c r="M1058" i="1" s="1"/>
  <c r="K1046" i="1"/>
  <c r="L1046" i="1" s="1"/>
  <c r="M1046" i="1" s="1"/>
  <c r="K1034" i="1"/>
  <c r="L1034" i="1" s="1"/>
  <c r="M1034" i="1" s="1"/>
  <c r="K1022" i="1"/>
  <c r="L1022" i="1" s="1"/>
  <c r="M1022" i="1" s="1"/>
  <c r="K1010" i="1"/>
  <c r="L1010" i="1" s="1"/>
  <c r="M1010" i="1" s="1"/>
  <c r="K998" i="1"/>
  <c r="L998" i="1" s="1"/>
  <c r="M998" i="1" s="1"/>
  <c r="K986" i="1"/>
  <c r="L986" i="1" s="1"/>
  <c r="M986" i="1" s="1"/>
  <c r="K974" i="1"/>
  <c r="L974" i="1" s="1"/>
  <c r="M974" i="1" s="1"/>
  <c r="K1026" i="1"/>
  <c r="L1026" i="1" s="1"/>
  <c r="M1026" i="1" s="1"/>
  <c r="K1014" i="1"/>
  <c r="L1014" i="1" s="1"/>
  <c r="M1014" i="1" s="1"/>
  <c r="K1002" i="1"/>
  <c r="L1002" i="1" s="1"/>
  <c r="M1002" i="1" s="1"/>
  <c r="K990" i="1"/>
  <c r="L990" i="1" s="1"/>
  <c r="M990" i="1" s="1"/>
  <c r="K978" i="1"/>
  <c r="L978" i="1" s="1"/>
  <c r="M978" i="1" s="1"/>
  <c r="K966" i="1"/>
  <c r="L966" i="1" s="1"/>
  <c r="M966" i="1" s="1"/>
  <c r="K954" i="1"/>
  <c r="L954" i="1" s="1"/>
  <c r="M954" i="1" s="1"/>
  <c r="K942" i="1"/>
  <c r="L942" i="1" s="1"/>
  <c r="M942" i="1" s="1"/>
  <c r="K930" i="1"/>
  <c r="L930" i="1" s="1"/>
  <c r="M930" i="1" s="1"/>
  <c r="K918" i="1"/>
  <c r="L918" i="1" s="1"/>
  <c r="M918" i="1" s="1"/>
  <c r="K906" i="1"/>
  <c r="L906" i="1" s="1"/>
  <c r="M906" i="1" s="1"/>
  <c r="K894" i="1"/>
  <c r="L894" i="1" s="1"/>
  <c r="M894" i="1" s="1"/>
  <c r="K882" i="1"/>
  <c r="L882" i="1" s="1"/>
  <c r="M882" i="1" s="1"/>
  <c r="K870" i="1"/>
  <c r="L870" i="1" s="1"/>
  <c r="M870" i="1" s="1"/>
  <c r="K858" i="1"/>
  <c r="L858" i="1" s="1"/>
  <c r="M858" i="1" s="1"/>
  <c r="K846" i="1"/>
  <c r="L846" i="1" s="1"/>
  <c r="M846" i="1" s="1"/>
  <c r="K834" i="1"/>
  <c r="L834" i="1" s="1"/>
  <c r="M834" i="1" s="1"/>
  <c r="K822" i="1"/>
  <c r="L822" i="1" s="1"/>
  <c r="M822" i="1" s="1"/>
  <c r="K810" i="1"/>
  <c r="L810" i="1" s="1"/>
  <c r="M810" i="1" s="1"/>
  <c r="K798" i="1"/>
  <c r="L798" i="1" s="1"/>
  <c r="M798" i="1" s="1"/>
  <c r="K786" i="1"/>
  <c r="L786" i="1" s="1"/>
  <c r="M786" i="1" s="1"/>
  <c r="K774" i="1"/>
  <c r="L774" i="1" s="1"/>
  <c r="M774" i="1" s="1"/>
  <c r="K762" i="1"/>
  <c r="L762" i="1" s="1"/>
  <c r="M762" i="1" s="1"/>
  <c r="K750" i="1"/>
  <c r="L750" i="1" s="1"/>
  <c r="M750" i="1" s="1"/>
  <c r="K738" i="1"/>
  <c r="L738" i="1" s="1"/>
  <c r="M738" i="1" s="1"/>
  <c r="K726" i="1"/>
  <c r="L726" i="1" s="1"/>
  <c r="M726" i="1" s="1"/>
  <c r="K714" i="1"/>
  <c r="L714" i="1" s="1"/>
  <c r="M714" i="1" s="1"/>
  <c r="K702" i="1"/>
  <c r="L702" i="1" s="1"/>
  <c r="M702" i="1" s="1"/>
  <c r="K690" i="1"/>
  <c r="L690" i="1" s="1"/>
  <c r="M690" i="1" s="1"/>
  <c r="K678" i="1"/>
  <c r="L678" i="1" s="1"/>
  <c r="M678" i="1" s="1"/>
  <c r="K666" i="1"/>
  <c r="L666" i="1" s="1"/>
  <c r="M666" i="1" s="1"/>
  <c r="K654" i="1"/>
  <c r="L654" i="1" s="1"/>
  <c r="M654" i="1" s="1"/>
  <c r="K642" i="1"/>
  <c r="L642" i="1" s="1"/>
  <c r="M642" i="1" s="1"/>
  <c r="K630" i="1"/>
  <c r="L630" i="1" s="1"/>
  <c r="M630" i="1" s="1"/>
  <c r="K618" i="1"/>
  <c r="L618" i="1" s="1"/>
  <c r="M618" i="1" s="1"/>
  <c r="K606" i="1"/>
  <c r="L606" i="1" s="1"/>
  <c r="M606" i="1" s="1"/>
  <c r="K594" i="1"/>
  <c r="L594" i="1" s="1"/>
  <c r="M594" i="1" s="1"/>
  <c r="K582" i="1"/>
  <c r="L582" i="1" s="1"/>
  <c r="M582" i="1" s="1"/>
  <c r="K570" i="1"/>
  <c r="L570" i="1" s="1"/>
  <c r="M570" i="1" s="1"/>
  <c r="K558" i="1"/>
  <c r="L558" i="1" s="1"/>
  <c r="M558" i="1" s="1"/>
  <c r="K546" i="1"/>
  <c r="L546" i="1" s="1"/>
  <c r="M546" i="1" s="1"/>
  <c r="K534" i="1"/>
  <c r="L534" i="1" s="1"/>
  <c r="M534" i="1" s="1"/>
  <c r="K522" i="1"/>
  <c r="L522" i="1" s="1"/>
  <c r="M522" i="1" s="1"/>
  <c r="K510" i="1"/>
  <c r="L510" i="1" s="1"/>
  <c r="M510" i="1" s="1"/>
  <c r="K498" i="1"/>
  <c r="L498" i="1" s="1"/>
  <c r="M498" i="1" s="1"/>
  <c r="K486" i="1"/>
  <c r="L486" i="1" s="1"/>
  <c r="M486" i="1" s="1"/>
  <c r="K474" i="1"/>
  <c r="L474" i="1" s="1"/>
  <c r="M474" i="1" s="1"/>
  <c r="K462" i="1"/>
  <c r="L462" i="1" s="1"/>
  <c r="M462" i="1" s="1"/>
  <c r="K450" i="1"/>
  <c r="L450" i="1" s="1"/>
  <c r="M450" i="1" s="1"/>
  <c r="K438" i="1"/>
  <c r="L438" i="1" s="1"/>
  <c r="M438" i="1" s="1"/>
  <c r="K426" i="1"/>
  <c r="L426" i="1" s="1"/>
  <c r="M426" i="1" s="1"/>
  <c r="K414" i="1"/>
  <c r="L414" i="1" s="1"/>
  <c r="M414" i="1" s="1"/>
  <c r="K402" i="1"/>
  <c r="L402" i="1" s="1"/>
  <c r="M402" i="1" s="1"/>
  <c r="K390" i="1"/>
  <c r="L390" i="1" s="1"/>
  <c r="M390" i="1" s="1"/>
  <c r="K378" i="1"/>
  <c r="L378" i="1" s="1"/>
  <c r="M378" i="1" s="1"/>
  <c r="K366" i="1"/>
  <c r="L366" i="1" s="1"/>
  <c r="M366" i="1" s="1"/>
  <c r="K354" i="1"/>
  <c r="L354" i="1" s="1"/>
  <c r="M354" i="1" s="1"/>
  <c r="K342" i="1"/>
  <c r="L342" i="1" s="1"/>
  <c r="M342" i="1" s="1"/>
  <c r="K330" i="1"/>
  <c r="L330" i="1" s="1"/>
  <c r="M330" i="1" s="1"/>
  <c r="K318" i="1"/>
  <c r="L318" i="1" s="1"/>
  <c r="M318" i="1" s="1"/>
  <c r="K306" i="1"/>
  <c r="L306" i="1" s="1"/>
  <c r="M306" i="1" s="1"/>
  <c r="K294" i="1"/>
  <c r="L294" i="1" s="1"/>
  <c r="M294" i="1" s="1"/>
  <c r="K282" i="1"/>
  <c r="K270" i="1"/>
  <c r="L270" i="1" s="1"/>
  <c r="M270" i="1" s="1"/>
  <c r="K258" i="1"/>
  <c r="K246" i="1"/>
  <c r="K234" i="1"/>
  <c r="L234" i="1" s="1"/>
  <c r="M234" i="1" s="1"/>
  <c r="K222" i="1"/>
  <c r="L222" i="1" s="1"/>
  <c r="M222" i="1" s="1"/>
  <c r="K210" i="1"/>
  <c r="L210" i="1" s="1"/>
  <c r="M210" i="1" s="1"/>
  <c r="K198" i="1"/>
  <c r="K186" i="1"/>
  <c r="L186" i="1" s="1"/>
  <c r="M186" i="1" s="1"/>
  <c r="K174" i="1"/>
  <c r="L174" i="1" s="1"/>
  <c r="M174" i="1" s="1"/>
  <c r="K162" i="1"/>
  <c r="K150" i="1"/>
  <c r="L150" i="1" s="1"/>
  <c r="M150" i="1" s="1"/>
  <c r="K138" i="1"/>
  <c r="L138" i="1" s="1"/>
  <c r="M138" i="1" s="1"/>
  <c r="K126" i="1"/>
  <c r="L126" i="1" s="1"/>
  <c r="M126" i="1" s="1"/>
  <c r="K114" i="1"/>
  <c r="L114" i="1" s="1"/>
  <c r="M114" i="1" s="1"/>
  <c r="K102" i="1"/>
  <c r="L102" i="1" s="1"/>
  <c r="M102" i="1" s="1"/>
  <c r="K90" i="1"/>
  <c r="K78" i="1"/>
  <c r="L78" i="1" s="1"/>
  <c r="M78" i="1" s="1"/>
  <c r="K66" i="1"/>
  <c r="L66" i="1" s="1"/>
  <c r="M66" i="1" s="1"/>
  <c r="K54" i="1"/>
  <c r="K42" i="1"/>
  <c r="L42" i="1" s="1"/>
  <c r="M42" i="1" s="1"/>
  <c r="K30" i="1"/>
  <c r="L30" i="1" s="1"/>
  <c r="M30" i="1" s="1"/>
  <c r="K18" i="1"/>
  <c r="L18" i="1" s="1"/>
  <c r="M18" i="1" s="1"/>
  <c r="K16" i="1"/>
  <c r="L16" i="1" s="1"/>
  <c r="M16" i="1" s="1"/>
  <c r="K962" i="1"/>
  <c r="L962" i="1" s="1"/>
  <c r="M962" i="1" s="1"/>
  <c r="K950" i="1"/>
  <c r="L950" i="1" s="1"/>
  <c r="M950" i="1" s="1"/>
  <c r="K938" i="1"/>
  <c r="L938" i="1" s="1"/>
  <c r="M938" i="1" s="1"/>
  <c r="K926" i="1"/>
  <c r="L926" i="1" s="1"/>
  <c r="M926" i="1" s="1"/>
  <c r="K914" i="1"/>
  <c r="L914" i="1" s="1"/>
  <c r="M914" i="1" s="1"/>
  <c r="K902" i="1"/>
  <c r="L902" i="1" s="1"/>
  <c r="M902" i="1" s="1"/>
  <c r="K890" i="1"/>
  <c r="L890" i="1" s="1"/>
  <c r="M890" i="1" s="1"/>
  <c r="K878" i="1"/>
  <c r="L878" i="1" s="1"/>
  <c r="M878" i="1" s="1"/>
  <c r="K866" i="1"/>
  <c r="L866" i="1" s="1"/>
  <c r="M866" i="1" s="1"/>
  <c r="K854" i="1"/>
  <c r="L854" i="1" s="1"/>
  <c r="M854" i="1" s="1"/>
  <c r="K842" i="1"/>
  <c r="L842" i="1" s="1"/>
  <c r="M842" i="1" s="1"/>
  <c r="K830" i="1"/>
  <c r="L830" i="1" s="1"/>
  <c r="M830" i="1" s="1"/>
  <c r="K818" i="1"/>
  <c r="L818" i="1" s="1"/>
  <c r="M818" i="1" s="1"/>
  <c r="K806" i="1"/>
  <c r="L806" i="1" s="1"/>
  <c r="M806" i="1" s="1"/>
  <c r="K794" i="1"/>
  <c r="L794" i="1" s="1"/>
  <c r="M794" i="1" s="1"/>
  <c r="K782" i="1"/>
  <c r="L782" i="1" s="1"/>
  <c r="M782" i="1" s="1"/>
  <c r="K770" i="1"/>
  <c r="L770" i="1" s="1"/>
  <c r="M770" i="1" s="1"/>
  <c r="K758" i="1"/>
  <c r="L758" i="1" s="1"/>
  <c r="M758" i="1" s="1"/>
  <c r="K746" i="1"/>
  <c r="L746" i="1" s="1"/>
  <c r="M746" i="1" s="1"/>
  <c r="K734" i="1"/>
  <c r="L734" i="1" s="1"/>
  <c r="M734" i="1" s="1"/>
  <c r="K722" i="1"/>
  <c r="L722" i="1" s="1"/>
  <c r="M722" i="1" s="1"/>
  <c r="K710" i="1"/>
  <c r="L710" i="1" s="1"/>
  <c r="M710" i="1" s="1"/>
  <c r="K698" i="1"/>
  <c r="L698" i="1" s="1"/>
  <c r="M698" i="1" s="1"/>
  <c r="K686" i="1"/>
  <c r="L686" i="1" s="1"/>
  <c r="M686" i="1" s="1"/>
  <c r="K674" i="1"/>
  <c r="L674" i="1" s="1"/>
  <c r="M674" i="1" s="1"/>
  <c r="K662" i="1"/>
  <c r="L662" i="1" s="1"/>
  <c r="M662" i="1" s="1"/>
  <c r="K650" i="1"/>
  <c r="L650" i="1" s="1"/>
  <c r="M650" i="1" s="1"/>
  <c r="K638" i="1"/>
  <c r="L638" i="1" s="1"/>
  <c r="M638" i="1" s="1"/>
  <c r="K626" i="1"/>
  <c r="L626" i="1" s="1"/>
  <c r="M626" i="1" s="1"/>
  <c r="K614" i="1"/>
  <c r="L614" i="1" s="1"/>
  <c r="M614" i="1" s="1"/>
  <c r="K602" i="1"/>
  <c r="L602" i="1" s="1"/>
  <c r="M602" i="1" s="1"/>
  <c r="K590" i="1"/>
  <c r="L590" i="1" s="1"/>
  <c r="M590" i="1" s="1"/>
  <c r="K578" i="1"/>
  <c r="L578" i="1" s="1"/>
  <c r="M578" i="1" s="1"/>
  <c r="K566" i="1"/>
  <c r="L566" i="1" s="1"/>
  <c r="M566" i="1" s="1"/>
  <c r="K554" i="1"/>
  <c r="L554" i="1" s="1"/>
  <c r="M554" i="1" s="1"/>
  <c r="K542" i="1"/>
  <c r="L542" i="1" s="1"/>
  <c r="M542" i="1" s="1"/>
  <c r="K530" i="1"/>
  <c r="L530" i="1" s="1"/>
  <c r="M530" i="1" s="1"/>
  <c r="K518" i="1"/>
  <c r="L518" i="1" s="1"/>
  <c r="M518" i="1" s="1"/>
  <c r="K506" i="1"/>
  <c r="L506" i="1" s="1"/>
  <c r="M506" i="1" s="1"/>
  <c r="K494" i="1"/>
  <c r="L494" i="1" s="1"/>
  <c r="M494" i="1" s="1"/>
  <c r="K482" i="1"/>
  <c r="L482" i="1" s="1"/>
  <c r="M482" i="1" s="1"/>
  <c r="K470" i="1"/>
  <c r="L470" i="1" s="1"/>
  <c r="M470" i="1" s="1"/>
  <c r="K458" i="1"/>
  <c r="L458" i="1" s="1"/>
  <c r="M458" i="1" s="1"/>
  <c r="K446" i="1"/>
  <c r="L446" i="1" s="1"/>
  <c r="M446" i="1" s="1"/>
  <c r="K434" i="1"/>
  <c r="L434" i="1" s="1"/>
  <c r="M434" i="1" s="1"/>
  <c r="K422" i="1"/>
  <c r="L422" i="1" s="1"/>
  <c r="M422" i="1" s="1"/>
  <c r="K410" i="1"/>
  <c r="L410" i="1" s="1"/>
  <c r="M410" i="1" s="1"/>
  <c r="K398" i="1"/>
  <c r="L398" i="1" s="1"/>
  <c r="M398" i="1" s="1"/>
  <c r="K386" i="1"/>
  <c r="L386" i="1" s="1"/>
  <c r="M386" i="1" s="1"/>
  <c r="K374" i="1"/>
  <c r="L374" i="1" s="1"/>
  <c r="M374" i="1" s="1"/>
  <c r="K362" i="1"/>
  <c r="L362" i="1" s="1"/>
  <c r="M362" i="1" s="1"/>
  <c r="K350" i="1"/>
  <c r="L350" i="1" s="1"/>
  <c r="M350" i="1" s="1"/>
  <c r="K338" i="1"/>
  <c r="L338" i="1" s="1"/>
  <c r="M338" i="1" s="1"/>
  <c r="K326" i="1"/>
  <c r="L326" i="1" s="1"/>
  <c r="M326" i="1" s="1"/>
  <c r="K314" i="1"/>
  <c r="L314" i="1" s="1"/>
  <c r="M314" i="1" s="1"/>
  <c r="K302" i="1"/>
  <c r="L302" i="1" s="1"/>
  <c r="M302" i="1" s="1"/>
  <c r="K290" i="1"/>
  <c r="L290" i="1" s="1"/>
  <c r="M290" i="1" s="1"/>
  <c r="K278" i="1"/>
  <c r="L278" i="1" s="1"/>
  <c r="M278" i="1" s="1"/>
  <c r="K266" i="1"/>
  <c r="L266" i="1" s="1"/>
  <c r="M266" i="1" s="1"/>
  <c r="K254" i="1"/>
  <c r="K242" i="1"/>
  <c r="K230" i="1"/>
  <c r="L230" i="1" s="1"/>
  <c r="M230" i="1" s="1"/>
  <c r="K218" i="1"/>
  <c r="L218" i="1" s="1"/>
  <c r="M218" i="1" s="1"/>
  <c r="K206" i="1"/>
  <c r="L206" i="1" s="1"/>
  <c r="M206" i="1" s="1"/>
  <c r="K194" i="1"/>
  <c r="K182" i="1"/>
  <c r="K170" i="1"/>
  <c r="L170" i="1" s="1"/>
  <c r="M170" i="1" s="1"/>
  <c r="K158" i="1"/>
  <c r="L158" i="1" s="1"/>
  <c r="M158" i="1" s="1"/>
  <c r="K146" i="1"/>
  <c r="L146" i="1" s="1"/>
  <c r="M146" i="1" s="1"/>
  <c r="K134" i="1"/>
  <c r="L134" i="1" s="1"/>
  <c r="M134" i="1" s="1"/>
  <c r="K122" i="1"/>
  <c r="L122" i="1" s="1"/>
  <c r="M122" i="1" s="1"/>
  <c r="K110" i="1"/>
  <c r="L110" i="1" s="1"/>
  <c r="M110" i="1" s="1"/>
  <c r="K98" i="1"/>
  <c r="K86" i="1"/>
  <c r="L86" i="1" s="1"/>
  <c r="M86" i="1" s="1"/>
  <c r="K74" i="1"/>
  <c r="L74" i="1" s="1"/>
  <c r="M74" i="1" s="1"/>
  <c r="K62" i="1"/>
  <c r="K50" i="1"/>
  <c r="K38" i="1"/>
  <c r="L38" i="1" s="1"/>
  <c r="M38" i="1" s="1"/>
  <c r="K26" i="1"/>
  <c r="L26" i="1" s="1"/>
  <c r="M26" i="1" s="1"/>
  <c r="K14" i="1"/>
  <c r="L14" i="1" s="1"/>
  <c r="M14" i="1" s="1"/>
  <c r="K1805" i="1"/>
  <c r="L1805" i="1" s="1"/>
  <c r="M1805" i="1" s="1"/>
  <c r="K1781" i="1"/>
  <c r="L1781" i="1" s="1"/>
  <c r="M1781" i="1" s="1"/>
  <c r="K1769" i="1"/>
  <c r="L1769" i="1" s="1"/>
  <c r="M1769" i="1" s="1"/>
  <c r="K1757" i="1"/>
  <c r="L1757" i="1" s="1"/>
  <c r="M1757" i="1" s="1"/>
  <c r="K1745" i="1"/>
  <c r="L1745" i="1" s="1"/>
  <c r="M1745" i="1" s="1"/>
  <c r="K1733" i="1"/>
  <c r="L1733" i="1" s="1"/>
  <c r="M1733" i="1" s="1"/>
  <c r="K1721" i="1"/>
  <c r="L1721" i="1" s="1"/>
  <c r="M1721" i="1" s="1"/>
  <c r="K1709" i="1"/>
  <c r="L1709" i="1" s="1"/>
  <c r="M1709" i="1" s="1"/>
  <c r="K1697" i="1"/>
  <c r="L1697" i="1" s="1"/>
  <c r="M1697" i="1" s="1"/>
  <c r="K1685" i="1"/>
  <c r="L1685" i="1" s="1"/>
  <c r="M1685" i="1" s="1"/>
  <c r="K1661" i="1"/>
  <c r="L1661" i="1" s="1"/>
  <c r="M1661" i="1" s="1"/>
  <c r="K1649" i="1"/>
  <c r="L1649" i="1" s="1"/>
  <c r="M1649" i="1" s="1"/>
  <c r="K1637" i="1"/>
  <c r="L1637" i="1" s="1"/>
  <c r="M1637" i="1" s="1"/>
  <c r="K1625" i="1"/>
  <c r="L1625" i="1" s="1"/>
  <c r="M1625" i="1" s="1"/>
  <c r="K1613" i="1"/>
  <c r="L1613" i="1" s="1"/>
  <c r="M1613" i="1" s="1"/>
  <c r="K1601" i="1"/>
  <c r="L1601" i="1" s="1"/>
  <c r="M1601" i="1" s="1"/>
  <c r="K1589" i="1"/>
  <c r="L1589" i="1" s="1"/>
  <c r="M1589" i="1" s="1"/>
  <c r="K1577" i="1"/>
  <c r="L1577" i="1" s="1"/>
  <c r="M1577" i="1" s="1"/>
  <c r="K1565" i="1"/>
  <c r="L1565" i="1" s="1"/>
  <c r="M1565" i="1" s="1"/>
  <c r="K1553" i="1"/>
  <c r="L1553" i="1" s="1"/>
  <c r="M1553" i="1" s="1"/>
  <c r="K1541" i="1"/>
  <c r="L1541" i="1" s="1"/>
  <c r="M1541" i="1" s="1"/>
  <c r="K1529" i="1"/>
  <c r="L1529" i="1" s="1"/>
  <c r="M1529" i="1" s="1"/>
  <c r="K1517" i="1"/>
  <c r="L1517" i="1" s="1"/>
  <c r="M1517" i="1" s="1"/>
  <c r="K1505" i="1"/>
  <c r="L1505" i="1" s="1"/>
  <c r="M1505" i="1" s="1"/>
  <c r="K1493" i="1"/>
  <c r="L1493" i="1" s="1"/>
  <c r="M1493" i="1" s="1"/>
  <c r="K1481" i="1"/>
  <c r="L1481" i="1" s="1"/>
  <c r="M1481" i="1" s="1"/>
  <c r="K1469" i="1"/>
  <c r="L1469" i="1" s="1"/>
  <c r="M1469" i="1" s="1"/>
  <c r="K1457" i="1"/>
  <c r="L1457" i="1" s="1"/>
  <c r="M1457" i="1" s="1"/>
  <c r="K1445" i="1"/>
  <c r="L1445" i="1" s="1"/>
  <c r="M1445" i="1" s="1"/>
  <c r="K1433" i="1"/>
  <c r="L1433" i="1" s="1"/>
  <c r="M1433" i="1" s="1"/>
  <c r="K1421" i="1"/>
  <c r="L1421" i="1" s="1"/>
  <c r="M1421" i="1" s="1"/>
  <c r="K1409" i="1"/>
  <c r="L1409" i="1" s="1"/>
  <c r="M1409" i="1" s="1"/>
  <c r="K1397" i="1"/>
  <c r="L1397" i="1" s="1"/>
  <c r="M1397" i="1" s="1"/>
  <c r="K1385" i="1"/>
  <c r="L1385" i="1" s="1"/>
  <c r="M1385" i="1" s="1"/>
  <c r="K1373" i="1"/>
  <c r="L1373" i="1" s="1"/>
  <c r="M1373" i="1" s="1"/>
  <c r="K1361" i="1"/>
  <c r="L1361" i="1" s="1"/>
  <c r="M1361" i="1" s="1"/>
  <c r="K1349" i="1"/>
  <c r="L1349" i="1" s="1"/>
  <c r="M1349" i="1" s="1"/>
  <c r="K1337" i="1"/>
  <c r="L1337" i="1" s="1"/>
  <c r="M1337" i="1" s="1"/>
  <c r="K1325" i="1"/>
  <c r="L1325" i="1" s="1"/>
  <c r="M1325" i="1" s="1"/>
  <c r="K1313" i="1"/>
  <c r="L1313" i="1" s="1"/>
  <c r="M1313" i="1" s="1"/>
  <c r="K1301" i="1"/>
  <c r="L1301" i="1" s="1"/>
  <c r="M1301" i="1" s="1"/>
  <c r="K1289" i="1"/>
  <c r="L1289" i="1" s="1"/>
  <c r="M1289" i="1" s="1"/>
  <c r="K1277" i="1"/>
  <c r="L1277" i="1" s="1"/>
  <c r="M1277" i="1" s="1"/>
  <c r="K1265" i="1"/>
  <c r="L1265" i="1" s="1"/>
  <c r="M1265" i="1" s="1"/>
  <c r="K1253" i="1"/>
  <c r="L1253" i="1" s="1"/>
  <c r="M1253" i="1" s="1"/>
  <c r="K1241" i="1"/>
  <c r="L1241" i="1" s="1"/>
  <c r="M1241" i="1" s="1"/>
  <c r="K1229" i="1"/>
  <c r="L1229" i="1" s="1"/>
  <c r="M1229" i="1" s="1"/>
  <c r="K1217" i="1"/>
  <c r="L1217" i="1" s="1"/>
  <c r="M1217" i="1" s="1"/>
  <c r="K1205" i="1"/>
  <c r="L1205" i="1" s="1"/>
  <c r="M1205" i="1" s="1"/>
  <c r="K1193" i="1"/>
  <c r="L1193" i="1" s="1"/>
  <c r="M1193" i="1" s="1"/>
  <c r="K1181" i="1"/>
  <c r="L1181" i="1" s="1"/>
  <c r="M1181" i="1" s="1"/>
  <c r="K1169" i="1"/>
  <c r="L1169" i="1" s="1"/>
  <c r="M1169" i="1" s="1"/>
  <c r="K1157" i="1"/>
  <c r="L1157" i="1" s="1"/>
  <c r="M1157" i="1" s="1"/>
  <c r="K1145" i="1"/>
  <c r="L1145" i="1" s="1"/>
  <c r="M1145" i="1" s="1"/>
  <c r="K1133" i="1"/>
  <c r="L1133" i="1" s="1"/>
  <c r="M1133" i="1" s="1"/>
  <c r="K1121" i="1"/>
  <c r="L1121" i="1" s="1"/>
  <c r="M1121" i="1" s="1"/>
  <c r="K1109" i="1"/>
  <c r="L1109" i="1" s="1"/>
  <c r="M1109" i="1" s="1"/>
  <c r="K1097" i="1"/>
  <c r="L1097" i="1" s="1"/>
  <c r="M1097" i="1" s="1"/>
  <c r="K1085" i="1"/>
  <c r="L1085" i="1" s="1"/>
  <c r="M1085" i="1" s="1"/>
  <c r="K1073" i="1"/>
  <c r="L1073" i="1" s="1"/>
  <c r="M1073" i="1" s="1"/>
  <c r="K1061" i="1"/>
  <c r="L1061" i="1" s="1"/>
  <c r="M1061" i="1" s="1"/>
  <c r="K1049" i="1"/>
  <c r="L1049" i="1" s="1"/>
  <c r="M1049" i="1" s="1"/>
  <c r="K1037" i="1"/>
  <c r="L1037" i="1" s="1"/>
  <c r="M1037" i="1" s="1"/>
  <c r="K1025" i="1"/>
  <c r="L1025" i="1" s="1"/>
  <c r="M1025" i="1" s="1"/>
  <c r="K1013" i="1"/>
  <c r="L1013" i="1" s="1"/>
  <c r="M1013" i="1" s="1"/>
  <c r="K1001" i="1"/>
  <c r="L1001" i="1" s="1"/>
  <c r="M1001" i="1" s="1"/>
  <c r="K989" i="1"/>
  <c r="L989" i="1" s="1"/>
  <c r="M989" i="1" s="1"/>
  <c r="K977" i="1"/>
  <c r="L977" i="1" s="1"/>
  <c r="M977" i="1" s="1"/>
  <c r="K953" i="1"/>
  <c r="L953" i="1" s="1"/>
  <c r="M953" i="1" s="1"/>
  <c r="K1793" i="1"/>
  <c r="L1793" i="1" s="1"/>
  <c r="M1793" i="1" s="1"/>
  <c r="K1673" i="1"/>
  <c r="L1673" i="1" s="1"/>
  <c r="M1673" i="1" s="1"/>
  <c r="K929" i="1"/>
  <c r="L929" i="1" s="1"/>
  <c r="M929" i="1" s="1"/>
  <c r="K439" i="1"/>
  <c r="L439" i="1" s="1"/>
  <c r="M439" i="1" s="1"/>
  <c r="K427" i="1"/>
  <c r="L427" i="1" s="1"/>
  <c r="M427" i="1" s="1"/>
  <c r="K415" i="1"/>
  <c r="L415" i="1" s="1"/>
  <c r="M415" i="1" s="1"/>
  <c r="K403" i="1"/>
  <c r="L403" i="1" s="1"/>
  <c r="M403" i="1" s="1"/>
  <c r="K391" i="1"/>
  <c r="L391" i="1" s="1"/>
  <c r="M391" i="1" s="1"/>
  <c r="K379" i="1"/>
  <c r="L379" i="1" s="1"/>
  <c r="M379" i="1" s="1"/>
  <c r="K367" i="1"/>
  <c r="L367" i="1" s="1"/>
  <c r="M367" i="1" s="1"/>
  <c r="K355" i="1"/>
  <c r="L355" i="1" s="1"/>
  <c r="M355" i="1" s="1"/>
  <c r="K343" i="1"/>
  <c r="L343" i="1" s="1"/>
  <c r="M343" i="1" s="1"/>
  <c r="K331" i="1"/>
  <c r="L331" i="1" s="1"/>
  <c r="M331" i="1" s="1"/>
  <c r="K319" i="1"/>
  <c r="L319" i="1" s="1"/>
  <c r="M319" i="1" s="1"/>
  <c r="K307" i="1"/>
  <c r="L307" i="1" s="1"/>
  <c r="M307" i="1" s="1"/>
  <c r="K295" i="1"/>
  <c r="L295" i="1" s="1"/>
  <c r="M295" i="1" s="1"/>
  <c r="K283" i="1"/>
  <c r="K271" i="1"/>
  <c r="L271" i="1" s="1"/>
  <c r="M271" i="1" s="1"/>
  <c r="K259" i="1"/>
  <c r="K247" i="1"/>
  <c r="K235" i="1"/>
  <c r="L235" i="1" s="1"/>
  <c r="M235" i="1" s="1"/>
  <c r="K223" i="1"/>
  <c r="L223" i="1" s="1"/>
  <c r="M223" i="1" s="1"/>
  <c r="K211" i="1"/>
  <c r="L211" i="1" s="1"/>
  <c r="M211" i="1" s="1"/>
  <c r="K199" i="1"/>
  <c r="K905" i="1"/>
  <c r="L905" i="1" s="1"/>
  <c r="M905" i="1" s="1"/>
  <c r="K869" i="1"/>
  <c r="L869" i="1" s="1"/>
  <c r="M869" i="1" s="1"/>
  <c r="K833" i="1"/>
  <c r="L833" i="1" s="1"/>
  <c r="M833" i="1" s="1"/>
  <c r="K797" i="1"/>
  <c r="L797" i="1" s="1"/>
  <c r="M797" i="1" s="1"/>
  <c r="K773" i="1"/>
  <c r="L773" i="1" s="1"/>
  <c r="M773" i="1" s="1"/>
  <c r="K737" i="1"/>
  <c r="L737" i="1" s="1"/>
  <c r="M737" i="1" s="1"/>
  <c r="K713" i="1"/>
  <c r="L713" i="1" s="1"/>
  <c r="M713" i="1" s="1"/>
  <c r="K689" i="1"/>
  <c r="L689" i="1" s="1"/>
  <c r="M689" i="1" s="1"/>
  <c r="K665" i="1"/>
  <c r="L665" i="1" s="1"/>
  <c r="M665" i="1" s="1"/>
  <c r="K629" i="1"/>
  <c r="L629" i="1" s="1"/>
  <c r="M629" i="1" s="1"/>
  <c r="K605" i="1"/>
  <c r="L605" i="1" s="1"/>
  <c r="M605" i="1" s="1"/>
  <c r="K581" i="1"/>
  <c r="L581" i="1" s="1"/>
  <c r="M581" i="1" s="1"/>
  <c r="K557" i="1"/>
  <c r="L557" i="1" s="1"/>
  <c r="M557" i="1" s="1"/>
  <c r="K1804" i="1"/>
  <c r="L1804" i="1" s="1"/>
  <c r="M1804" i="1" s="1"/>
  <c r="K1780" i="1"/>
  <c r="L1780" i="1" s="1"/>
  <c r="M1780" i="1" s="1"/>
  <c r="K1756" i="1"/>
  <c r="L1756" i="1" s="1"/>
  <c r="M1756" i="1" s="1"/>
  <c r="K1732" i="1"/>
  <c r="L1732" i="1" s="1"/>
  <c r="M1732" i="1" s="1"/>
  <c r="K1708" i="1"/>
  <c r="L1708" i="1" s="1"/>
  <c r="M1708" i="1" s="1"/>
  <c r="K1684" i="1"/>
  <c r="L1684" i="1" s="1"/>
  <c r="M1684" i="1" s="1"/>
  <c r="K1660" i="1"/>
  <c r="L1660" i="1" s="1"/>
  <c r="M1660" i="1" s="1"/>
  <c r="K1636" i="1"/>
  <c r="L1636" i="1" s="1"/>
  <c r="M1636" i="1" s="1"/>
  <c r="K1612" i="1"/>
  <c r="L1612" i="1" s="1"/>
  <c r="M1612" i="1" s="1"/>
  <c r="K1588" i="1"/>
  <c r="L1588" i="1" s="1"/>
  <c r="M1588" i="1" s="1"/>
  <c r="K1564" i="1"/>
  <c r="L1564" i="1" s="1"/>
  <c r="M1564" i="1" s="1"/>
  <c r="K1540" i="1"/>
  <c r="L1540" i="1" s="1"/>
  <c r="M1540" i="1" s="1"/>
  <c r="K1516" i="1"/>
  <c r="L1516" i="1" s="1"/>
  <c r="M1516" i="1" s="1"/>
  <c r="K1504" i="1"/>
  <c r="L1504" i="1" s="1"/>
  <c r="M1504" i="1" s="1"/>
  <c r="K1480" i="1"/>
  <c r="L1480" i="1" s="1"/>
  <c r="M1480" i="1" s="1"/>
  <c r="K1456" i="1"/>
  <c r="L1456" i="1" s="1"/>
  <c r="M1456" i="1" s="1"/>
  <c r="K1432" i="1"/>
  <c r="L1432" i="1" s="1"/>
  <c r="M1432" i="1" s="1"/>
  <c r="K1408" i="1"/>
  <c r="L1408" i="1" s="1"/>
  <c r="M1408" i="1" s="1"/>
  <c r="K1396" i="1"/>
  <c r="L1396" i="1" s="1"/>
  <c r="M1396" i="1" s="1"/>
  <c r="K1372" i="1"/>
  <c r="L1372" i="1" s="1"/>
  <c r="M1372" i="1" s="1"/>
  <c r="K1360" i="1"/>
  <c r="L1360" i="1" s="1"/>
  <c r="M1360" i="1" s="1"/>
  <c r="K1348" i="1"/>
  <c r="L1348" i="1" s="1"/>
  <c r="M1348" i="1" s="1"/>
  <c r="K1336" i="1"/>
  <c r="L1336" i="1" s="1"/>
  <c r="M1336" i="1" s="1"/>
  <c r="K1324" i="1"/>
  <c r="L1324" i="1" s="1"/>
  <c r="M1324" i="1" s="1"/>
  <c r="K1312" i="1"/>
  <c r="L1312" i="1" s="1"/>
  <c r="M1312" i="1" s="1"/>
  <c r="K1300" i="1"/>
  <c r="L1300" i="1" s="1"/>
  <c r="M1300" i="1" s="1"/>
  <c r="K1288" i="1"/>
  <c r="L1288" i="1" s="1"/>
  <c r="M1288" i="1" s="1"/>
  <c r="K1276" i="1"/>
  <c r="L1276" i="1" s="1"/>
  <c r="M1276" i="1" s="1"/>
  <c r="K1264" i="1"/>
  <c r="L1264" i="1" s="1"/>
  <c r="M1264" i="1" s="1"/>
  <c r="K1252" i="1"/>
  <c r="L1252" i="1" s="1"/>
  <c r="M1252" i="1" s="1"/>
  <c r="K1240" i="1"/>
  <c r="L1240" i="1" s="1"/>
  <c r="M1240" i="1" s="1"/>
  <c r="K1228" i="1"/>
  <c r="L1228" i="1" s="1"/>
  <c r="M1228" i="1" s="1"/>
  <c r="K1216" i="1"/>
  <c r="L1216" i="1" s="1"/>
  <c r="M1216" i="1" s="1"/>
  <c r="K1204" i="1"/>
  <c r="L1204" i="1" s="1"/>
  <c r="M1204" i="1" s="1"/>
  <c r="K1192" i="1"/>
  <c r="L1192" i="1" s="1"/>
  <c r="M1192" i="1" s="1"/>
  <c r="K1180" i="1"/>
  <c r="L1180" i="1" s="1"/>
  <c r="M1180" i="1" s="1"/>
  <c r="K1168" i="1"/>
  <c r="L1168" i="1" s="1"/>
  <c r="M1168" i="1" s="1"/>
  <c r="K1156" i="1"/>
  <c r="L1156" i="1" s="1"/>
  <c r="M1156" i="1" s="1"/>
  <c r="K1144" i="1"/>
  <c r="L1144" i="1" s="1"/>
  <c r="M1144" i="1" s="1"/>
  <c r="K1120" i="1"/>
  <c r="L1120" i="1" s="1"/>
  <c r="M1120" i="1" s="1"/>
  <c r="K1108" i="1"/>
  <c r="L1108" i="1" s="1"/>
  <c r="M1108" i="1" s="1"/>
  <c r="K1096" i="1"/>
  <c r="L1096" i="1" s="1"/>
  <c r="M1096" i="1" s="1"/>
  <c r="K1084" i="1"/>
  <c r="L1084" i="1" s="1"/>
  <c r="M1084" i="1" s="1"/>
  <c r="K1072" i="1"/>
  <c r="L1072" i="1" s="1"/>
  <c r="M1072" i="1" s="1"/>
  <c r="K1060" i="1"/>
  <c r="L1060" i="1" s="1"/>
  <c r="M1060" i="1" s="1"/>
  <c r="K1048" i="1"/>
  <c r="L1048" i="1" s="1"/>
  <c r="M1048" i="1" s="1"/>
  <c r="K1036" i="1"/>
  <c r="L1036" i="1" s="1"/>
  <c r="M1036" i="1" s="1"/>
  <c r="K1024" i="1"/>
  <c r="L1024" i="1" s="1"/>
  <c r="M1024" i="1" s="1"/>
  <c r="K1012" i="1"/>
  <c r="L1012" i="1" s="1"/>
  <c r="M1012" i="1" s="1"/>
  <c r="K1000" i="1"/>
  <c r="L1000" i="1" s="1"/>
  <c r="M1000" i="1" s="1"/>
  <c r="K988" i="1"/>
  <c r="L988" i="1" s="1"/>
  <c r="M988" i="1" s="1"/>
  <c r="K976" i="1"/>
  <c r="L976" i="1" s="1"/>
  <c r="M976" i="1" s="1"/>
  <c r="K964" i="1"/>
  <c r="L964" i="1" s="1"/>
  <c r="M964" i="1" s="1"/>
  <c r="K952" i="1"/>
  <c r="L952" i="1" s="1"/>
  <c r="M952" i="1" s="1"/>
  <c r="K940" i="1"/>
  <c r="L940" i="1" s="1"/>
  <c r="M940" i="1" s="1"/>
  <c r="K928" i="1"/>
  <c r="L928" i="1" s="1"/>
  <c r="M928" i="1" s="1"/>
  <c r="K916" i="1"/>
  <c r="L916" i="1" s="1"/>
  <c r="M916" i="1" s="1"/>
  <c r="K904" i="1"/>
  <c r="L904" i="1" s="1"/>
  <c r="M904" i="1" s="1"/>
  <c r="K892" i="1"/>
  <c r="L892" i="1" s="1"/>
  <c r="M892" i="1" s="1"/>
  <c r="K880" i="1"/>
  <c r="L880" i="1" s="1"/>
  <c r="M880" i="1" s="1"/>
  <c r="K868" i="1"/>
  <c r="L868" i="1" s="1"/>
  <c r="M868" i="1" s="1"/>
  <c r="K856" i="1"/>
  <c r="L856" i="1" s="1"/>
  <c r="M856" i="1" s="1"/>
  <c r="K844" i="1"/>
  <c r="L844" i="1" s="1"/>
  <c r="M844" i="1" s="1"/>
  <c r="K832" i="1"/>
  <c r="L832" i="1" s="1"/>
  <c r="M832" i="1" s="1"/>
  <c r="K820" i="1"/>
  <c r="L820" i="1" s="1"/>
  <c r="M820" i="1" s="1"/>
  <c r="K808" i="1"/>
  <c r="L808" i="1" s="1"/>
  <c r="M808" i="1" s="1"/>
  <c r="K796" i="1"/>
  <c r="L796" i="1" s="1"/>
  <c r="M796" i="1" s="1"/>
  <c r="K784" i="1"/>
  <c r="L784" i="1" s="1"/>
  <c r="M784" i="1" s="1"/>
  <c r="K772" i="1"/>
  <c r="L772" i="1" s="1"/>
  <c r="M772" i="1" s="1"/>
  <c r="K760" i="1"/>
  <c r="L760" i="1" s="1"/>
  <c r="M760" i="1" s="1"/>
  <c r="K748" i="1"/>
  <c r="L748" i="1" s="1"/>
  <c r="M748" i="1" s="1"/>
  <c r="K736" i="1"/>
  <c r="L736" i="1" s="1"/>
  <c r="M736" i="1" s="1"/>
  <c r="K724" i="1"/>
  <c r="L724" i="1" s="1"/>
  <c r="M724" i="1" s="1"/>
  <c r="K712" i="1"/>
  <c r="L712" i="1" s="1"/>
  <c r="M712" i="1" s="1"/>
  <c r="K700" i="1"/>
  <c r="L700" i="1" s="1"/>
  <c r="M700" i="1" s="1"/>
  <c r="K688" i="1"/>
  <c r="L688" i="1" s="1"/>
  <c r="M688" i="1" s="1"/>
  <c r="K676" i="1"/>
  <c r="L676" i="1" s="1"/>
  <c r="M676" i="1" s="1"/>
  <c r="K664" i="1"/>
  <c r="L664" i="1" s="1"/>
  <c r="M664" i="1" s="1"/>
  <c r="K652" i="1"/>
  <c r="L652" i="1" s="1"/>
  <c r="M652" i="1" s="1"/>
  <c r="K640" i="1"/>
  <c r="L640" i="1" s="1"/>
  <c r="M640" i="1" s="1"/>
  <c r="K628" i="1"/>
  <c r="L628" i="1" s="1"/>
  <c r="M628" i="1" s="1"/>
  <c r="K616" i="1"/>
  <c r="L616" i="1" s="1"/>
  <c r="M616" i="1" s="1"/>
  <c r="K604" i="1"/>
  <c r="L604" i="1" s="1"/>
  <c r="M604" i="1" s="1"/>
  <c r="K592" i="1"/>
  <c r="L592" i="1" s="1"/>
  <c r="M592" i="1" s="1"/>
  <c r="K580" i="1"/>
  <c r="L580" i="1" s="1"/>
  <c r="M580" i="1" s="1"/>
  <c r="K568" i="1"/>
  <c r="L568" i="1" s="1"/>
  <c r="M568" i="1" s="1"/>
  <c r="K556" i="1"/>
  <c r="L556" i="1" s="1"/>
  <c r="M556" i="1" s="1"/>
  <c r="K544" i="1"/>
  <c r="L544" i="1" s="1"/>
  <c r="M544" i="1" s="1"/>
  <c r="K532" i="1"/>
  <c r="L532" i="1" s="1"/>
  <c r="M532" i="1" s="1"/>
  <c r="K520" i="1"/>
  <c r="L520" i="1" s="1"/>
  <c r="M520" i="1" s="1"/>
  <c r="K508" i="1"/>
  <c r="L508" i="1" s="1"/>
  <c r="M508" i="1" s="1"/>
  <c r="K496" i="1"/>
  <c r="L496" i="1" s="1"/>
  <c r="M496" i="1" s="1"/>
  <c r="K484" i="1"/>
  <c r="L484" i="1" s="1"/>
  <c r="M484" i="1" s="1"/>
  <c r="K472" i="1"/>
  <c r="L472" i="1" s="1"/>
  <c r="M472" i="1" s="1"/>
  <c r="K460" i="1"/>
  <c r="L460" i="1" s="1"/>
  <c r="M460" i="1" s="1"/>
  <c r="K448" i="1"/>
  <c r="L448" i="1" s="1"/>
  <c r="M448" i="1" s="1"/>
  <c r="K436" i="1"/>
  <c r="L436" i="1" s="1"/>
  <c r="M436" i="1" s="1"/>
  <c r="K424" i="1"/>
  <c r="L424" i="1" s="1"/>
  <c r="M424" i="1" s="1"/>
  <c r="K412" i="1"/>
  <c r="L412" i="1" s="1"/>
  <c r="M412" i="1" s="1"/>
  <c r="K400" i="1"/>
  <c r="L400" i="1" s="1"/>
  <c r="M400" i="1" s="1"/>
  <c r="K388" i="1"/>
  <c r="L388" i="1" s="1"/>
  <c r="M388" i="1" s="1"/>
  <c r="K376" i="1"/>
  <c r="L376" i="1" s="1"/>
  <c r="M376" i="1" s="1"/>
  <c r="K364" i="1"/>
  <c r="L364" i="1" s="1"/>
  <c r="M364" i="1" s="1"/>
  <c r="K352" i="1"/>
  <c r="L352" i="1" s="1"/>
  <c r="M352" i="1" s="1"/>
  <c r="K340" i="1"/>
  <c r="L340" i="1" s="1"/>
  <c r="M340" i="1" s="1"/>
  <c r="K328" i="1"/>
  <c r="L328" i="1" s="1"/>
  <c r="M328" i="1" s="1"/>
  <c r="K316" i="1"/>
  <c r="L316" i="1" s="1"/>
  <c r="M316" i="1" s="1"/>
  <c r="K304" i="1"/>
  <c r="L304" i="1" s="1"/>
  <c r="M304" i="1" s="1"/>
  <c r="K292" i="1"/>
  <c r="L292" i="1" s="1"/>
  <c r="M292" i="1" s="1"/>
  <c r="K280" i="1"/>
  <c r="L280" i="1" s="1"/>
  <c r="M280" i="1" s="1"/>
  <c r="K268" i="1"/>
  <c r="L268" i="1" s="1"/>
  <c r="M268" i="1" s="1"/>
  <c r="K256" i="1"/>
  <c r="K244" i="1"/>
  <c r="K232" i="1"/>
  <c r="L232" i="1" s="1"/>
  <c r="M232" i="1" s="1"/>
  <c r="K220" i="1"/>
  <c r="L220" i="1" s="1"/>
  <c r="M220" i="1" s="1"/>
  <c r="K208" i="1"/>
  <c r="L208" i="1" s="1"/>
  <c r="M208" i="1" s="1"/>
  <c r="K196" i="1"/>
  <c r="K184" i="1"/>
  <c r="L184" i="1" s="1"/>
  <c r="M184" i="1" s="1"/>
  <c r="K172" i="1"/>
  <c r="L172" i="1" s="1"/>
  <c r="M172" i="1" s="1"/>
  <c r="K160" i="1"/>
  <c r="K148" i="1"/>
  <c r="L148" i="1" s="1"/>
  <c r="M148" i="1" s="1"/>
  <c r="K136" i="1"/>
  <c r="L136" i="1" s="1"/>
  <c r="M136" i="1" s="1"/>
  <c r="K124" i="1"/>
  <c r="L124" i="1" s="1"/>
  <c r="M124" i="1" s="1"/>
  <c r="K112" i="1"/>
  <c r="L112" i="1" s="1"/>
  <c r="M112" i="1" s="1"/>
  <c r="K100" i="1"/>
  <c r="K88" i="1"/>
  <c r="K76" i="1"/>
  <c r="L76" i="1" s="1"/>
  <c r="M76" i="1" s="1"/>
  <c r="K64" i="1"/>
  <c r="L64" i="1" s="1"/>
  <c r="M64" i="1" s="1"/>
  <c r="K52" i="1"/>
  <c r="K40" i="1"/>
  <c r="L40" i="1" s="1"/>
  <c r="M40" i="1" s="1"/>
  <c r="K28" i="1"/>
  <c r="L28" i="1" s="1"/>
  <c r="M28" i="1" s="1"/>
  <c r="K893" i="1"/>
  <c r="L893" i="1" s="1"/>
  <c r="M893" i="1" s="1"/>
  <c r="K845" i="1"/>
  <c r="L845" i="1" s="1"/>
  <c r="M845" i="1" s="1"/>
  <c r="K809" i="1"/>
  <c r="L809" i="1" s="1"/>
  <c r="M809" i="1" s="1"/>
  <c r="K785" i="1"/>
  <c r="L785" i="1" s="1"/>
  <c r="M785" i="1" s="1"/>
  <c r="K749" i="1"/>
  <c r="L749" i="1" s="1"/>
  <c r="M749" i="1" s="1"/>
  <c r="K725" i="1"/>
  <c r="L725" i="1" s="1"/>
  <c r="M725" i="1" s="1"/>
  <c r="K701" i="1"/>
  <c r="L701" i="1" s="1"/>
  <c r="M701" i="1" s="1"/>
  <c r="K677" i="1"/>
  <c r="L677" i="1" s="1"/>
  <c r="M677" i="1" s="1"/>
  <c r="K653" i="1"/>
  <c r="L653" i="1" s="1"/>
  <c r="M653" i="1" s="1"/>
  <c r="K617" i="1"/>
  <c r="L617" i="1" s="1"/>
  <c r="M617" i="1" s="1"/>
  <c r="K593" i="1"/>
  <c r="L593" i="1" s="1"/>
  <c r="M593" i="1" s="1"/>
  <c r="K569" i="1"/>
  <c r="L569" i="1" s="1"/>
  <c r="M569" i="1" s="1"/>
  <c r="K545" i="1"/>
  <c r="L545" i="1" s="1"/>
  <c r="M545" i="1" s="1"/>
  <c r="K1792" i="1"/>
  <c r="L1792" i="1" s="1"/>
  <c r="M1792" i="1" s="1"/>
  <c r="K1768" i="1"/>
  <c r="L1768" i="1" s="1"/>
  <c r="M1768" i="1" s="1"/>
  <c r="K1744" i="1"/>
  <c r="L1744" i="1" s="1"/>
  <c r="M1744" i="1" s="1"/>
  <c r="K1720" i="1"/>
  <c r="L1720" i="1" s="1"/>
  <c r="M1720" i="1" s="1"/>
  <c r="K1696" i="1"/>
  <c r="L1696" i="1" s="1"/>
  <c r="M1696" i="1" s="1"/>
  <c r="K1672" i="1"/>
  <c r="L1672" i="1" s="1"/>
  <c r="M1672" i="1" s="1"/>
  <c r="K1648" i="1"/>
  <c r="L1648" i="1" s="1"/>
  <c r="M1648" i="1" s="1"/>
  <c r="K1624" i="1"/>
  <c r="L1624" i="1" s="1"/>
  <c r="M1624" i="1" s="1"/>
  <c r="K1600" i="1"/>
  <c r="L1600" i="1" s="1"/>
  <c r="M1600" i="1" s="1"/>
  <c r="K1576" i="1"/>
  <c r="L1576" i="1" s="1"/>
  <c r="M1576" i="1" s="1"/>
  <c r="K1552" i="1"/>
  <c r="L1552" i="1" s="1"/>
  <c r="M1552" i="1" s="1"/>
  <c r="K1528" i="1"/>
  <c r="L1528" i="1" s="1"/>
  <c r="M1528" i="1" s="1"/>
  <c r="K1492" i="1"/>
  <c r="L1492" i="1" s="1"/>
  <c r="M1492" i="1" s="1"/>
  <c r="K1468" i="1"/>
  <c r="L1468" i="1" s="1"/>
  <c r="M1468" i="1" s="1"/>
  <c r="K1444" i="1"/>
  <c r="L1444" i="1" s="1"/>
  <c r="M1444" i="1" s="1"/>
  <c r="K1420" i="1"/>
  <c r="L1420" i="1" s="1"/>
  <c r="M1420" i="1" s="1"/>
  <c r="K1384" i="1"/>
  <c r="L1384" i="1" s="1"/>
  <c r="M1384" i="1" s="1"/>
  <c r="K1132" i="1"/>
  <c r="L1132" i="1" s="1"/>
  <c r="M1132" i="1" s="1"/>
  <c r="K1803" i="1"/>
  <c r="L1803" i="1" s="1"/>
  <c r="M1803" i="1" s="1"/>
  <c r="K1791" i="1"/>
  <c r="L1791" i="1" s="1"/>
  <c r="M1791" i="1" s="1"/>
  <c r="K1779" i="1"/>
  <c r="L1779" i="1" s="1"/>
  <c r="M1779" i="1" s="1"/>
  <c r="K1767" i="1"/>
  <c r="L1767" i="1" s="1"/>
  <c r="M1767" i="1" s="1"/>
  <c r="K1755" i="1"/>
  <c r="L1755" i="1" s="1"/>
  <c r="M1755" i="1" s="1"/>
  <c r="K1743" i="1"/>
  <c r="L1743" i="1" s="1"/>
  <c r="M1743" i="1" s="1"/>
  <c r="K1731" i="1"/>
  <c r="L1731" i="1" s="1"/>
  <c r="M1731" i="1" s="1"/>
  <c r="K1719" i="1"/>
  <c r="L1719" i="1" s="1"/>
  <c r="M1719" i="1" s="1"/>
  <c r="K1707" i="1"/>
  <c r="L1707" i="1" s="1"/>
  <c r="M1707" i="1" s="1"/>
  <c r="K1695" i="1"/>
  <c r="L1695" i="1" s="1"/>
  <c r="M1695" i="1" s="1"/>
  <c r="K1683" i="1"/>
  <c r="L1683" i="1" s="1"/>
  <c r="M1683" i="1" s="1"/>
  <c r="K1671" i="1"/>
  <c r="L1671" i="1" s="1"/>
  <c r="M1671" i="1" s="1"/>
  <c r="K1659" i="1"/>
  <c r="L1659" i="1" s="1"/>
  <c r="M1659" i="1" s="1"/>
  <c r="K1647" i="1"/>
  <c r="L1647" i="1" s="1"/>
  <c r="M1647" i="1" s="1"/>
  <c r="K1635" i="1"/>
  <c r="L1635" i="1" s="1"/>
  <c r="M1635" i="1" s="1"/>
  <c r="K1623" i="1"/>
  <c r="L1623" i="1" s="1"/>
  <c r="M1623" i="1" s="1"/>
  <c r="K1611" i="1"/>
  <c r="L1611" i="1" s="1"/>
  <c r="M1611" i="1" s="1"/>
  <c r="K1599" i="1"/>
  <c r="L1599" i="1" s="1"/>
  <c r="M1599" i="1" s="1"/>
  <c r="K1587" i="1"/>
  <c r="L1587" i="1" s="1"/>
  <c r="M1587" i="1" s="1"/>
  <c r="K1575" i="1"/>
  <c r="L1575" i="1" s="1"/>
  <c r="M1575" i="1" s="1"/>
  <c r="K1563" i="1"/>
  <c r="L1563" i="1" s="1"/>
  <c r="M1563" i="1" s="1"/>
  <c r="K1551" i="1"/>
  <c r="L1551" i="1" s="1"/>
  <c r="M1551" i="1" s="1"/>
  <c r="K1539" i="1"/>
  <c r="L1539" i="1" s="1"/>
  <c r="M1539" i="1" s="1"/>
  <c r="K1527" i="1"/>
  <c r="L1527" i="1" s="1"/>
  <c r="M1527" i="1" s="1"/>
  <c r="K1515" i="1"/>
  <c r="L1515" i="1" s="1"/>
  <c r="M1515" i="1" s="1"/>
  <c r="K1503" i="1"/>
  <c r="L1503" i="1" s="1"/>
  <c r="M1503" i="1" s="1"/>
  <c r="K1491" i="1"/>
  <c r="L1491" i="1" s="1"/>
  <c r="M1491" i="1" s="1"/>
  <c r="K1479" i="1"/>
  <c r="L1479" i="1" s="1"/>
  <c r="M1479" i="1" s="1"/>
  <c r="K1467" i="1"/>
  <c r="L1467" i="1" s="1"/>
  <c r="M1467" i="1" s="1"/>
  <c r="K1455" i="1"/>
  <c r="L1455" i="1" s="1"/>
  <c r="M1455" i="1" s="1"/>
  <c r="K1443" i="1"/>
  <c r="L1443" i="1" s="1"/>
  <c r="M1443" i="1" s="1"/>
  <c r="K1431" i="1"/>
  <c r="L1431" i="1" s="1"/>
  <c r="M1431" i="1" s="1"/>
  <c r="K1419" i="1"/>
  <c r="L1419" i="1" s="1"/>
  <c r="M1419" i="1" s="1"/>
  <c r="K1407" i="1"/>
  <c r="L1407" i="1" s="1"/>
  <c r="M1407" i="1" s="1"/>
  <c r="K1395" i="1"/>
  <c r="L1395" i="1" s="1"/>
  <c r="M1395" i="1" s="1"/>
  <c r="K1383" i="1"/>
  <c r="L1383" i="1" s="1"/>
  <c r="M1383" i="1" s="1"/>
  <c r="K1371" i="1"/>
  <c r="L1371" i="1" s="1"/>
  <c r="M1371" i="1" s="1"/>
  <c r="K1359" i="1"/>
  <c r="L1359" i="1" s="1"/>
  <c r="M1359" i="1" s="1"/>
  <c r="K1347" i="1"/>
  <c r="L1347" i="1" s="1"/>
  <c r="M1347" i="1" s="1"/>
  <c r="K1335" i="1"/>
  <c r="L1335" i="1" s="1"/>
  <c r="M1335" i="1" s="1"/>
  <c r="K1323" i="1"/>
  <c r="L1323" i="1" s="1"/>
  <c r="M1323" i="1" s="1"/>
  <c r="K1311" i="1"/>
  <c r="L1311" i="1" s="1"/>
  <c r="M1311" i="1" s="1"/>
  <c r="K1299" i="1"/>
  <c r="L1299" i="1" s="1"/>
  <c r="M1299" i="1" s="1"/>
  <c r="K1287" i="1"/>
  <c r="L1287" i="1" s="1"/>
  <c r="M1287" i="1" s="1"/>
  <c r="K1275" i="1"/>
  <c r="L1275" i="1" s="1"/>
  <c r="M1275" i="1" s="1"/>
  <c r="K1263" i="1"/>
  <c r="L1263" i="1" s="1"/>
  <c r="M1263" i="1" s="1"/>
  <c r="K1251" i="1"/>
  <c r="L1251" i="1" s="1"/>
  <c r="M1251" i="1" s="1"/>
  <c r="K1239" i="1"/>
  <c r="L1239" i="1" s="1"/>
  <c r="M1239" i="1" s="1"/>
  <c r="K1227" i="1"/>
  <c r="L1227" i="1" s="1"/>
  <c r="M1227" i="1" s="1"/>
  <c r="K1215" i="1"/>
  <c r="L1215" i="1" s="1"/>
  <c r="M1215" i="1" s="1"/>
  <c r="K1203" i="1"/>
  <c r="L1203" i="1" s="1"/>
  <c r="M1203" i="1" s="1"/>
  <c r="K1191" i="1"/>
  <c r="L1191" i="1" s="1"/>
  <c r="M1191" i="1" s="1"/>
  <c r="K1179" i="1"/>
  <c r="L1179" i="1" s="1"/>
  <c r="M1179" i="1" s="1"/>
  <c r="K1167" i="1"/>
  <c r="L1167" i="1" s="1"/>
  <c r="M1167" i="1" s="1"/>
  <c r="K1155" i="1"/>
  <c r="L1155" i="1" s="1"/>
  <c r="M1155" i="1" s="1"/>
  <c r="K1143" i="1"/>
  <c r="L1143" i="1" s="1"/>
  <c r="M1143" i="1" s="1"/>
  <c r="K1131" i="1"/>
  <c r="L1131" i="1" s="1"/>
  <c r="M1131" i="1" s="1"/>
  <c r="K1119" i="1"/>
  <c r="L1119" i="1" s="1"/>
  <c r="M1119" i="1" s="1"/>
  <c r="K1107" i="1"/>
  <c r="L1107" i="1" s="1"/>
  <c r="M1107" i="1" s="1"/>
  <c r="K1095" i="1"/>
  <c r="L1095" i="1" s="1"/>
  <c r="M1095" i="1" s="1"/>
  <c r="K1083" i="1"/>
  <c r="L1083" i="1" s="1"/>
  <c r="M1083" i="1" s="1"/>
  <c r="K1071" i="1"/>
  <c r="L1071" i="1" s="1"/>
  <c r="M1071" i="1" s="1"/>
  <c r="K1059" i="1"/>
  <c r="L1059" i="1" s="1"/>
  <c r="M1059" i="1" s="1"/>
  <c r="K1047" i="1"/>
  <c r="L1047" i="1" s="1"/>
  <c r="M1047" i="1" s="1"/>
  <c r="K1035" i="1"/>
  <c r="L1035" i="1" s="1"/>
  <c r="M1035" i="1" s="1"/>
  <c r="K1023" i="1"/>
  <c r="L1023" i="1" s="1"/>
  <c r="M1023" i="1" s="1"/>
  <c r="K1011" i="1"/>
  <c r="L1011" i="1" s="1"/>
  <c r="M1011" i="1" s="1"/>
  <c r="K999" i="1"/>
  <c r="L999" i="1" s="1"/>
  <c r="M999" i="1" s="1"/>
  <c r="K987" i="1"/>
  <c r="L987" i="1" s="1"/>
  <c r="M987" i="1" s="1"/>
  <c r="K975" i="1"/>
  <c r="L975" i="1" s="1"/>
  <c r="M975" i="1" s="1"/>
  <c r="K963" i="1"/>
  <c r="L963" i="1" s="1"/>
  <c r="M963" i="1" s="1"/>
  <c r="K951" i="1"/>
  <c r="L951" i="1" s="1"/>
  <c r="M951" i="1" s="1"/>
  <c r="K939" i="1"/>
  <c r="L939" i="1" s="1"/>
  <c r="M939" i="1" s="1"/>
  <c r="K927" i="1"/>
  <c r="L927" i="1" s="1"/>
  <c r="M927" i="1" s="1"/>
  <c r="K915" i="1"/>
  <c r="L915" i="1" s="1"/>
  <c r="M915" i="1" s="1"/>
  <c r="K903" i="1"/>
  <c r="L903" i="1" s="1"/>
  <c r="M903" i="1" s="1"/>
  <c r="K891" i="1"/>
  <c r="L891" i="1" s="1"/>
  <c r="M891" i="1" s="1"/>
  <c r="K879" i="1"/>
  <c r="L879" i="1" s="1"/>
  <c r="M879" i="1" s="1"/>
  <c r="K867" i="1"/>
  <c r="L867" i="1" s="1"/>
  <c r="M867" i="1" s="1"/>
  <c r="K855" i="1"/>
  <c r="L855" i="1" s="1"/>
  <c r="M855" i="1" s="1"/>
  <c r="K843" i="1"/>
  <c r="L843" i="1" s="1"/>
  <c r="M843" i="1" s="1"/>
  <c r="K831" i="1"/>
  <c r="L831" i="1" s="1"/>
  <c r="M831" i="1" s="1"/>
  <c r="K819" i="1"/>
  <c r="L819" i="1" s="1"/>
  <c r="M819" i="1" s="1"/>
  <c r="K807" i="1"/>
  <c r="L807" i="1" s="1"/>
  <c r="M807" i="1" s="1"/>
  <c r="K795" i="1"/>
  <c r="L795" i="1" s="1"/>
  <c r="M795" i="1" s="1"/>
  <c r="K783" i="1"/>
  <c r="L783" i="1" s="1"/>
  <c r="M783" i="1" s="1"/>
  <c r="K771" i="1"/>
  <c r="L771" i="1" s="1"/>
  <c r="M771" i="1" s="1"/>
  <c r="K759" i="1"/>
  <c r="L759" i="1" s="1"/>
  <c r="M759" i="1" s="1"/>
  <c r="K747" i="1"/>
  <c r="L747" i="1" s="1"/>
  <c r="M747" i="1" s="1"/>
  <c r="K735" i="1"/>
  <c r="L735" i="1" s="1"/>
  <c r="M735" i="1" s="1"/>
  <c r="K723" i="1"/>
  <c r="L723" i="1" s="1"/>
  <c r="M723" i="1" s="1"/>
  <c r="K711" i="1"/>
  <c r="L711" i="1" s="1"/>
  <c r="M711" i="1" s="1"/>
  <c r="K699" i="1"/>
  <c r="L699" i="1" s="1"/>
  <c r="M699" i="1" s="1"/>
  <c r="K687" i="1"/>
  <c r="L687" i="1" s="1"/>
  <c r="M687" i="1" s="1"/>
  <c r="K675" i="1"/>
  <c r="L675" i="1" s="1"/>
  <c r="M675" i="1" s="1"/>
  <c r="K663" i="1"/>
  <c r="L663" i="1" s="1"/>
  <c r="M663" i="1" s="1"/>
  <c r="K651" i="1"/>
  <c r="L651" i="1" s="1"/>
  <c r="M651" i="1" s="1"/>
  <c r="K639" i="1"/>
  <c r="L639" i="1" s="1"/>
  <c r="M639" i="1" s="1"/>
  <c r="K627" i="1"/>
  <c r="L627" i="1" s="1"/>
  <c r="M627" i="1" s="1"/>
  <c r="K615" i="1"/>
  <c r="L615" i="1" s="1"/>
  <c r="M615" i="1" s="1"/>
  <c r="K603" i="1"/>
  <c r="L603" i="1" s="1"/>
  <c r="M603" i="1" s="1"/>
  <c r="K591" i="1"/>
  <c r="L591" i="1" s="1"/>
  <c r="M591" i="1" s="1"/>
  <c r="K579" i="1"/>
  <c r="L579" i="1" s="1"/>
  <c r="M579" i="1" s="1"/>
  <c r="K567" i="1"/>
  <c r="L567" i="1" s="1"/>
  <c r="M567" i="1" s="1"/>
  <c r="K555" i="1"/>
  <c r="L555" i="1" s="1"/>
  <c r="M555" i="1" s="1"/>
  <c r="K543" i="1"/>
  <c r="L543" i="1" s="1"/>
  <c r="M543" i="1" s="1"/>
  <c r="K531" i="1"/>
  <c r="L531" i="1" s="1"/>
  <c r="M531" i="1" s="1"/>
  <c r="K519" i="1"/>
  <c r="L519" i="1" s="1"/>
  <c r="M519" i="1" s="1"/>
  <c r="K507" i="1"/>
  <c r="L507" i="1" s="1"/>
  <c r="M507" i="1" s="1"/>
  <c r="K495" i="1"/>
  <c r="L495" i="1" s="1"/>
  <c r="M495" i="1" s="1"/>
  <c r="K483" i="1"/>
  <c r="L483" i="1" s="1"/>
  <c r="M483" i="1" s="1"/>
  <c r="K471" i="1"/>
  <c r="L471" i="1" s="1"/>
  <c r="M471" i="1" s="1"/>
  <c r="K459" i="1"/>
  <c r="L459" i="1" s="1"/>
  <c r="M459" i="1" s="1"/>
  <c r="K447" i="1"/>
  <c r="L447" i="1" s="1"/>
  <c r="M447" i="1" s="1"/>
  <c r="K435" i="1"/>
  <c r="L435" i="1" s="1"/>
  <c r="M435" i="1" s="1"/>
  <c r="K423" i="1"/>
  <c r="L423" i="1" s="1"/>
  <c r="M423" i="1" s="1"/>
  <c r="K411" i="1"/>
  <c r="L411" i="1" s="1"/>
  <c r="M411" i="1" s="1"/>
  <c r="K399" i="1"/>
  <c r="L399" i="1" s="1"/>
  <c r="M399" i="1" s="1"/>
  <c r="K387" i="1"/>
  <c r="L387" i="1" s="1"/>
  <c r="M387" i="1" s="1"/>
  <c r="K375" i="1"/>
  <c r="L375" i="1" s="1"/>
  <c r="M375" i="1" s="1"/>
  <c r="K363" i="1"/>
  <c r="L363" i="1" s="1"/>
  <c r="M363" i="1" s="1"/>
  <c r="K351" i="1"/>
  <c r="L351" i="1" s="1"/>
  <c r="M351" i="1" s="1"/>
  <c r="K339" i="1"/>
  <c r="L339" i="1" s="1"/>
  <c r="M339" i="1" s="1"/>
  <c r="K327" i="1"/>
  <c r="L327" i="1" s="1"/>
  <c r="M327" i="1" s="1"/>
  <c r="K315" i="1"/>
  <c r="L315" i="1" s="1"/>
  <c r="M315" i="1" s="1"/>
  <c r="K303" i="1"/>
  <c r="L303" i="1" s="1"/>
  <c r="M303" i="1" s="1"/>
  <c r="K291" i="1"/>
  <c r="L291" i="1" s="1"/>
  <c r="M291" i="1" s="1"/>
  <c r="K279" i="1"/>
  <c r="L279" i="1" s="1"/>
  <c r="M279" i="1" s="1"/>
  <c r="K267" i="1"/>
  <c r="L267" i="1" s="1"/>
  <c r="M267" i="1" s="1"/>
  <c r="K255" i="1"/>
  <c r="K243" i="1"/>
  <c r="K231" i="1"/>
  <c r="L231" i="1" s="1"/>
  <c r="M231" i="1" s="1"/>
  <c r="K219" i="1"/>
  <c r="L219" i="1" s="1"/>
  <c r="M219" i="1" s="1"/>
  <c r="K207" i="1"/>
  <c r="L207" i="1" s="1"/>
  <c r="M207" i="1" s="1"/>
  <c r="K195" i="1"/>
  <c r="K183" i="1"/>
  <c r="K171" i="1"/>
  <c r="L171" i="1" s="1"/>
  <c r="M171" i="1" s="1"/>
  <c r="K159" i="1"/>
  <c r="K147" i="1"/>
  <c r="L147" i="1" s="1"/>
  <c r="M147" i="1" s="1"/>
  <c r="K917" i="1"/>
  <c r="L917" i="1" s="1"/>
  <c r="M917" i="1" s="1"/>
  <c r="K881" i="1"/>
  <c r="L881" i="1" s="1"/>
  <c r="M881" i="1" s="1"/>
  <c r="K857" i="1"/>
  <c r="L857" i="1" s="1"/>
  <c r="M857" i="1" s="1"/>
  <c r="K821" i="1"/>
  <c r="L821" i="1" s="1"/>
  <c r="M821" i="1" s="1"/>
  <c r="K761" i="1"/>
  <c r="L761" i="1" s="1"/>
  <c r="M761" i="1" s="1"/>
  <c r="K641" i="1"/>
  <c r="L641" i="1" s="1"/>
  <c r="M641" i="1" s="1"/>
  <c r="K135" i="1"/>
  <c r="L135" i="1" s="1"/>
  <c r="M135" i="1" s="1"/>
  <c r="K123" i="1"/>
  <c r="L123" i="1" s="1"/>
  <c r="M123" i="1" s="1"/>
  <c r="K111" i="1"/>
  <c r="L111" i="1" s="1"/>
  <c r="M111" i="1" s="1"/>
  <c r="K99" i="1"/>
  <c r="K87" i="1"/>
  <c r="K75" i="1"/>
  <c r="L75" i="1" s="1"/>
  <c r="M75" i="1" s="1"/>
  <c r="K63" i="1"/>
  <c r="K51" i="1"/>
  <c r="K39" i="1"/>
  <c r="L39" i="1" s="1"/>
  <c r="M39" i="1" s="1"/>
  <c r="K27" i="1"/>
  <c r="L27" i="1" s="1"/>
  <c r="M27" i="1" s="1"/>
  <c r="K15" i="1"/>
  <c r="L15" i="1" s="1"/>
  <c r="M15" i="1" s="1"/>
  <c r="K133" i="1"/>
  <c r="L133" i="1" s="1"/>
  <c r="M133" i="1" s="1"/>
  <c r="K121" i="1"/>
  <c r="L121" i="1" s="1"/>
  <c r="M121" i="1" s="1"/>
  <c r="K109" i="1"/>
  <c r="L109" i="1" s="1"/>
  <c r="M109" i="1" s="1"/>
  <c r="K97" i="1"/>
  <c r="K85" i="1"/>
  <c r="L85" i="1" s="1"/>
  <c r="M85" i="1" s="1"/>
  <c r="K73" i="1"/>
  <c r="L73" i="1" s="1"/>
  <c r="M73" i="1" s="1"/>
  <c r="K61" i="1"/>
  <c r="K49" i="1"/>
  <c r="K37" i="1"/>
  <c r="L37" i="1" s="1"/>
  <c r="M37" i="1" s="1"/>
  <c r="K25" i="1"/>
  <c r="L25" i="1" s="1"/>
  <c r="M25" i="1" s="1"/>
  <c r="K13" i="1"/>
  <c r="L13" i="1" s="1"/>
  <c r="M13" i="1" s="1"/>
  <c r="L181" i="1" l="1"/>
  <c r="M181" i="1" s="1"/>
  <c r="L180" i="1"/>
  <c r="M180" i="1" s="1"/>
  <c r="L240" i="1"/>
  <c r="M240" i="1" s="1"/>
  <c r="L96" i="1"/>
  <c r="M96" i="1" s="1"/>
  <c r="O12" i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L193" i="1"/>
  <c r="M193" i="1" s="1"/>
  <c r="L252" i="1"/>
  <c r="M252" i="1" s="1"/>
  <c r="L288" i="1"/>
  <c r="M288" i="1" s="1"/>
  <c r="L264" i="1"/>
  <c r="M264" i="1" s="1"/>
  <c r="L60" i="1"/>
  <c r="M60" i="1" s="1"/>
  <c r="N51" i="1"/>
  <c r="L51" i="1"/>
  <c r="M51" i="1" s="1"/>
  <c r="N198" i="1"/>
  <c r="L198" i="1"/>
  <c r="M198" i="1" s="1"/>
  <c r="N159" i="1"/>
  <c r="L159" i="1"/>
  <c r="M159" i="1" s="1"/>
  <c r="N182" i="1"/>
  <c r="L182" i="1"/>
  <c r="M182" i="1" s="1"/>
  <c r="N89" i="1"/>
  <c r="L89" i="1"/>
  <c r="M89" i="1" s="1"/>
  <c r="N55" i="1"/>
  <c r="L55" i="1"/>
  <c r="M55" i="1" s="1"/>
  <c r="N200" i="1"/>
  <c r="L200" i="1"/>
  <c r="M200" i="1" s="1"/>
  <c r="N242" i="1"/>
  <c r="L242" i="1"/>
  <c r="M242" i="1" s="1"/>
  <c r="N162" i="1"/>
  <c r="L162" i="1"/>
  <c r="M162" i="1" s="1"/>
  <c r="N255" i="1"/>
  <c r="L255" i="1"/>
  <c r="M255" i="1" s="1"/>
  <c r="N101" i="1"/>
  <c r="L101" i="1"/>
  <c r="M101" i="1" s="1"/>
  <c r="N245" i="1"/>
  <c r="L245" i="1"/>
  <c r="M245" i="1" s="1"/>
  <c r="N98" i="1"/>
  <c r="L98" i="1"/>
  <c r="M98" i="1" s="1"/>
  <c r="N259" i="1"/>
  <c r="L259" i="1"/>
  <c r="M259" i="1" s="1"/>
  <c r="N243" i="1"/>
  <c r="L243" i="1"/>
  <c r="M243" i="1" s="1"/>
  <c r="N100" i="1"/>
  <c r="L100" i="1"/>
  <c r="M100" i="1" s="1"/>
  <c r="N256" i="1"/>
  <c r="L256" i="1"/>
  <c r="M256" i="1" s="1"/>
  <c r="N283" i="1"/>
  <c r="L283" i="1"/>
  <c r="M283" i="1" s="1"/>
  <c r="N92" i="1"/>
  <c r="L92" i="1"/>
  <c r="M92" i="1" s="1"/>
  <c r="N49" i="1"/>
  <c r="L49" i="1"/>
  <c r="M49" i="1" s="1"/>
  <c r="N63" i="1"/>
  <c r="L63" i="1"/>
  <c r="M63" i="1" s="1"/>
  <c r="N54" i="1"/>
  <c r="L54" i="1"/>
  <c r="M54" i="1" s="1"/>
  <c r="N43" i="1"/>
  <c r="P43" i="1" s="1"/>
  <c r="L43" i="1"/>
  <c r="M43" i="1" s="1"/>
  <c r="N99" i="1"/>
  <c r="L99" i="1"/>
  <c r="M99" i="1" s="1"/>
  <c r="N50" i="1"/>
  <c r="L50" i="1"/>
  <c r="M50" i="1" s="1"/>
  <c r="N97" i="1"/>
  <c r="L97" i="1"/>
  <c r="M97" i="1" s="1"/>
  <c r="N62" i="1"/>
  <c r="L62" i="1"/>
  <c r="M62" i="1" s="1"/>
  <c r="N246" i="1"/>
  <c r="L246" i="1"/>
  <c r="M246" i="1" s="1"/>
  <c r="N257" i="1"/>
  <c r="L257" i="1"/>
  <c r="M257" i="1" s="1"/>
  <c r="N91" i="1"/>
  <c r="L91" i="1"/>
  <c r="M91" i="1" s="1"/>
  <c r="N260" i="1"/>
  <c r="L260" i="1"/>
  <c r="M260" i="1" s="1"/>
  <c r="N247" i="1"/>
  <c r="L247" i="1"/>
  <c r="M247" i="1" s="1"/>
  <c r="N282" i="1"/>
  <c r="L282" i="1"/>
  <c r="M282" i="1" s="1"/>
  <c r="N163" i="1"/>
  <c r="L163" i="1"/>
  <c r="M163" i="1" s="1"/>
  <c r="N88" i="1"/>
  <c r="L88" i="1"/>
  <c r="M88" i="1" s="1"/>
  <c r="N44" i="1"/>
  <c r="L44" i="1"/>
  <c r="M44" i="1" s="1"/>
  <c r="N244" i="1"/>
  <c r="L244" i="1"/>
  <c r="M244" i="1" s="1"/>
  <c r="N53" i="1"/>
  <c r="L53" i="1"/>
  <c r="M53" i="1" s="1"/>
  <c r="N61" i="1"/>
  <c r="L61" i="1"/>
  <c r="M61" i="1" s="1"/>
  <c r="N87" i="1"/>
  <c r="L87" i="1"/>
  <c r="M87" i="1" s="1"/>
  <c r="N199" i="1"/>
  <c r="L199" i="1"/>
  <c r="M199" i="1" s="1"/>
  <c r="N194" i="1"/>
  <c r="L194" i="1"/>
  <c r="M194" i="1" s="1"/>
  <c r="N183" i="1"/>
  <c r="L183" i="1"/>
  <c r="M183" i="1" s="1"/>
  <c r="N195" i="1"/>
  <c r="L195" i="1"/>
  <c r="M195" i="1" s="1"/>
  <c r="N258" i="1"/>
  <c r="L258" i="1"/>
  <c r="M258" i="1" s="1"/>
  <c r="N281" i="1"/>
  <c r="L281" i="1"/>
  <c r="M281" i="1" s="1"/>
  <c r="N284" i="1"/>
  <c r="L284" i="1"/>
  <c r="M284" i="1" s="1"/>
  <c r="N164" i="1"/>
  <c r="L164" i="1"/>
  <c r="M164" i="1" s="1"/>
  <c r="N254" i="1"/>
  <c r="L254" i="1"/>
  <c r="M254" i="1" s="1"/>
  <c r="N161" i="1"/>
  <c r="L161" i="1"/>
  <c r="M161" i="1" s="1"/>
  <c r="N248" i="1"/>
  <c r="L248" i="1"/>
  <c r="M248" i="1" s="1"/>
  <c r="N197" i="1"/>
  <c r="L197" i="1"/>
  <c r="M197" i="1" s="1"/>
  <c r="N160" i="1"/>
  <c r="L160" i="1"/>
  <c r="M160" i="1" s="1"/>
  <c r="N90" i="1"/>
  <c r="L90" i="1"/>
  <c r="M90" i="1" s="1"/>
  <c r="N52" i="1"/>
  <c r="L52" i="1"/>
  <c r="M52" i="1" s="1"/>
  <c r="N196" i="1"/>
  <c r="L196" i="1"/>
  <c r="M196" i="1" s="1"/>
  <c r="N56" i="1"/>
  <c r="L56" i="1"/>
  <c r="M56" i="1" s="1"/>
  <c r="N291" i="1"/>
  <c r="N649" i="1"/>
  <c r="N1069" i="1"/>
  <c r="N1249" i="1"/>
  <c r="N1143" i="1"/>
  <c r="N1156" i="1"/>
  <c r="N1649" i="1"/>
  <c r="N614" i="1"/>
  <c r="N686" i="1"/>
  <c r="N1046" i="1"/>
  <c r="N1441" i="1"/>
  <c r="N1585" i="1"/>
  <c r="N435" i="1"/>
  <c r="N1587" i="1"/>
  <c r="N868" i="1"/>
  <c r="N1168" i="1"/>
  <c r="N1516" i="1"/>
  <c r="N1373" i="1"/>
  <c r="N373" i="1"/>
  <c r="N397" i="1"/>
  <c r="N1022" i="1"/>
  <c r="N1417" i="1"/>
  <c r="N1549" i="1"/>
  <c r="N1802" i="1"/>
  <c r="N304" i="1"/>
  <c r="N880" i="1"/>
  <c r="N1324" i="1"/>
  <c r="N331" i="1"/>
  <c r="N1685" i="1"/>
  <c r="N349" i="1"/>
  <c r="N398" i="1"/>
  <c r="N1009" i="1"/>
  <c r="N1201" i="1"/>
  <c r="N1430" i="1"/>
  <c r="N1550" i="1"/>
  <c r="N581" i="1"/>
  <c r="N1253" i="1"/>
  <c r="N355" i="1"/>
  <c r="N661" i="1"/>
  <c r="N1262" i="1"/>
  <c r="N1478" i="1"/>
  <c r="N1633" i="1"/>
  <c r="N855" i="1"/>
  <c r="N1768" i="1"/>
  <c r="N856" i="1"/>
  <c r="N1780" i="1"/>
  <c r="N1505" i="1"/>
  <c r="N602" i="1"/>
  <c r="N662" i="1"/>
  <c r="N1034" i="1"/>
  <c r="N1598" i="1"/>
  <c r="N1011" i="1"/>
  <c r="N1492" i="1"/>
  <c r="N436" i="1"/>
  <c r="N1012" i="1"/>
  <c r="N1804" i="1"/>
  <c r="N1661" i="1"/>
  <c r="N409" i="1"/>
  <c r="N1238" i="1"/>
  <c r="N1429" i="1"/>
  <c r="N1561" i="1"/>
  <c r="N1528" i="1"/>
  <c r="N736" i="1"/>
  <c r="N1540" i="1"/>
  <c r="N1529" i="1"/>
  <c r="N374" i="1"/>
  <c r="N422" i="1"/>
  <c r="N1418" i="1"/>
  <c r="N1562" i="1"/>
  <c r="N1541" i="1"/>
  <c r="N350" i="1"/>
  <c r="N1177" i="1"/>
  <c r="N1190" i="1"/>
  <c r="N1381" i="1"/>
  <c r="N1537" i="1"/>
  <c r="N1790" i="1"/>
  <c r="N325" i="1"/>
  <c r="N338" i="1"/>
  <c r="N578" i="1"/>
  <c r="N841" i="1"/>
  <c r="N854" i="1"/>
  <c r="N961" i="1"/>
  <c r="N973" i="1"/>
  <c r="N985" i="1"/>
  <c r="N997" i="1"/>
  <c r="N1165" i="1"/>
  <c r="N1178" i="1"/>
  <c r="N1369" i="1"/>
  <c r="N1382" i="1"/>
  <c r="N1538" i="1"/>
  <c r="N1741" i="1"/>
  <c r="N1753" i="1"/>
  <c r="N1765" i="1"/>
  <c r="N1778" i="1"/>
  <c r="N625" i="1"/>
  <c r="N709" i="1"/>
  <c r="N1286" i="1"/>
  <c r="N1658" i="1"/>
  <c r="N917" i="1"/>
  <c r="N1575" i="1"/>
  <c r="N307" i="1"/>
  <c r="N1229" i="1"/>
  <c r="N361" i="1"/>
  <c r="N421" i="1"/>
  <c r="N1225" i="1"/>
  <c r="N1405" i="1"/>
  <c r="N1586" i="1"/>
  <c r="N545" i="1"/>
  <c r="N448" i="1"/>
  <c r="N1024" i="1"/>
  <c r="N557" i="1"/>
  <c r="N1385" i="1"/>
  <c r="N386" i="1"/>
  <c r="N866" i="1"/>
  <c r="N1189" i="1"/>
  <c r="N1213" i="1"/>
  <c r="N1406" i="1"/>
  <c r="N1397" i="1"/>
  <c r="N577" i="1"/>
  <c r="N853" i="1"/>
  <c r="N1010" i="1"/>
  <c r="N1202" i="1"/>
  <c r="N1394" i="1"/>
  <c r="N313" i="1"/>
  <c r="N326" i="1"/>
  <c r="N817" i="1"/>
  <c r="N829" i="1"/>
  <c r="N842" i="1"/>
  <c r="N937" i="1"/>
  <c r="N949" i="1"/>
  <c r="N962" i="1"/>
  <c r="N974" i="1"/>
  <c r="N986" i="1"/>
  <c r="N998" i="1"/>
  <c r="N1166" i="1"/>
  <c r="N1333" i="1"/>
  <c r="N1345" i="1"/>
  <c r="N1357" i="1"/>
  <c r="N1370" i="1"/>
  <c r="N1525" i="1"/>
  <c r="N1729" i="1"/>
  <c r="N1742" i="1"/>
  <c r="N1754" i="1"/>
  <c r="N1766" i="1"/>
  <c r="N613" i="1"/>
  <c r="N673" i="1"/>
  <c r="N1045" i="1"/>
  <c r="N1453" i="1"/>
  <c r="N1621" i="1"/>
  <c r="N567" i="1"/>
  <c r="N1719" i="1"/>
  <c r="N568" i="1"/>
  <c r="N1300" i="1"/>
  <c r="N1217" i="1"/>
  <c r="N589" i="1"/>
  <c r="N674" i="1"/>
  <c r="N1250" i="1"/>
  <c r="N1634" i="1"/>
  <c r="N1801" i="1"/>
  <c r="N579" i="1"/>
  <c r="N1299" i="1"/>
  <c r="N1792" i="1"/>
  <c r="N724" i="1"/>
  <c r="N1312" i="1"/>
  <c r="N869" i="1"/>
  <c r="N1517" i="1"/>
  <c r="N385" i="1"/>
  <c r="N590" i="1"/>
  <c r="N865" i="1"/>
  <c r="N1442" i="1"/>
  <c r="N1573" i="1"/>
  <c r="N893" i="1"/>
  <c r="N592" i="1"/>
  <c r="N1180" i="1"/>
  <c r="N905" i="1"/>
  <c r="N1793" i="1"/>
  <c r="N1097" i="1"/>
  <c r="N1241" i="1"/>
  <c r="N362" i="1"/>
  <c r="N410" i="1"/>
  <c r="N1226" i="1"/>
  <c r="N1393" i="1"/>
  <c r="N1574" i="1"/>
  <c r="N1789" i="1"/>
  <c r="N569" i="1"/>
  <c r="N343" i="1"/>
  <c r="N953" i="1"/>
  <c r="N1109" i="1"/>
  <c r="N1697" i="1"/>
  <c r="N337" i="1"/>
  <c r="N1214" i="1"/>
  <c r="N1777" i="1"/>
  <c r="N314" i="1"/>
  <c r="N565" i="1"/>
  <c r="N745" i="1"/>
  <c r="N757" i="1"/>
  <c r="N769" i="1"/>
  <c r="N781" i="1"/>
  <c r="N793" i="1"/>
  <c r="N805" i="1"/>
  <c r="N818" i="1"/>
  <c r="N830" i="1"/>
  <c r="N925" i="1"/>
  <c r="N938" i="1"/>
  <c r="N950" i="1"/>
  <c r="N1153" i="1"/>
  <c r="N1321" i="1"/>
  <c r="N1334" i="1"/>
  <c r="N1346" i="1"/>
  <c r="N1358" i="1"/>
  <c r="N1526" i="1"/>
  <c r="N1705" i="1"/>
  <c r="N1717" i="1"/>
  <c r="N1730" i="1"/>
  <c r="N601" i="1"/>
  <c r="N1033" i="1"/>
  <c r="N1490" i="1"/>
  <c r="N1597" i="1"/>
  <c r="N1645" i="1"/>
  <c r="N279" i="1"/>
  <c r="N999" i="1"/>
  <c r="N1431" i="1"/>
  <c r="N424" i="1"/>
  <c r="N929" i="1"/>
  <c r="N650" i="1"/>
  <c r="N1070" i="1"/>
  <c r="N1237" i="1"/>
  <c r="N1454" i="1"/>
  <c r="N1646" i="1"/>
  <c r="N1155" i="1"/>
  <c r="N845" i="1"/>
  <c r="N1085" i="1"/>
  <c r="N685" i="1"/>
  <c r="N878" i="1"/>
  <c r="N1057" i="1"/>
  <c r="N1465" i="1"/>
  <c r="N1609" i="1"/>
  <c r="N423" i="1"/>
  <c r="N1287" i="1"/>
  <c r="N809" i="1"/>
  <c r="N712" i="1"/>
  <c r="N1000" i="1"/>
  <c r="N833" i="1"/>
  <c r="N1073" i="1"/>
  <c r="N434" i="1"/>
  <c r="N626" i="1"/>
  <c r="N698" i="1"/>
  <c r="N1058" i="1"/>
  <c r="N1610" i="1"/>
  <c r="N723" i="1"/>
  <c r="N1443" i="1"/>
  <c r="N292" i="1"/>
  <c r="N319" i="1"/>
  <c r="N301" i="1"/>
  <c r="N566" i="1"/>
  <c r="N746" i="1"/>
  <c r="N770" i="1"/>
  <c r="N794" i="1"/>
  <c r="N913" i="1"/>
  <c r="N1117" i="1"/>
  <c r="N1141" i="1"/>
  <c r="N1309" i="1"/>
  <c r="N1322" i="1"/>
  <c r="N1706" i="1"/>
  <c r="N302" i="1"/>
  <c r="N469" i="1"/>
  <c r="N481" i="1"/>
  <c r="N505" i="1"/>
  <c r="N517" i="1"/>
  <c r="N529" i="1"/>
  <c r="N554" i="1"/>
  <c r="N734" i="1"/>
  <c r="N901" i="1"/>
  <c r="N914" i="1"/>
  <c r="N1105" i="1"/>
  <c r="N1130" i="1"/>
  <c r="N1142" i="1"/>
  <c r="N1310" i="1"/>
  <c r="N1514" i="1"/>
  <c r="N1681" i="1"/>
  <c r="N1694" i="1"/>
  <c r="N290" i="1"/>
  <c r="N445" i="1"/>
  <c r="N458" i="1"/>
  <c r="N470" i="1"/>
  <c r="N482" i="1"/>
  <c r="N494" i="1"/>
  <c r="N506" i="1"/>
  <c r="N518" i="1"/>
  <c r="N530" i="1"/>
  <c r="N542" i="1"/>
  <c r="N721" i="1"/>
  <c r="N889" i="1"/>
  <c r="N902" i="1"/>
  <c r="N1093" i="1"/>
  <c r="N1106" i="1"/>
  <c r="N1297" i="1"/>
  <c r="N1501" i="1"/>
  <c r="N1669" i="1"/>
  <c r="N1682" i="1"/>
  <c r="N433" i="1"/>
  <c r="N637" i="1"/>
  <c r="N697" i="1"/>
  <c r="N1082" i="1"/>
  <c r="N1274" i="1"/>
  <c r="N711" i="1"/>
  <c r="N1468" i="1"/>
  <c r="N280" i="1"/>
  <c r="N1504" i="1"/>
  <c r="N1361" i="1"/>
  <c r="N638" i="1"/>
  <c r="N710" i="1"/>
  <c r="N1021" i="1"/>
  <c r="N1466" i="1"/>
  <c r="N1622" i="1"/>
  <c r="N867" i="1"/>
  <c r="N1731" i="1"/>
  <c r="N580" i="1"/>
  <c r="N1673" i="1"/>
  <c r="N553" i="1"/>
  <c r="N733" i="1"/>
  <c r="N758" i="1"/>
  <c r="N782" i="1"/>
  <c r="N806" i="1"/>
  <c r="N926" i="1"/>
  <c r="N1129" i="1"/>
  <c r="N1154" i="1"/>
  <c r="N1513" i="1"/>
  <c r="N1693" i="1"/>
  <c r="N1718" i="1"/>
  <c r="N289" i="1"/>
  <c r="N457" i="1"/>
  <c r="N493" i="1"/>
  <c r="N541" i="1"/>
  <c r="N1118" i="1"/>
  <c r="N446" i="1"/>
  <c r="N722" i="1"/>
  <c r="N877" i="1"/>
  <c r="N890" i="1"/>
  <c r="N1081" i="1"/>
  <c r="N1094" i="1"/>
  <c r="N1261" i="1"/>
  <c r="N1273" i="1"/>
  <c r="N1285" i="1"/>
  <c r="N1298" i="1"/>
  <c r="N1477" i="1"/>
  <c r="N1489" i="1"/>
  <c r="N1502" i="1"/>
  <c r="N1657" i="1"/>
  <c r="N1670" i="1"/>
  <c r="N315" i="1"/>
  <c r="N399" i="1"/>
  <c r="N471" i="1"/>
  <c r="N543" i="1"/>
  <c r="N603" i="1"/>
  <c r="N687" i="1"/>
  <c r="N783" i="1"/>
  <c r="N915" i="1"/>
  <c r="N1083" i="1"/>
  <c r="N1167" i="1"/>
  <c r="N1239" i="1"/>
  <c r="N1311" i="1"/>
  <c r="N1407" i="1"/>
  <c r="N1491" i="1"/>
  <c r="N1563" i="1"/>
  <c r="N1635" i="1"/>
  <c r="N364" i="1"/>
  <c r="N484" i="1"/>
  <c r="N604" i="1"/>
  <c r="N748" i="1"/>
  <c r="N940" i="1"/>
  <c r="N1036" i="1"/>
  <c r="N1132" i="1"/>
  <c r="N1240" i="1"/>
  <c r="N1420" i="1"/>
  <c r="N1684" i="1"/>
  <c r="N761" i="1"/>
  <c r="N555" i="1"/>
  <c r="N699" i="1"/>
  <c r="N1131" i="1"/>
  <c r="N1215" i="1"/>
  <c r="N1323" i="1"/>
  <c r="N1527" i="1"/>
  <c r="N1599" i="1"/>
  <c r="N1683" i="1"/>
  <c r="N1743" i="1"/>
  <c r="N328" i="1"/>
  <c r="N412" i="1"/>
  <c r="N532" i="1"/>
  <c r="N628" i="1"/>
  <c r="N808" i="1"/>
  <c r="N928" i="1"/>
  <c r="N1108" i="1"/>
  <c r="N1252" i="1"/>
  <c r="N1384" i="1"/>
  <c r="N1588" i="1"/>
  <c r="N1696" i="1"/>
  <c r="N389" i="1"/>
  <c r="N485" i="1"/>
  <c r="N641" i="1"/>
  <c r="N725" i="1"/>
  <c r="N941" i="1"/>
  <c r="N1025" i="1"/>
  <c r="N1157" i="1"/>
  <c r="N1265" i="1"/>
  <c r="N1301" i="1"/>
  <c r="N1409" i="1"/>
  <c r="N1445" i="1"/>
  <c r="N1469" i="1"/>
  <c r="N1613" i="1"/>
  <c r="N1721" i="1"/>
  <c r="N1757" i="1"/>
  <c r="N294" i="1"/>
  <c r="N306" i="1"/>
  <c r="N318" i="1"/>
  <c r="N330" i="1"/>
  <c r="N342" i="1"/>
  <c r="N354" i="1"/>
  <c r="N366" i="1"/>
  <c r="N378" i="1"/>
  <c r="N390" i="1"/>
  <c r="N402" i="1"/>
  <c r="N414" i="1"/>
  <c r="N426" i="1"/>
  <c r="N438" i="1"/>
  <c r="N450" i="1"/>
  <c r="N462" i="1"/>
  <c r="N474" i="1"/>
  <c r="N486" i="1"/>
  <c r="N498" i="1"/>
  <c r="N510" i="1"/>
  <c r="N522" i="1"/>
  <c r="N534" i="1"/>
  <c r="N546" i="1"/>
  <c r="N558" i="1"/>
  <c r="N570" i="1"/>
  <c r="N582" i="1"/>
  <c r="N594" i="1"/>
  <c r="N606" i="1"/>
  <c r="N618" i="1"/>
  <c r="N630" i="1"/>
  <c r="N642" i="1"/>
  <c r="N654" i="1"/>
  <c r="N666" i="1"/>
  <c r="N678" i="1"/>
  <c r="N690" i="1"/>
  <c r="N702" i="1"/>
  <c r="N714" i="1"/>
  <c r="N726" i="1"/>
  <c r="N738" i="1"/>
  <c r="N750" i="1"/>
  <c r="N762" i="1"/>
  <c r="N774" i="1"/>
  <c r="N786" i="1"/>
  <c r="N798" i="1"/>
  <c r="N810" i="1"/>
  <c r="N822" i="1"/>
  <c r="N834" i="1"/>
  <c r="N846" i="1"/>
  <c r="N858" i="1"/>
  <c r="N870" i="1"/>
  <c r="N882" i="1"/>
  <c r="N894" i="1"/>
  <c r="N906" i="1"/>
  <c r="N918" i="1"/>
  <c r="N930" i="1"/>
  <c r="N942" i="1"/>
  <c r="N954" i="1"/>
  <c r="N966" i="1"/>
  <c r="N978" i="1"/>
  <c r="N990" i="1"/>
  <c r="N1002" i="1"/>
  <c r="N1014" i="1"/>
  <c r="N1026" i="1"/>
  <c r="N1038" i="1"/>
  <c r="N1050" i="1"/>
  <c r="N1062" i="1"/>
  <c r="N1074" i="1"/>
  <c r="N1086" i="1"/>
  <c r="N1098" i="1"/>
  <c r="N1110" i="1"/>
  <c r="N1122" i="1"/>
  <c r="N1134" i="1"/>
  <c r="N1146" i="1"/>
  <c r="N1158" i="1"/>
  <c r="N1170" i="1"/>
  <c r="N1182" i="1"/>
  <c r="N1194" i="1"/>
  <c r="N1206" i="1"/>
  <c r="N1218" i="1"/>
  <c r="N1230" i="1"/>
  <c r="N1242" i="1"/>
  <c r="N1254" i="1"/>
  <c r="N1266" i="1"/>
  <c r="N1278" i="1"/>
  <c r="N1290" i="1"/>
  <c r="N1302" i="1"/>
  <c r="N1314" i="1"/>
  <c r="N1326" i="1"/>
  <c r="N1338" i="1"/>
  <c r="N1350" i="1"/>
  <c r="N1362" i="1"/>
  <c r="N1374" i="1"/>
  <c r="N1386" i="1"/>
  <c r="N1398" i="1"/>
  <c r="N1410" i="1"/>
  <c r="N1422" i="1"/>
  <c r="N1434" i="1"/>
  <c r="N1446" i="1"/>
  <c r="N1458" i="1"/>
  <c r="N1470" i="1"/>
  <c r="N1482" i="1"/>
  <c r="N1494" i="1"/>
  <c r="N1506" i="1"/>
  <c r="N1518" i="1"/>
  <c r="N1530" i="1"/>
  <c r="N1542" i="1"/>
  <c r="N1554" i="1"/>
  <c r="N1566" i="1"/>
  <c r="N1578" i="1"/>
  <c r="N1590" i="1"/>
  <c r="N1602" i="1"/>
  <c r="N1614" i="1"/>
  <c r="N1626" i="1"/>
  <c r="N1638" i="1"/>
  <c r="N1650" i="1"/>
  <c r="N1662" i="1"/>
  <c r="N1674" i="1"/>
  <c r="N1686" i="1"/>
  <c r="N1698" i="1"/>
  <c r="N1710" i="1"/>
  <c r="N1722" i="1"/>
  <c r="N1734" i="1"/>
  <c r="N1746" i="1"/>
  <c r="N1758" i="1"/>
  <c r="N1770" i="1"/>
  <c r="N1782" i="1"/>
  <c r="N1794" i="1"/>
  <c r="N1806" i="1"/>
  <c r="N363" i="1"/>
  <c r="N447" i="1"/>
  <c r="N507" i="1"/>
  <c r="N639" i="1"/>
  <c r="N771" i="1"/>
  <c r="N843" i="1"/>
  <c r="N927" i="1"/>
  <c r="N1023" i="1"/>
  <c r="N1119" i="1"/>
  <c r="N1203" i="1"/>
  <c r="N1335" i="1"/>
  <c r="N1395" i="1"/>
  <c r="N1455" i="1"/>
  <c r="N1515" i="1"/>
  <c r="N1551" i="1"/>
  <c r="N1623" i="1"/>
  <c r="N1707" i="1"/>
  <c r="N1755" i="1"/>
  <c r="N316" i="1"/>
  <c r="N544" i="1"/>
  <c r="N640" i="1"/>
  <c r="N820" i="1"/>
  <c r="N892" i="1"/>
  <c r="N1096" i="1"/>
  <c r="N1216" i="1"/>
  <c r="N1396" i="1"/>
  <c r="N1480" i="1"/>
  <c r="N1564" i="1"/>
  <c r="N1648" i="1"/>
  <c r="N1744" i="1"/>
  <c r="N305" i="1"/>
  <c r="N341" i="1"/>
  <c r="N377" i="1"/>
  <c r="N425" i="1"/>
  <c r="N461" i="1"/>
  <c r="N533" i="1"/>
  <c r="N605" i="1"/>
  <c r="N665" i="1"/>
  <c r="N713" i="1"/>
  <c r="N773" i="1"/>
  <c r="N857" i="1"/>
  <c r="N977" i="1"/>
  <c r="N1049" i="1"/>
  <c r="N1181" i="1"/>
  <c r="N1277" i="1"/>
  <c r="N1313" i="1"/>
  <c r="N1421" i="1"/>
  <c r="N1457" i="1"/>
  <c r="N1481" i="1"/>
  <c r="N1565" i="1"/>
  <c r="N1625" i="1"/>
  <c r="N1709" i="1"/>
  <c r="N1745" i="1"/>
  <c r="N1781" i="1"/>
  <c r="N1805" i="1"/>
  <c r="N367" i="1"/>
  <c r="N403" i="1"/>
  <c r="N439" i="1"/>
  <c r="N475" i="1"/>
  <c r="N499" i="1"/>
  <c r="N523" i="1"/>
  <c r="N535" i="1"/>
  <c r="N559" i="1"/>
  <c r="N571" i="1"/>
  <c r="N583" i="1"/>
  <c r="N595" i="1"/>
  <c r="N607" i="1"/>
  <c r="N619" i="1"/>
  <c r="N631" i="1"/>
  <c r="N643" i="1"/>
  <c r="N655" i="1"/>
  <c r="N667" i="1"/>
  <c r="N679" i="1"/>
  <c r="N691" i="1"/>
  <c r="N715" i="1"/>
  <c r="N739" i="1"/>
  <c r="N751" i="1"/>
  <c r="N763" i="1"/>
  <c r="N775" i="1"/>
  <c r="N787" i="1"/>
  <c r="N799" i="1"/>
  <c r="N811" i="1"/>
  <c r="N823" i="1"/>
  <c r="N835" i="1"/>
  <c r="N847" i="1"/>
  <c r="N859" i="1"/>
  <c r="N871" i="1"/>
  <c r="N883" i="1"/>
  <c r="N895" i="1"/>
  <c r="N907" i="1"/>
  <c r="N919" i="1"/>
  <c r="N931" i="1"/>
  <c r="N943" i="1"/>
  <c r="N955" i="1"/>
  <c r="N967" i="1"/>
  <c r="N979" i="1"/>
  <c r="N991" i="1"/>
  <c r="N1003" i="1"/>
  <c r="N1015" i="1"/>
  <c r="N1027" i="1"/>
  <c r="N1039" i="1"/>
  <c r="N1051" i="1"/>
  <c r="N1063" i="1"/>
  <c r="N1075" i="1"/>
  <c r="N1087" i="1"/>
  <c r="N1099" i="1"/>
  <c r="N1111" i="1"/>
  <c r="N1123" i="1"/>
  <c r="N1135" i="1"/>
  <c r="N1147" i="1"/>
  <c r="N1159" i="1"/>
  <c r="N1171" i="1"/>
  <c r="N1183" i="1"/>
  <c r="N1195" i="1"/>
  <c r="N1207" i="1"/>
  <c r="N1219" i="1"/>
  <c r="N1231" i="1"/>
  <c r="N1243" i="1"/>
  <c r="N1255" i="1"/>
  <c r="N1267" i="1"/>
  <c r="N1279" i="1"/>
  <c r="N1291" i="1"/>
  <c r="N1303" i="1"/>
  <c r="N1315" i="1"/>
  <c r="N1327" i="1"/>
  <c r="N1339" i="1"/>
  <c r="N1351" i="1"/>
  <c r="N1363" i="1"/>
  <c r="N1375" i="1"/>
  <c r="N1387" i="1"/>
  <c r="N1399" i="1"/>
  <c r="N1411" i="1"/>
  <c r="N1423" i="1"/>
  <c r="N1435" i="1"/>
  <c r="N1447" i="1"/>
  <c r="N1459" i="1"/>
  <c r="N1471" i="1"/>
  <c r="N1483" i="1"/>
  <c r="N1495" i="1"/>
  <c r="N1507" i="1"/>
  <c r="N1519" i="1"/>
  <c r="N1531" i="1"/>
  <c r="N1543" i="1"/>
  <c r="N1555" i="1"/>
  <c r="N1567" i="1"/>
  <c r="N1579" i="1"/>
  <c r="N1591" i="1"/>
  <c r="N1603" i="1"/>
  <c r="N1615" i="1"/>
  <c r="N1627" i="1"/>
  <c r="N1639" i="1"/>
  <c r="N1651" i="1"/>
  <c r="N1663" i="1"/>
  <c r="N1675" i="1"/>
  <c r="N1687" i="1"/>
  <c r="N1699" i="1"/>
  <c r="N1711" i="1"/>
  <c r="N1723" i="1"/>
  <c r="N1735" i="1"/>
  <c r="N1747" i="1"/>
  <c r="N1759" i="1"/>
  <c r="N1771" i="1"/>
  <c r="N1783" i="1"/>
  <c r="N1795" i="1"/>
  <c r="N1807" i="1"/>
  <c r="N339" i="1"/>
  <c r="N411" i="1"/>
  <c r="N495" i="1"/>
  <c r="N591" i="1"/>
  <c r="N651" i="1"/>
  <c r="N735" i="1"/>
  <c r="N807" i="1"/>
  <c r="N891" i="1"/>
  <c r="N975" i="1"/>
  <c r="N1035" i="1"/>
  <c r="N1095" i="1"/>
  <c r="N1179" i="1"/>
  <c r="N1275" i="1"/>
  <c r="N1347" i="1"/>
  <c r="N1419" i="1"/>
  <c r="N1503" i="1"/>
  <c r="N1611" i="1"/>
  <c r="N1695" i="1"/>
  <c r="N1803" i="1"/>
  <c r="N340" i="1"/>
  <c r="N400" i="1"/>
  <c r="N496" i="1"/>
  <c r="N520" i="1"/>
  <c r="N556" i="1"/>
  <c r="N616" i="1"/>
  <c r="N688" i="1"/>
  <c r="N760" i="1"/>
  <c r="N832" i="1"/>
  <c r="N916" i="1"/>
  <c r="N976" i="1"/>
  <c r="N1048" i="1"/>
  <c r="N1120" i="1"/>
  <c r="N1204" i="1"/>
  <c r="N1276" i="1"/>
  <c r="N1336" i="1"/>
  <c r="N1408" i="1"/>
  <c r="N1456" i="1"/>
  <c r="N1600" i="1"/>
  <c r="N1660" i="1"/>
  <c r="N1756" i="1"/>
  <c r="N293" i="1"/>
  <c r="N365" i="1"/>
  <c r="N437" i="1"/>
  <c r="N497" i="1"/>
  <c r="N617" i="1"/>
  <c r="N689" i="1"/>
  <c r="N785" i="1"/>
  <c r="N989" i="1"/>
  <c r="N1061" i="1"/>
  <c r="N1121" i="1"/>
  <c r="N1205" i="1"/>
  <c r="N1349" i="1"/>
  <c r="N1553" i="1"/>
  <c r="N379" i="1"/>
  <c r="N415" i="1"/>
  <c r="N427" i="1"/>
  <c r="N451" i="1"/>
  <c r="N487" i="1"/>
  <c r="N511" i="1"/>
  <c r="N547" i="1"/>
  <c r="N703" i="1"/>
  <c r="N296" i="1"/>
  <c r="N308" i="1"/>
  <c r="N320" i="1"/>
  <c r="N332" i="1"/>
  <c r="N344" i="1"/>
  <c r="N356" i="1"/>
  <c r="N368" i="1"/>
  <c r="N380" i="1"/>
  <c r="N392" i="1"/>
  <c r="N404" i="1"/>
  <c r="N416" i="1"/>
  <c r="N428" i="1"/>
  <c r="N440" i="1"/>
  <c r="N452" i="1"/>
  <c r="N464" i="1"/>
  <c r="N476" i="1"/>
  <c r="N488" i="1"/>
  <c r="N500" i="1"/>
  <c r="N512" i="1"/>
  <c r="N524" i="1"/>
  <c r="N536" i="1"/>
  <c r="N548" i="1"/>
  <c r="N560" i="1"/>
  <c r="N572" i="1"/>
  <c r="N584" i="1"/>
  <c r="N596" i="1"/>
  <c r="N608" i="1"/>
  <c r="N620" i="1"/>
  <c r="N632" i="1"/>
  <c r="N644" i="1"/>
  <c r="N656" i="1"/>
  <c r="N668" i="1"/>
  <c r="N680" i="1"/>
  <c r="N692" i="1"/>
  <c r="N704" i="1"/>
  <c r="N716" i="1"/>
  <c r="N728" i="1"/>
  <c r="N740" i="1"/>
  <c r="N752" i="1"/>
  <c r="N764" i="1"/>
  <c r="N776" i="1"/>
  <c r="N788" i="1"/>
  <c r="N800" i="1"/>
  <c r="N812" i="1"/>
  <c r="N824" i="1"/>
  <c r="N836" i="1"/>
  <c r="N848" i="1"/>
  <c r="N860" i="1"/>
  <c r="N872" i="1"/>
  <c r="N884" i="1"/>
  <c r="N896" i="1"/>
  <c r="N908" i="1"/>
  <c r="N920" i="1"/>
  <c r="N932" i="1"/>
  <c r="N944" i="1"/>
  <c r="N956" i="1"/>
  <c r="N968" i="1"/>
  <c r="N980" i="1"/>
  <c r="N992" i="1"/>
  <c r="N1004" i="1"/>
  <c r="N1016" i="1"/>
  <c r="N1028" i="1"/>
  <c r="N1040" i="1"/>
  <c r="N1052" i="1"/>
  <c r="N1064" i="1"/>
  <c r="N1076" i="1"/>
  <c r="N1088" i="1"/>
  <c r="N1100" i="1"/>
  <c r="N1112" i="1"/>
  <c r="N1124" i="1"/>
  <c r="N1136" i="1"/>
  <c r="N1148" i="1"/>
  <c r="N1160" i="1"/>
  <c r="N1172" i="1"/>
  <c r="N1184" i="1"/>
  <c r="N1196" i="1"/>
  <c r="N1208" i="1"/>
  <c r="N1220" i="1"/>
  <c r="N1232" i="1"/>
  <c r="N1244" i="1"/>
  <c r="N1256" i="1"/>
  <c r="N1268" i="1"/>
  <c r="N1280" i="1"/>
  <c r="N1292" i="1"/>
  <c r="N1304" i="1"/>
  <c r="N1316" i="1"/>
  <c r="N1328" i="1"/>
  <c r="N1340" i="1"/>
  <c r="N1352" i="1"/>
  <c r="N1364" i="1"/>
  <c r="N1376" i="1"/>
  <c r="N1388" i="1"/>
  <c r="N1400" i="1"/>
  <c r="N1412" i="1"/>
  <c r="N1424" i="1"/>
  <c r="N1436" i="1"/>
  <c r="N1448" i="1"/>
  <c r="N1460" i="1"/>
  <c r="N1472" i="1"/>
  <c r="N1484" i="1"/>
  <c r="N1496" i="1"/>
  <c r="N1508" i="1"/>
  <c r="N1520" i="1"/>
  <c r="N1532" i="1"/>
  <c r="N1544" i="1"/>
  <c r="N1556" i="1"/>
  <c r="N1568" i="1"/>
  <c r="N1580" i="1"/>
  <c r="N1592" i="1"/>
  <c r="N1604" i="1"/>
  <c r="N1616" i="1"/>
  <c r="N1628" i="1"/>
  <c r="N1640" i="1"/>
  <c r="N1652" i="1"/>
  <c r="N1664" i="1"/>
  <c r="N1676" i="1"/>
  <c r="N1688" i="1"/>
  <c r="N1700" i="1"/>
  <c r="N1712" i="1"/>
  <c r="N1724" i="1"/>
  <c r="N1736" i="1"/>
  <c r="N1748" i="1"/>
  <c r="N1760" i="1"/>
  <c r="N1772" i="1"/>
  <c r="N1784" i="1"/>
  <c r="N1796" i="1"/>
  <c r="N1808" i="1"/>
  <c r="N295" i="1"/>
  <c r="N391" i="1"/>
  <c r="N463" i="1"/>
  <c r="N727" i="1"/>
  <c r="N297" i="1"/>
  <c r="N309" i="1"/>
  <c r="N321" i="1"/>
  <c r="N333" i="1"/>
  <c r="N345" i="1"/>
  <c r="N357" i="1"/>
  <c r="N369" i="1"/>
  <c r="N381" i="1"/>
  <c r="N393" i="1"/>
  <c r="N405" i="1"/>
  <c r="N417" i="1"/>
  <c r="N429" i="1"/>
  <c r="N441" i="1"/>
  <c r="N453" i="1"/>
  <c r="N465" i="1"/>
  <c r="N477" i="1"/>
  <c r="N489" i="1"/>
  <c r="N501" i="1"/>
  <c r="N513" i="1"/>
  <c r="N525" i="1"/>
  <c r="N537" i="1"/>
  <c r="N549" i="1"/>
  <c r="N561" i="1"/>
  <c r="N573" i="1"/>
  <c r="N585" i="1"/>
  <c r="N597" i="1"/>
  <c r="N609" i="1"/>
  <c r="N621" i="1"/>
  <c r="N633" i="1"/>
  <c r="N645" i="1"/>
  <c r="N657" i="1"/>
  <c r="N669" i="1"/>
  <c r="N681" i="1"/>
  <c r="N693" i="1"/>
  <c r="N705" i="1"/>
  <c r="N717" i="1"/>
  <c r="N729" i="1"/>
  <c r="N741" i="1"/>
  <c r="N753" i="1"/>
  <c r="N765" i="1"/>
  <c r="N777" i="1"/>
  <c r="N789" i="1"/>
  <c r="N801" i="1"/>
  <c r="N813" i="1"/>
  <c r="N825" i="1"/>
  <c r="N837" i="1"/>
  <c r="N849" i="1"/>
  <c r="N861" i="1"/>
  <c r="N873" i="1"/>
  <c r="N885" i="1"/>
  <c r="N897" i="1"/>
  <c r="N909" i="1"/>
  <c r="N921" i="1"/>
  <c r="N933" i="1"/>
  <c r="N945" i="1"/>
  <c r="N957" i="1"/>
  <c r="N969" i="1"/>
  <c r="N981" i="1"/>
  <c r="N993" i="1"/>
  <c r="N1005" i="1"/>
  <c r="N1017" i="1"/>
  <c r="N1029" i="1"/>
  <c r="N1041" i="1"/>
  <c r="N1053" i="1"/>
  <c r="N1065" i="1"/>
  <c r="N1077" i="1"/>
  <c r="N1089" i="1"/>
  <c r="N1101" i="1"/>
  <c r="N1113" i="1"/>
  <c r="N1125" i="1"/>
  <c r="N1137" i="1"/>
  <c r="N1149" i="1"/>
  <c r="N1161" i="1"/>
  <c r="N1173" i="1"/>
  <c r="N1185" i="1"/>
  <c r="N1197" i="1"/>
  <c r="N1209" i="1"/>
  <c r="N1221" i="1"/>
  <c r="N1233" i="1"/>
  <c r="N1245" i="1"/>
  <c r="N1257" i="1"/>
  <c r="N1269" i="1"/>
  <c r="N1281" i="1"/>
  <c r="N1293" i="1"/>
  <c r="N1305" i="1"/>
  <c r="N1317" i="1"/>
  <c r="N1329" i="1"/>
  <c r="N1341" i="1"/>
  <c r="N1353" i="1"/>
  <c r="N1365" i="1"/>
  <c r="N1377" i="1"/>
  <c r="N1389" i="1"/>
  <c r="N1401" i="1"/>
  <c r="N1413" i="1"/>
  <c r="N1425" i="1"/>
  <c r="N1437" i="1"/>
  <c r="N1449" i="1"/>
  <c r="N1461" i="1"/>
  <c r="N1473" i="1"/>
  <c r="N1485" i="1"/>
  <c r="N1497" i="1"/>
  <c r="N1509" i="1"/>
  <c r="N1521" i="1"/>
  <c r="N1533" i="1"/>
  <c r="N1545" i="1"/>
  <c r="N1557" i="1"/>
  <c r="N1569" i="1"/>
  <c r="N1581" i="1"/>
  <c r="N1593" i="1"/>
  <c r="N1605" i="1"/>
  <c r="N1617" i="1"/>
  <c r="N1629" i="1"/>
  <c r="N1641" i="1"/>
  <c r="N1653" i="1"/>
  <c r="N1665" i="1"/>
  <c r="N1677" i="1"/>
  <c r="N1689" i="1"/>
  <c r="N1701" i="1"/>
  <c r="N1713" i="1"/>
  <c r="N1725" i="1"/>
  <c r="N1737" i="1"/>
  <c r="N1749" i="1"/>
  <c r="N1761" i="1"/>
  <c r="N1773" i="1"/>
  <c r="N1785" i="1"/>
  <c r="N1797" i="1"/>
  <c r="N327" i="1"/>
  <c r="N519" i="1"/>
  <c r="N627" i="1"/>
  <c r="N831" i="1"/>
  <c r="N951" i="1"/>
  <c r="N1071" i="1"/>
  <c r="N1227" i="1"/>
  <c r="N1371" i="1"/>
  <c r="N1671" i="1"/>
  <c r="N1791" i="1"/>
  <c r="N388" i="1"/>
  <c r="N508" i="1"/>
  <c r="N652" i="1"/>
  <c r="N796" i="1"/>
  <c r="N952" i="1"/>
  <c r="N1072" i="1"/>
  <c r="N1144" i="1"/>
  <c r="N1228" i="1"/>
  <c r="N1360" i="1"/>
  <c r="N1444" i="1"/>
  <c r="N1576" i="1"/>
  <c r="N1636" i="1"/>
  <c r="N1708" i="1"/>
  <c r="N353" i="1"/>
  <c r="N449" i="1"/>
  <c r="N521" i="1"/>
  <c r="N593" i="1"/>
  <c r="N629" i="1"/>
  <c r="N677" i="1"/>
  <c r="N749" i="1"/>
  <c r="N821" i="1"/>
  <c r="N965" i="1"/>
  <c r="N1013" i="1"/>
  <c r="N1169" i="1"/>
  <c r="N1601" i="1"/>
  <c r="N298" i="1"/>
  <c r="N310" i="1"/>
  <c r="N322" i="1"/>
  <c r="N334" i="1"/>
  <c r="N346" i="1"/>
  <c r="N358" i="1"/>
  <c r="N370" i="1"/>
  <c r="N382" i="1"/>
  <c r="N394" i="1"/>
  <c r="N406" i="1"/>
  <c r="N418" i="1"/>
  <c r="N430" i="1"/>
  <c r="N442" i="1"/>
  <c r="N454" i="1"/>
  <c r="N466" i="1"/>
  <c r="N478" i="1"/>
  <c r="N490" i="1"/>
  <c r="N502" i="1"/>
  <c r="N514" i="1"/>
  <c r="N526" i="1"/>
  <c r="N538" i="1"/>
  <c r="N550" i="1"/>
  <c r="N562" i="1"/>
  <c r="N574" i="1"/>
  <c r="N586" i="1"/>
  <c r="N598" i="1"/>
  <c r="N610" i="1"/>
  <c r="N622" i="1"/>
  <c r="N634" i="1"/>
  <c r="N646" i="1"/>
  <c r="N658" i="1"/>
  <c r="N670" i="1"/>
  <c r="N682" i="1"/>
  <c r="N694" i="1"/>
  <c r="N706" i="1"/>
  <c r="N718" i="1"/>
  <c r="N730" i="1"/>
  <c r="N742" i="1"/>
  <c r="N754" i="1"/>
  <c r="N766" i="1"/>
  <c r="N778" i="1"/>
  <c r="N790" i="1"/>
  <c r="N802" i="1"/>
  <c r="N814" i="1"/>
  <c r="N826" i="1"/>
  <c r="N838" i="1"/>
  <c r="N850" i="1"/>
  <c r="N862" i="1"/>
  <c r="N874" i="1"/>
  <c r="N886" i="1"/>
  <c r="N898" i="1"/>
  <c r="N910" i="1"/>
  <c r="N922" i="1"/>
  <c r="N934" i="1"/>
  <c r="N946" i="1"/>
  <c r="N958" i="1"/>
  <c r="N970" i="1"/>
  <c r="N982" i="1"/>
  <c r="N994" i="1"/>
  <c r="N1006" i="1"/>
  <c r="N1018" i="1"/>
  <c r="N1030" i="1"/>
  <c r="N1042" i="1"/>
  <c r="N1054" i="1"/>
  <c r="N1066" i="1"/>
  <c r="N1078" i="1"/>
  <c r="N1090" i="1"/>
  <c r="N1102" i="1"/>
  <c r="N1114" i="1"/>
  <c r="N1126" i="1"/>
  <c r="N1138" i="1"/>
  <c r="N1150" i="1"/>
  <c r="N1162" i="1"/>
  <c r="N1174" i="1"/>
  <c r="N1186" i="1"/>
  <c r="N1198" i="1"/>
  <c r="N1210" i="1"/>
  <c r="N1222" i="1"/>
  <c r="N1234" i="1"/>
  <c r="N1246" i="1"/>
  <c r="N1258" i="1"/>
  <c r="N1270" i="1"/>
  <c r="N1282" i="1"/>
  <c r="N1294" i="1"/>
  <c r="N1306" i="1"/>
  <c r="N1318" i="1"/>
  <c r="N1330" i="1"/>
  <c r="N1342" i="1"/>
  <c r="N1354" i="1"/>
  <c r="N1366" i="1"/>
  <c r="N1378" i="1"/>
  <c r="N1390" i="1"/>
  <c r="N1402" i="1"/>
  <c r="N1414" i="1"/>
  <c r="N1426" i="1"/>
  <c r="N1438" i="1"/>
  <c r="N1450" i="1"/>
  <c r="N1462" i="1"/>
  <c r="N1474" i="1"/>
  <c r="N1486" i="1"/>
  <c r="N1498" i="1"/>
  <c r="N1510" i="1"/>
  <c r="N1522" i="1"/>
  <c r="N1534" i="1"/>
  <c r="N1546" i="1"/>
  <c r="N1558" i="1"/>
  <c r="N1570" i="1"/>
  <c r="N1582" i="1"/>
  <c r="N1594" i="1"/>
  <c r="N1606" i="1"/>
  <c r="N1618" i="1"/>
  <c r="N1630" i="1"/>
  <c r="N1642" i="1"/>
  <c r="N1654" i="1"/>
  <c r="N1666" i="1"/>
  <c r="N1678" i="1"/>
  <c r="N1690" i="1"/>
  <c r="N1702" i="1"/>
  <c r="N1714" i="1"/>
  <c r="N1726" i="1"/>
  <c r="N1738" i="1"/>
  <c r="N1750" i="1"/>
  <c r="N1762" i="1"/>
  <c r="N1774" i="1"/>
  <c r="N1786" i="1"/>
  <c r="N1798" i="1"/>
  <c r="N303" i="1"/>
  <c r="N351" i="1"/>
  <c r="N387" i="1"/>
  <c r="N459" i="1"/>
  <c r="N531" i="1"/>
  <c r="N615" i="1"/>
  <c r="N675" i="1"/>
  <c r="N759" i="1"/>
  <c r="N819" i="1"/>
  <c r="N879" i="1"/>
  <c r="N963" i="1"/>
  <c r="N1047" i="1"/>
  <c r="N1251" i="1"/>
  <c r="N1359" i="1"/>
  <c r="N1467" i="1"/>
  <c r="N1539" i="1"/>
  <c r="N1647" i="1"/>
  <c r="N1779" i="1"/>
  <c r="N376" i="1"/>
  <c r="N472" i="1"/>
  <c r="N664" i="1"/>
  <c r="N700" i="1"/>
  <c r="N784" i="1"/>
  <c r="N964" i="1"/>
  <c r="N1084" i="1"/>
  <c r="N1192" i="1"/>
  <c r="N1288" i="1"/>
  <c r="N1348" i="1"/>
  <c r="N1432" i="1"/>
  <c r="N1612" i="1"/>
  <c r="N1720" i="1"/>
  <c r="N317" i="1"/>
  <c r="N401" i="1"/>
  <c r="N473" i="1"/>
  <c r="N701" i="1"/>
  <c r="N797" i="1"/>
  <c r="N1001" i="1"/>
  <c r="N1145" i="1"/>
  <c r="N1325" i="1"/>
  <c r="N1577" i="1"/>
  <c r="N299" i="1"/>
  <c r="N311" i="1"/>
  <c r="N323" i="1"/>
  <c r="N335" i="1"/>
  <c r="N347" i="1"/>
  <c r="N359" i="1"/>
  <c r="N371" i="1"/>
  <c r="N383" i="1"/>
  <c r="N395" i="1"/>
  <c r="N407" i="1"/>
  <c r="N419" i="1"/>
  <c r="N431" i="1"/>
  <c r="N443" i="1"/>
  <c r="N455" i="1"/>
  <c r="N467" i="1"/>
  <c r="N479" i="1"/>
  <c r="N491" i="1"/>
  <c r="N503" i="1"/>
  <c r="N515" i="1"/>
  <c r="N527" i="1"/>
  <c r="N539" i="1"/>
  <c r="N551" i="1"/>
  <c r="N563" i="1"/>
  <c r="N575" i="1"/>
  <c r="N587" i="1"/>
  <c r="N599" i="1"/>
  <c r="N611" i="1"/>
  <c r="N623" i="1"/>
  <c r="N635" i="1"/>
  <c r="N647" i="1"/>
  <c r="N659" i="1"/>
  <c r="N671" i="1"/>
  <c r="N683" i="1"/>
  <c r="N695" i="1"/>
  <c r="N707" i="1"/>
  <c r="N719" i="1"/>
  <c r="N731" i="1"/>
  <c r="N743" i="1"/>
  <c r="N755" i="1"/>
  <c r="N767" i="1"/>
  <c r="N779" i="1"/>
  <c r="N791" i="1"/>
  <c r="N803" i="1"/>
  <c r="N815" i="1"/>
  <c r="N827" i="1"/>
  <c r="N839" i="1"/>
  <c r="N851" i="1"/>
  <c r="N863" i="1"/>
  <c r="N875" i="1"/>
  <c r="N887" i="1"/>
  <c r="N899" i="1"/>
  <c r="N911" i="1"/>
  <c r="N923" i="1"/>
  <c r="N935" i="1"/>
  <c r="N947" i="1"/>
  <c r="N959" i="1"/>
  <c r="N971" i="1"/>
  <c r="N983" i="1"/>
  <c r="N995" i="1"/>
  <c r="N1007" i="1"/>
  <c r="N1019" i="1"/>
  <c r="N1031" i="1"/>
  <c r="N1043" i="1"/>
  <c r="N1055" i="1"/>
  <c r="N1067" i="1"/>
  <c r="N1079" i="1"/>
  <c r="N1091" i="1"/>
  <c r="N1103" i="1"/>
  <c r="N1115" i="1"/>
  <c r="N1127" i="1"/>
  <c r="N1139" i="1"/>
  <c r="N1151" i="1"/>
  <c r="N1163" i="1"/>
  <c r="N1175" i="1"/>
  <c r="N1187" i="1"/>
  <c r="N1199" i="1"/>
  <c r="N1211" i="1"/>
  <c r="N1223" i="1"/>
  <c r="N1235" i="1"/>
  <c r="N1247" i="1"/>
  <c r="N1259" i="1"/>
  <c r="N1271" i="1"/>
  <c r="N1283" i="1"/>
  <c r="N1295" i="1"/>
  <c r="N1307" i="1"/>
  <c r="N1319" i="1"/>
  <c r="N1331" i="1"/>
  <c r="N1343" i="1"/>
  <c r="N1355" i="1"/>
  <c r="N1367" i="1"/>
  <c r="N1379" i="1"/>
  <c r="N1391" i="1"/>
  <c r="N1403" i="1"/>
  <c r="N1415" i="1"/>
  <c r="N1427" i="1"/>
  <c r="N1439" i="1"/>
  <c r="N1451" i="1"/>
  <c r="N1463" i="1"/>
  <c r="N1475" i="1"/>
  <c r="N1487" i="1"/>
  <c r="N1499" i="1"/>
  <c r="N1511" i="1"/>
  <c r="N1523" i="1"/>
  <c r="N1535" i="1"/>
  <c r="N1547" i="1"/>
  <c r="N1559" i="1"/>
  <c r="N1571" i="1"/>
  <c r="N1583" i="1"/>
  <c r="N1595" i="1"/>
  <c r="N1607" i="1"/>
  <c r="N1619" i="1"/>
  <c r="N1631" i="1"/>
  <c r="N1643" i="1"/>
  <c r="N1655" i="1"/>
  <c r="N1667" i="1"/>
  <c r="N1679" i="1"/>
  <c r="N1691" i="1"/>
  <c r="N1703" i="1"/>
  <c r="N1715" i="1"/>
  <c r="N1727" i="1"/>
  <c r="N1739" i="1"/>
  <c r="N1751" i="1"/>
  <c r="N1763" i="1"/>
  <c r="N1775" i="1"/>
  <c r="N1787" i="1"/>
  <c r="N1799" i="1"/>
  <c r="N375" i="1"/>
  <c r="N483" i="1"/>
  <c r="N663" i="1"/>
  <c r="N747" i="1"/>
  <c r="N795" i="1"/>
  <c r="N903" i="1"/>
  <c r="N939" i="1"/>
  <c r="N987" i="1"/>
  <c r="N1059" i="1"/>
  <c r="N1107" i="1"/>
  <c r="N1191" i="1"/>
  <c r="N1263" i="1"/>
  <c r="N1383" i="1"/>
  <c r="N1479" i="1"/>
  <c r="N1659" i="1"/>
  <c r="N1767" i="1"/>
  <c r="N352" i="1"/>
  <c r="N460" i="1"/>
  <c r="N676" i="1"/>
  <c r="N772" i="1"/>
  <c r="N844" i="1"/>
  <c r="N904" i="1"/>
  <c r="N988" i="1"/>
  <c r="N1060" i="1"/>
  <c r="N1264" i="1"/>
  <c r="N1372" i="1"/>
  <c r="N1552" i="1"/>
  <c r="N1624" i="1"/>
  <c r="N1672" i="1"/>
  <c r="N1732" i="1"/>
  <c r="N329" i="1"/>
  <c r="N413" i="1"/>
  <c r="N509" i="1"/>
  <c r="N653" i="1"/>
  <c r="N737" i="1"/>
  <c r="N881" i="1"/>
  <c r="N1037" i="1"/>
  <c r="N1133" i="1"/>
  <c r="N1193" i="1"/>
  <c r="N1289" i="1"/>
  <c r="N1337" i="1"/>
  <c r="N1433" i="1"/>
  <c r="N1493" i="1"/>
  <c r="N1589" i="1"/>
  <c r="N1637" i="1"/>
  <c r="N1733" i="1"/>
  <c r="N1769" i="1"/>
  <c r="N300" i="1"/>
  <c r="N312" i="1"/>
  <c r="N324" i="1"/>
  <c r="N336" i="1"/>
  <c r="N348" i="1"/>
  <c r="N360" i="1"/>
  <c r="N372" i="1"/>
  <c r="N384" i="1"/>
  <c r="N396" i="1"/>
  <c r="N408" i="1"/>
  <c r="N420" i="1"/>
  <c r="N432" i="1"/>
  <c r="N444" i="1"/>
  <c r="N456" i="1"/>
  <c r="N468" i="1"/>
  <c r="N480" i="1"/>
  <c r="N492" i="1"/>
  <c r="N504" i="1"/>
  <c r="N516" i="1"/>
  <c r="N528" i="1"/>
  <c r="N540" i="1"/>
  <c r="N552" i="1"/>
  <c r="N564" i="1"/>
  <c r="N576" i="1"/>
  <c r="N588" i="1"/>
  <c r="N600" i="1"/>
  <c r="N612" i="1"/>
  <c r="N624" i="1"/>
  <c r="N636" i="1"/>
  <c r="N648" i="1"/>
  <c r="N660" i="1"/>
  <c r="N672" i="1"/>
  <c r="N684" i="1"/>
  <c r="N696" i="1"/>
  <c r="N708" i="1"/>
  <c r="N720" i="1"/>
  <c r="N732" i="1"/>
  <c r="N744" i="1"/>
  <c r="N756" i="1"/>
  <c r="N768" i="1"/>
  <c r="N780" i="1"/>
  <c r="N792" i="1"/>
  <c r="N804" i="1"/>
  <c r="N816" i="1"/>
  <c r="N828" i="1"/>
  <c r="N840" i="1"/>
  <c r="N852" i="1"/>
  <c r="N864" i="1"/>
  <c r="N876" i="1"/>
  <c r="N888" i="1"/>
  <c r="N900" i="1"/>
  <c r="N912" i="1"/>
  <c r="N924" i="1"/>
  <c r="N936" i="1"/>
  <c r="N948" i="1"/>
  <c r="N960" i="1"/>
  <c r="N972" i="1"/>
  <c r="N984" i="1"/>
  <c r="N996" i="1"/>
  <c r="N1008" i="1"/>
  <c r="N1020" i="1"/>
  <c r="N1032" i="1"/>
  <c r="N1044" i="1"/>
  <c r="N1056" i="1"/>
  <c r="N1068" i="1"/>
  <c r="N1080" i="1"/>
  <c r="N1092" i="1"/>
  <c r="N1104" i="1"/>
  <c r="N1116" i="1"/>
  <c r="N1128" i="1"/>
  <c r="N1140" i="1"/>
  <c r="N1152" i="1"/>
  <c r="N1164" i="1"/>
  <c r="N1176" i="1"/>
  <c r="N1188" i="1"/>
  <c r="N1200" i="1"/>
  <c r="N1212" i="1"/>
  <c r="N1224" i="1"/>
  <c r="N1236" i="1"/>
  <c r="N1248" i="1"/>
  <c r="N1260" i="1"/>
  <c r="N1272" i="1"/>
  <c r="N1284" i="1"/>
  <c r="N1296" i="1"/>
  <c r="N1308" i="1"/>
  <c r="N1320" i="1"/>
  <c r="N1332" i="1"/>
  <c r="N1344" i="1"/>
  <c r="N1356" i="1"/>
  <c r="N1368" i="1"/>
  <c r="N1380" i="1"/>
  <c r="N1392" i="1"/>
  <c r="N1404" i="1"/>
  <c r="N1416" i="1"/>
  <c r="N1428" i="1"/>
  <c r="N1440" i="1"/>
  <c r="N1452" i="1"/>
  <c r="N1464" i="1"/>
  <c r="N1476" i="1"/>
  <c r="N1488" i="1"/>
  <c r="N1500" i="1"/>
  <c r="N1512" i="1"/>
  <c r="N1524" i="1"/>
  <c r="N1536" i="1"/>
  <c r="N1548" i="1"/>
  <c r="N1560" i="1"/>
  <c r="N1572" i="1"/>
  <c r="N1584" i="1"/>
  <c r="N1596" i="1"/>
  <c r="N1608" i="1"/>
  <c r="N1620" i="1"/>
  <c r="N1632" i="1"/>
  <c r="N1644" i="1"/>
  <c r="N1656" i="1"/>
  <c r="N1668" i="1"/>
  <c r="N1680" i="1"/>
  <c r="N1692" i="1"/>
  <c r="N1704" i="1"/>
  <c r="N1716" i="1"/>
  <c r="N1728" i="1"/>
  <c r="N1740" i="1"/>
  <c r="N1752" i="1"/>
  <c r="N1764" i="1"/>
  <c r="N1776" i="1"/>
  <c r="N1788" i="1"/>
  <c r="N1800" i="1"/>
  <c r="P44" i="1" l="1"/>
  <c r="Q43" i="1"/>
  <c r="O43" i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O361" i="1" s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O378" i="1" s="1"/>
  <c r="O379" i="1" s="1"/>
  <c r="O380" i="1" s="1"/>
  <c r="O381" i="1" s="1"/>
  <c r="O382" i="1" s="1"/>
  <c r="O383" i="1" s="1"/>
  <c r="O384" i="1" s="1"/>
  <c r="O385" i="1" s="1"/>
  <c r="O386" i="1" s="1"/>
  <c r="O387" i="1" s="1"/>
  <c r="O388" i="1" s="1"/>
  <c r="O389" i="1" s="1"/>
  <c r="O390" i="1" s="1"/>
  <c r="O391" i="1" s="1"/>
  <c r="O392" i="1" s="1"/>
  <c r="O393" i="1" s="1"/>
  <c r="O394" i="1" s="1"/>
  <c r="O395" i="1" s="1"/>
  <c r="O396" i="1" s="1"/>
  <c r="O397" i="1" s="1"/>
  <c r="O398" i="1" s="1"/>
  <c r="O399" i="1" s="1"/>
  <c r="O400" i="1" s="1"/>
  <c r="O401" i="1" s="1"/>
  <c r="O402" i="1" s="1"/>
  <c r="O403" i="1" s="1"/>
  <c r="O404" i="1" s="1"/>
  <c r="O405" i="1" s="1"/>
  <c r="O406" i="1" s="1"/>
  <c r="O407" i="1" s="1"/>
  <c r="O408" i="1" s="1"/>
  <c r="O409" i="1" s="1"/>
  <c r="O410" i="1" s="1"/>
  <c r="O411" i="1" s="1"/>
  <c r="O412" i="1" s="1"/>
  <c r="O413" i="1" s="1"/>
  <c r="O414" i="1" s="1"/>
  <c r="O415" i="1" s="1"/>
  <c r="O416" i="1" s="1"/>
  <c r="O417" i="1" s="1"/>
  <c r="O418" i="1" s="1"/>
  <c r="O419" i="1" s="1"/>
  <c r="O420" i="1" s="1"/>
  <c r="O421" i="1" s="1"/>
  <c r="O422" i="1" s="1"/>
  <c r="O423" i="1" s="1"/>
  <c r="O424" i="1" s="1"/>
  <c r="O425" i="1" s="1"/>
  <c r="O426" i="1" s="1"/>
  <c r="O427" i="1" s="1"/>
  <c r="O428" i="1" s="1"/>
  <c r="O429" i="1" s="1"/>
  <c r="O430" i="1" s="1"/>
  <c r="O431" i="1" s="1"/>
  <c r="O432" i="1" s="1"/>
  <c r="O433" i="1" s="1"/>
  <c r="O434" i="1" s="1"/>
  <c r="O435" i="1" s="1"/>
  <c r="O436" i="1" s="1"/>
  <c r="O437" i="1" s="1"/>
  <c r="O438" i="1" s="1"/>
  <c r="O439" i="1" s="1"/>
  <c r="O440" i="1" s="1"/>
  <c r="O441" i="1" s="1"/>
  <c r="O442" i="1" s="1"/>
  <c r="O443" i="1" s="1"/>
  <c r="O444" i="1" s="1"/>
  <c r="O445" i="1" s="1"/>
  <c r="O446" i="1" s="1"/>
  <c r="O447" i="1" s="1"/>
  <c r="O448" i="1" s="1"/>
  <c r="O449" i="1" s="1"/>
  <c r="O450" i="1" s="1"/>
  <c r="O451" i="1" s="1"/>
  <c r="O452" i="1" s="1"/>
  <c r="O453" i="1" s="1"/>
  <c r="O454" i="1" s="1"/>
  <c r="O455" i="1" s="1"/>
  <c r="O456" i="1" s="1"/>
  <c r="O457" i="1" s="1"/>
  <c r="O458" i="1" s="1"/>
  <c r="O459" i="1" s="1"/>
  <c r="O460" i="1" s="1"/>
  <c r="O461" i="1" s="1"/>
  <c r="O462" i="1" s="1"/>
  <c r="O463" i="1" s="1"/>
  <c r="O464" i="1" s="1"/>
  <c r="O465" i="1" s="1"/>
  <c r="O466" i="1" s="1"/>
  <c r="O467" i="1" s="1"/>
  <c r="O468" i="1" s="1"/>
  <c r="O469" i="1" s="1"/>
  <c r="O470" i="1" s="1"/>
  <c r="O471" i="1" s="1"/>
  <c r="O472" i="1" s="1"/>
  <c r="O473" i="1" s="1"/>
  <c r="O474" i="1" s="1"/>
  <c r="O475" i="1" s="1"/>
  <c r="O476" i="1" s="1"/>
  <c r="O477" i="1" s="1"/>
  <c r="O478" i="1" s="1"/>
  <c r="O479" i="1" s="1"/>
  <c r="O480" i="1" s="1"/>
  <c r="O481" i="1" s="1"/>
  <c r="O482" i="1" s="1"/>
  <c r="O483" i="1" s="1"/>
  <c r="O484" i="1" s="1"/>
  <c r="O485" i="1" s="1"/>
  <c r="O486" i="1" s="1"/>
  <c r="O487" i="1" s="1"/>
  <c r="O488" i="1" s="1"/>
  <c r="O489" i="1" s="1"/>
  <c r="O490" i="1" s="1"/>
  <c r="O491" i="1" s="1"/>
  <c r="O492" i="1" s="1"/>
  <c r="O493" i="1" s="1"/>
  <c r="O494" i="1" s="1"/>
  <c r="O495" i="1" s="1"/>
  <c r="O496" i="1" s="1"/>
  <c r="O497" i="1" s="1"/>
  <c r="O498" i="1" s="1"/>
  <c r="O499" i="1" s="1"/>
  <c r="O500" i="1" s="1"/>
  <c r="O501" i="1" s="1"/>
  <c r="O502" i="1" s="1"/>
  <c r="O503" i="1" s="1"/>
  <c r="O504" i="1" s="1"/>
  <c r="O505" i="1" s="1"/>
  <c r="O506" i="1" s="1"/>
  <c r="O507" i="1" s="1"/>
  <c r="O508" i="1" s="1"/>
  <c r="O509" i="1" s="1"/>
  <c r="O510" i="1" s="1"/>
  <c r="O511" i="1" s="1"/>
  <c r="O512" i="1" s="1"/>
  <c r="O513" i="1" s="1"/>
  <c r="O514" i="1" s="1"/>
  <c r="O515" i="1" s="1"/>
  <c r="O516" i="1" s="1"/>
  <c r="O517" i="1" s="1"/>
  <c r="O518" i="1" s="1"/>
  <c r="O519" i="1" s="1"/>
  <c r="O520" i="1" s="1"/>
  <c r="O521" i="1" s="1"/>
  <c r="O522" i="1" s="1"/>
  <c r="O523" i="1" s="1"/>
  <c r="O524" i="1" s="1"/>
  <c r="O525" i="1" s="1"/>
  <c r="O526" i="1" s="1"/>
  <c r="O527" i="1" s="1"/>
  <c r="O528" i="1" s="1"/>
  <c r="O529" i="1" s="1"/>
  <c r="O530" i="1" s="1"/>
  <c r="O531" i="1" s="1"/>
  <c r="O532" i="1" s="1"/>
  <c r="O533" i="1" s="1"/>
  <c r="O534" i="1" s="1"/>
  <c r="O535" i="1" s="1"/>
  <c r="O536" i="1" s="1"/>
  <c r="O537" i="1" s="1"/>
  <c r="O538" i="1" s="1"/>
  <c r="O539" i="1" s="1"/>
  <c r="O540" i="1" s="1"/>
  <c r="O541" i="1" s="1"/>
  <c r="O542" i="1" s="1"/>
  <c r="O543" i="1" s="1"/>
  <c r="O544" i="1" s="1"/>
  <c r="O545" i="1" s="1"/>
  <c r="O546" i="1" s="1"/>
  <c r="O547" i="1" s="1"/>
  <c r="O548" i="1" s="1"/>
  <c r="O549" i="1" s="1"/>
  <c r="O550" i="1" s="1"/>
  <c r="O551" i="1" s="1"/>
  <c r="O552" i="1" s="1"/>
  <c r="O553" i="1" s="1"/>
  <c r="O554" i="1" s="1"/>
  <c r="O555" i="1" s="1"/>
  <c r="O556" i="1" s="1"/>
  <c r="O557" i="1" s="1"/>
  <c r="O558" i="1" s="1"/>
  <c r="O559" i="1" s="1"/>
  <c r="O560" i="1" s="1"/>
  <c r="O561" i="1" s="1"/>
  <c r="O562" i="1" s="1"/>
  <c r="O563" i="1" s="1"/>
  <c r="O564" i="1" s="1"/>
  <c r="O565" i="1" s="1"/>
  <c r="O566" i="1" s="1"/>
  <c r="O567" i="1" s="1"/>
  <c r="O568" i="1" s="1"/>
  <c r="O569" i="1" s="1"/>
  <c r="O570" i="1" s="1"/>
  <c r="O571" i="1" s="1"/>
  <c r="O572" i="1" s="1"/>
  <c r="O573" i="1" s="1"/>
  <c r="O574" i="1" s="1"/>
  <c r="O575" i="1" s="1"/>
  <c r="O576" i="1" s="1"/>
  <c r="O577" i="1" s="1"/>
  <c r="O578" i="1" s="1"/>
  <c r="O579" i="1" s="1"/>
  <c r="O580" i="1" s="1"/>
  <c r="O581" i="1" s="1"/>
  <c r="O582" i="1" s="1"/>
  <c r="O583" i="1" s="1"/>
  <c r="O584" i="1" s="1"/>
  <c r="O585" i="1" s="1"/>
  <c r="O586" i="1" s="1"/>
  <c r="O587" i="1" s="1"/>
  <c r="O588" i="1" s="1"/>
  <c r="O589" i="1" s="1"/>
  <c r="O590" i="1" s="1"/>
  <c r="O591" i="1" s="1"/>
  <c r="O592" i="1" s="1"/>
  <c r="O593" i="1" s="1"/>
  <c r="O594" i="1" s="1"/>
  <c r="O595" i="1" s="1"/>
  <c r="O596" i="1" s="1"/>
  <c r="O597" i="1" s="1"/>
  <c r="O598" i="1" s="1"/>
  <c r="O599" i="1" s="1"/>
  <c r="O600" i="1" s="1"/>
  <c r="O601" i="1" s="1"/>
  <c r="O602" i="1" s="1"/>
  <c r="O603" i="1" s="1"/>
  <c r="O604" i="1" s="1"/>
  <c r="O605" i="1" s="1"/>
  <c r="O606" i="1" s="1"/>
  <c r="O607" i="1" s="1"/>
  <c r="O608" i="1" s="1"/>
  <c r="O609" i="1" s="1"/>
  <c r="O610" i="1" s="1"/>
  <c r="O611" i="1" s="1"/>
  <c r="O612" i="1" s="1"/>
  <c r="O613" i="1" s="1"/>
  <c r="O614" i="1" s="1"/>
  <c r="O615" i="1" s="1"/>
  <c r="O616" i="1" s="1"/>
  <c r="O617" i="1" s="1"/>
  <c r="O618" i="1" s="1"/>
  <c r="O619" i="1" s="1"/>
  <c r="O620" i="1" s="1"/>
  <c r="O621" i="1" s="1"/>
  <c r="O622" i="1" s="1"/>
  <c r="O623" i="1" s="1"/>
  <c r="O624" i="1" s="1"/>
  <c r="O625" i="1" s="1"/>
  <c r="O626" i="1" s="1"/>
  <c r="O627" i="1" s="1"/>
  <c r="O628" i="1" s="1"/>
  <c r="O629" i="1" s="1"/>
  <c r="O630" i="1" s="1"/>
  <c r="O631" i="1" s="1"/>
  <c r="O632" i="1" s="1"/>
  <c r="O633" i="1" s="1"/>
  <c r="O634" i="1" s="1"/>
  <c r="O635" i="1" s="1"/>
  <c r="O636" i="1" s="1"/>
  <c r="O637" i="1" s="1"/>
  <c r="O638" i="1" s="1"/>
  <c r="O639" i="1" s="1"/>
  <c r="O640" i="1" s="1"/>
  <c r="O641" i="1" s="1"/>
  <c r="O642" i="1" s="1"/>
  <c r="O643" i="1" s="1"/>
  <c r="O644" i="1" s="1"/>
  <c r="O645" i="1" s="1"/>
  <c r="O646" i="1" s="1"/>
  <c r="O647" i="1" s="1"/>
  <c r="O648" i="1" s="1"/>
  <c r="O649" i="1" s="1"/>
  <c r="O650" i="1" s="1"/>
  <c r="O651" i="1" s="1"/>
  <c r="O652" i="1" s="1"/>
  <c r="O653" i="1" s="1"/>
  <c r="O654" i="1" s="1"/>
  <c r="O655" i="1" s="1"/>
  <c r="O656" i="1" s="1"/>
  <c r="O657" i="1" s="1"/>
  <c r="O658" i="1" s="1"/>
  <c r="O659" i="1" s="1"/>
  <c r="O660" i="1" s="1"/>
  <c r="O661" i="1" s="1"/>
  <c r="O662" i="1" s="1"/>
  <c r="O663" i="1" s="1"/>
  <c r="O664" i="1" s="1"/>
  <c r="O665" i="1" s="1"/>
  <c r="O666" i="1" s="1"/>
  <c r="O667" i="1" s="1"/>
  <c r="O668" i="1" s="1"/>
  <c r="O669" i="1" s="1"/>
  <c r="O670" i="1" s="1"/>
  <c r="O671" i="1" s="1"/>
  <c r="O672" i="1" s="1"/>
  <c r="O673" i="1" s="1"/>
  <c r="O674" i="1" s="1"/>
  <c r="O675" i="1" s="1"/>
  <c r="O676" i="1" s="1"/>
  <c r="O677" i="1" s="1"/>
  <c r="O678" i="1" s="1"/>
  <c r="O679" i="1" s="1"/>
  <c r="O680" i="1" s="1"/>
  <c r="O681" i="1" s="1"/>
  <c r="O682" i="1" s="1"/>
  <c r="O683" i="1" s="1"/>
  <c r="O684" i="1" s="1"/>
  <c r="O685" i="1" s="1"/>
  <c r="O686" i="1" s="1"/>
  <c r="O687" i="1" s="1"/>
  <c r="O688" i="1" s="1"/>
  <c r="O689" i="1" s="1"/>
  <c r="O690" i="1" s="1"/>
  <c r="O691" i="1" s="1"/>
  <c r="O692" i="1" s="1"/>
  <c r="O693" i="1" s="1"/>
  <c r="O694" i="1" s="1"/>
  <c r="O695" i="1" s="1"/>
  <c r="O696" i="1" s="1"/>
  <c r="O697" i="1" s="1"/>
  <c r="O698" i="1" s="1"/>
  <c r="O699" i="1" s="1"/>
  <c r="O700" i="1" s="1"/>
  <c r="O701" i="1" s="1"/>
  <c r="O702" i="1" s="1"/>
  <c r="O703" i="1" s="1"/>
  <c r="O704" i="1" s="1"/>
  <c r="O705" i="1" s="1"/>
  <c r="O706" i="1" s="1"/>
  <c r="O707" i="1" s="1"/>
  <c r="O708" i="1" s="1"/>
  <c r="O709" i="1" s="1"/>
  <c r="O710" i="1" s="1"/>
  <c r="O711" i="1" s="1"/>
  <c r="O712" i="1" s="1"/>
  <c r="O713" i="1" s="1"/>
  <c r="O714" i="1" s="1"/>
  <c r="O715" i="1" s="1"/>
  <c r="O716" i="1" s="1"/>
  <c r="O717" i="1" s="1"/>
  <c r="O718" i="1" s="1"/>
  <c r="O719" i="1" s="1"/>
  <c r="O720" i="1" s="1"/>
  <c r="O721" i="1" s="1"/>
  <c r="O722" i="1" s="1"/>
  <c r="O723" i="1" s="1"/>
  <c r="O724" i="1" s="1"/>
  <c r="O725" i="1" s="1"/>
  <c r="O726" i="1" s="1"/>
  <c r="O727" i="1" s="1"/>
  <c r="O728" i="1" s="1"/>
  <c r="O729" i="1" s="1"/>
  <c r="O730" i="1" s="1"/>
  <c r="O731" i="1" s="1"/>
  <c r="O732" i="1" s="1"/>
  <c r="O733" i="1" s="1"/>
  <c r="O734" i="1" s="1"/>
  <c r="O735" i="1" s="1"/>
  <c r="O736" i="1" s="1"/>
  <c r="O737" i="1" s="1"/>
  <c r="O738" i="1" s="1"/>
  <c r="O739" i="1" s="1"/>
  <c r="O740" i="1" s="1"/>
  <c r="O741" i="1" s="1"/>
  <c r="O742" i="1" s="1"/>
  <c r="O743" i="1" s="1"/>
  <c r="O744" i="1" s="1"/>
  <c r="O745" i="1" s="1"/>
  <c r="O746" i="1" s="1"/>
  <c r="O747" i="1" s="1"/>
  <c r="O748" i="1" s="1"/>
  <c r="O749" i="1" s="1"/>
  <c r="O750" i="1" s="1"/>
  <c r="O751" i="1" s="1"/>
  <c r="O752" i="1" s="1"/>
  <c r="O753" i="1" s="1"/>
  <c r="O754" i="1" s="1"/>
  <c r="O755" i="1" s="1"/>
  <c r="O756" i="1" s="1"/>
  <c r="O757" i="1" s="1"/>
  <c r="O758" i="1" s="1"/>
  <c r="O759" i="1" s="1"/>
  <c r="O760" i="1" s="1"/>
  <c r="O761" i="1" s="1"/>
  <c r="O762" i="1" s="1"/>
  <c r="O763" i="1" s="1"/>
  <c r="O764" i="1" s="1"/>
  <c r="O765" i="1" s="1"/>
  <c r="O766" i="1" s="1"/>
  <c r="O767" i="1" s="1"/>
  <c r="O768" i="1" s="1"/>
  <c r="O769" i="1" s="1"/>
  <c r="O770" i="1" s="1"/>
  <c r="O771" i="1" s="1"/>
  <c r="O772" i="1" s="1"/>
  <c r="O773" i="1" s="1"/>
  <c r="O774" i="1" s="1"/>
  <c r="O775" i="1" s="1"/>
  <c r="O776" i="1" s="1"/>
  <c r="O777" i="1" s="1"/>
  <c r="O778" i="1" s="1"/>
  <c r="O779" i="1" s="1"/>
  <c r="O780" i="1" s="1"/>
  <c r="O781" i="1" s="1"/>
  <c r="O782" i="1" s="1"/>
  <c r="O783" i="1" s="1"/>
  <c r="O784" i="1" s="1"/>
  <c r="O785" i="1" s="1"/>
  <c r="O786" i="1" s="1"/>
  <c r="O787" i="1" s="1"/>
  <c r="O788" i="1" s="1"/>
  <c r="O789" i="1" s="1"/>
  <c r="O790" i="1" s="1"/>
  <c r="O791" i="1" s="1"/>
  <c r="O792" i="1" s="1"/>
  <c r="O793" i="1" s="1"/>
  <c r="O794" i="1" s="1"/>
  <c r="O795" i="1" s="1"/>
  <c r="O796" i="1" s="1"/>
  <c r="O797" i="1" s="1"/>
  <c r="O798" i="1" s="1"/>
  <c r="O799" i="1" s="1"/>
  <c r="O800" i="1" s="1"/>
  <c r="O801" i="1" s="1"/>
  <c r="O802" i="1" s="1"/>
  <c r="O803" i="1" s="1"/>
  <c r="O804" i="1" s="1"/>
  <c r="O805" i="1" s="1"/>
  <c r="O806" i="1" s="1"/>
  <c r="O807" i="1" s="1"/>
  <c r="O808" i="1" s="1"/>
  <c r="O809" i="1" s="1"/>
  <c r="O810" i="1" s="1"/>
  <c r="O811" i="1" s="1"/>
  <c r="O812" i="1" s="1"/>
  <c r="O813" i="1" s="1"/>
  <c r="O814" i="1" s="1"/>
  <c r="O815" i="1" s="1"/>
  <c r="O816" i="1" s="1"/>
  <c r="O817" i="1" s="1"/>
  <c r="O818" i="1" s="1"/>
  <c r="O819" i="1" s="1"/>
  <c r="O820" i="1" s="1"/>
  <c r="O821" i="1" s="1"/>
  <c r="O822" i="1" s="1"/>
  <c r="O823" i="1" s="1"/>
  <c r="O824" i="1" s="1"/>
  <c r="O825" i="1" s="1"/>
  <c r="O826" i="1" s="1"/>
  <c r="O827" i="1" s="1"/>
  <c r="O828" i="1" s="1"/>
  <c r="O829" i="1" s="1"/>
  <c r="O830" i="1" s="1"/>
  <c r="O831" i="1" s="1"/>
  <c r="O832" i="1" s="1"/>
  <c r="O833" i="1" s="1"/>
  <c r="O834" i="1" s="1"/>
  <c r="O835" i="1" s="1"/>
  <c r="O836" i="1" s="1"/>
  <c r="O837" i="1" s="1"/>
  <c r="O838" i="1" s="1"/>
  <c r="O839" i="1" s="1"/>
  <c r="O840" i="1" s="1"/>
  <c r="O841" i="1" s="1"/>
  <c r="O842" i="1" s="1"/>
  <c r="O843" i="1" s="1"/>
  <c r="O844" i="1" s="1"/>
  <c r="O845" i="1" s="1"/>
  <c r="O846" i="1" s="1"/>
  <c r="O847" i="1" s="1"/>
  <c r="O848" i="1" s="1"/>
  <c r="O849" i="1" s="1"/>
  <c r="O850" i="1" s="1"/>
  <c r="O851" i="1" s="1"/>
  <c r="O852" i="1" s="1"/>
  <c r="O853" i="1" s="1"/>
  <c r="O854" i="1" s="1"/>
  <c r="O855" i="1" s="1"/>
  <c r="O856" i="1" s="1"/>
  <c r="O857" i="1" s="1"/>
  <c r="O858" i="1" s="1"/>
  <c r="O859" i="1" s="1"/>
  <c r="O860" i="1" s="1"/>
  <c r="O861" i="1" s="1"/>
  <c r="O862" i="1" s="1"/>
  <c r="O863" i="1" s="1"/>
  <c r="O864" i="1" s="1"/>
  <c r="O865" i="1" s="1"/>
  <c r="O866" i="1" s="1"/>
  <c r="O867" i="1" s="1"/>
  <c r="O868" i="1" s="1"/>
  <c r="O869" i="1" s="1"/>
  <c r="O870" i="1" s="1"/>
  <c r="O871" i="1" s="1"/>
  <c r="O872" i="1" s="1"/>
  <c r="O873" i="1" s="1"/>
  <c r="O874" i="1" s="1"/>
  <c r="O875" i="1" s="1"/>
  <c r="O876" i="1" s="1"/>
  <c r="O877" i="1" s="1"/>
  <c r="O878" i="1" s="1"/>
  <c r="O879" i="1" s="1"/>
  <c r="O880" i="1" s="1"/>
  <c r="O881" i="1" s="1"/>
  <c r="O882" i="1" s="1"/>
  <c r="O883" i="1" s="1"/>
  <c r="O884" i="1" s="1"/>
  <c r="O885" i="1" s="1"/>
  <c r="O886" i="1" s="1"/>
  <c r="O887" i="1" s="1"/>
  <c r="O888" i="1" s="1"/>
  <c r="O889" i="1" s="1"/>
  <c r="O890" i="1" s="1"/>
  <c r="O891" i="1" s="1"/>
  <c r="O892" i="1" s="1"/>
  <c r="O893" i="1" s="1"/>
  <c r="O894" i="1" s="1"/>
  <c r="O895" i="1" s="1"/>
  <c r="O896" i="1" s="1"/>
  <c r="O897" i="1" s="1"/>
  <c r="O898" i="1" s="1"/>
  <c r="O899" i="1" s="1"/>
  <c r="O900" i="1" s="1"/>
  <c r="O901" i="1" s="1"/>
  <c r="O902" i="1" s="1"/>
  <c r="O903" i="1" s="1"/>
  <c r="O904" i="1" s="1"/>
  <c r="O905" i="1" s="1"/>
  <c r="O906" i="1" s="1"/>
  <c r="O907" i="1" s="1"/>
  <c r="O908" i="1" s="1"/>
  <c r="O909" i="1" s="1"/>
  <c r="O910" i="1" s="1"/>
  <c r="O911" i="1" s="1"/>
  <c r="O912" i="1" s="1"/>
  <c r="O913" i="1" s="1"/>
  <c r="O914" i="1" s="1"/>
  <c r="O915" i="1" s="1"/>
  <c r="O916" i="1" s="1"/>
  <c r="O917" i="1" s="1"/>
  <c r="O918" i="1" s="1"/>
  <c r="O919" i="1" s="1"/>
  <c r="O920" i="1" s="1"/>
  <c r="O921" i="1" s="1"/>
  <c r="O922" i="1" s="1"/>
  <c r="O923" i="1" s="1"/>
  <c r="O924" i="1" s="1"/>
  <c r="O925" i="1" s="1"/>
  <c r="O926" i="1" s="1"/>
  <c r="O927" i="1" s="1"/>
  <c r="O928" i="1" s="1"/>
  <c r="O929" i="1" s="1"/>
  <c r="O930" i="1" s="1"/>
  <c r="O931" i="1" s="1"/>
  <c r="O932" i="1" s="1"/>
  <c r="O933" i="1" s="1"/>
  <c r="O934" i="1" s="1"/>
  <c r="O935" i="1" s="1"/>
  <c r="O936" i="1" s="1"/>
  <c r="O937" i="1" s="1"/>
  <c r="O938" i="1" s="1"/>
  <c r="O939" i="1" s="1"/>
  <c r="O940" i="1" s="1"/>
  <c r="O941" i="1" s="1"/>
  <c r="O942" i="1" s="1"/>
  <c r="O943" i="1" s="1"/>
  <c r="O944" i="1" s="1"/>
  <c r="O945" i="1" s="1"/>
  <c r="O946" i="1" s="1"/>
  <c r="O947" i="1" s="1"/>
  <c r="O948" i="1" s="1"/>
  <c r="O949" i="1" s="1"/>
  <c r="O950" i="1" s="1"/>
  <c r="O951" i="1" s="1"/>
  <c r="O952" i="1" s="1"/>
  <c r="O953" i="1" s="1"/>
  <c r="O954" i="1" s="1"/>
  <c r="O955" i="1" s="1"/>
  <c r="O956" i="1" s="1"/>
  <c r="O957" i="1" s="1"/>
  <c r="O958" i="1" s="1"/>
  <c r="O959" i="1" s="1"/>
  <c r="O960" i="1" s="1"/>
  <c r="O961" i="1" s="1"/>
  <c r="O962" i="1" s="1"/>
  <c r="O963" i="1" s="1"/>
  <c r="O964" i="1" s="1"/>
  <c r="O965" i="1" s="1"/>
  <c r="O966" i="1" s="1"/>
  <c r="O967" i="1" s="1"/>
  <c r="O968" i="1" s="1"/>
  <c r="O969" i="1" s="1"/>
  <c r="O970" i="1" s="1"/>
  <c r="O971" i="1" s="1"/>
  <c r="O972" i="1" s="1"/>
  <c r="O973" i="1" s="1"/>
  <c r="O974" i="1" s="1"/>
  <c r="O975" i="1" s="1"/>
  <c r="O976" i="1" s="1"/>
  <c r="O977" i="1" s="1"/>
  <c r="O978" i="1" s="1"/>
  <c r="O979" i="1" s="1"/>
  <c r="O980" i="1" s="1"/>
  <c r="O981" i="1" s="1"/>
  <c r="O982" i="1" s="1"/>
  <c r="O983" i="1" s="1"/>
  <c r="O984" i="1" s="1"/>
  <c r="O985" i="1" s="1"/>
  <c r="O986" i="1" s="1"/>
  <c r="O987" i="1" s="1"/>
  <c r="O988" i="1" s="1"/>
  <c r="O989" i="1" s="1"/>
  <c r="O990" i="1" s="1"/>
  <c r="O991" i="1" s="1"/>
  <c r="O992" i="1" s="1"/>
  <c r="O993" i="1" s="1"/>
  <c r="O994" i="1" s="1"/>
  <c r="O995" i="1" s="1"/>
  <c r="O996" i="1" s="1"/>
  <c r="O997" i="1" s="1"/>
  <c r="O998" i="1" s="1"/>
  <c r="O999" i="1" s="1"/>
  <c r="O1000" i="1" s="1"/>
  <c r="O1001" i="1" s="1"/>
  <c r="O1002" i="1" s="1"/>
  <c r="O1003" i="1" s="1"/>
  <c r="O1004" i="1" s="1"/>
  <c r="O1005" i="1" s="1"/>
  <c r="O1006" i="1" s="1"/>
  <c r="O1007" i="1" s="1"/>
  <c r="O1008" i="1" s="1"/>
  <c r="O1009" i="1" s="1"/>
  <c r="O1010" i="1" s="1"/>
  <c r="O1011" i="1" s="1"/>
  <c r="O1012" i="1" s="1"/>
  <c r="O1013" i="1" s="1"/>
  <c r="O1014" i="1" s="1"/>
  <c r="O1015" i="1" s="1"/>
  <c r="O1016" i="1" s="1"/>
  <c r="O1017" i="1" s="1"/>
  <c r="O1018" i="1" s="1"/>
  <c r="O1019" i="1" s="1"/>
  <c r="O1020" i="1" s="1"/>
  <c r="O1021" i="1" s="1"/>
  <c r="O1022" i="1" s="1"/>
  <c r="O1023" i="1" s="1"/>
  <c r="O1024" i="1" s="1"/>
  <c r="O1025" i="1" s="1"/>
  <c r="O1026" i="1" s="1"/>
  <c r="O1027" i="1" s="1"/>
  <c r="O1028" i="1" s="1"/>
  <c r="O1029" i="1" s="1"/>
  <c r="O1030" i="1" s="1"/>
  <c r="O1031" i="1" s="1"/>
  <c r="O1032" i="1" s="1"/>
  <c r="O1033" i="1" s="1"/>
  <c r="O1034" i="1" s="1"/>
  <c r="O1035" i="1" s="1"/>
  <c r="O1036" i="1" s="1"/>
  <c r="O1037" i="1" s="1"/>
  <c r="O1038" i="1" s="1"/>
  <c r="O1039" i="1" s="1"/>
  <c r="O1040" i="1" s="1"/>
  <c r="O1041" i="1" s="1"/>
  <c r="O1042" i="1" s="1"/>
  <c r="O1043" i="1" s="1"/>
  <c r="O1044" i="1" s="1"/>
  <c r="O1045" i="1" s="1"/>
  <c r="O1046" i="1" s="1"/>
  <c r="O1047" i="1" s="1"/>
  <c r="O1048" i="1" s="1"/>
  <c r="O1049" i="1" s="1"/>
  <c r="O1050" i="1" s="1"/>
  <c r="O1051" i="1" s="1"/>
  <c r="O1052" i="1" s="1"/>
  <c r="O1053" i="1" s="1"/>
  <c r="O1054" i="1" s="1"/>
  <c r="O1055" i="1" s="1"/>
  <c r="O1056" i="1" s="1"/>
  <c r="O1057" i="1" s="1"/>
  <c r="O1058" i="1" s="1"/>
  <c r="O1059" i="1" s="1"/>
  <c r="O1060" i="1" s="1"/>
  <c r="O1061" i="1" s="1"/>
  <c r="O1062" i="1" s="1"/>
  <c r="O1063" i="1" s="1"/>
  <c r="O1064" i="1" s="1"/>
  <c r="O1065" i="1" s="1"/>
  <c r="O1066" i="1" s="1"/>
  <c r="O1067" i="1" s="1"/>
  <c r="O1068" i="1" s="1"/>
  <c r="O1069" i="1" s="1"/>
  <c r="O1070" i="1" s="1"/>
  <c r="O1071" i="1" s="1"/>
  <c r="O1072" i="1" s="1"/>
  <c r="O1073" i="1" s="1"/>
  <c r="O1074" i="1" s="1"/>
  <c r="O1075" i="1" s="1"/>
  <c r="O1076" i="1" s="1"/>
  <c r="O1077" i="1" s="1"/>
  <c r="O1078" i="1" s="1"/>
  <c r="O1079" i="1" s="1"/>
  <c r="O1080" i="1" s="1"/>
  <c r="O1081" i="1" s="1"/>
  <c r="O1082" i="1" s="1"/>
  <c r="O1083" i="1" s="1"/>
  <c r="O1084" i="1" s="1"/>
  <c r="O1085" i="1" s="1"/>
  <c r="O1086" i="1" s="1"/>
  <c r="O1087" i="1" s="1"/>
  <c r="O1088" i="1" s="1"/>
  <c r="O1089" i="1" s="1"/>
  <c r="O1090" i="1" s="1"/>
  <c r="O1091" i="1" s="1"/>
  <c r="O1092" i="1" s="1"/>
  <c r="O1093" i="1" s="1"/>
  <c r="O1094" i="1" s="1"/>
  <c r="O1095" i="1" s="1"/>
  <c r="O1096" i="1" s="1"/>
  <c r="O1097" i="1" s="1"/>
  <c r="O1098" i="1" s="1"/>
  <c r="O1099" i="1" s="1"/>
  <c r="O1100" i="1" s="1"/>
  <c r="O1101" i="1" s="1"/>
  <c r="O1102" i="1" s="1"/>
  <c r="O1103" i="1" s="1"/>
  <c r="O1104" i="1" s="1"/>
  <c r="O1105" i="1" s="1"/>
  <c r="O1106" i="1" s="1"/>
  <c r="O1107" i="1" s="1"/>
  <c r="O1108" i="1" s="1"/>
  <c r="O1109" i="1" s="1"/>
  <c r="O1110" i="1" s="1"/>
  <c r="O1111" i="1" s="1"/>
  <c r="O1112" i="1" s="1"/>
  <c r="O1113" i="1" s="1"/>
  <c r="O1114" i="1" s="1"/>
  <c r="O1115" i="1" s="1"/>
  <c r="O1116" i="1" s="1"/>
  <c r="O1117" i="1" s="1"/>
  <c r="O1118" i="1" s="1"/>
  <c r="O1119" i="1" s="1"/>
  <c r="O1120" i="1" s="1"/>
  <c r="O1121" i="1" s="1"/>
  <c r="O1122" i="1" s="1"/>
  <c r="O1123" i="1" s="1"/>
  <c r="O1124" i="1" s="1"/>
  <c r="O1125" i="1" s="1"/>
  <c r="O1126" i="1" s="1"/>
  <c r="O1127" i="1" s="1"/>
  <c r="O1128" i="1" s="1"/>
  <c r="O1129" i="1" s="1"/>
  <c r="O1130" i="1" s="1"/>
  <c r="O1131" i="1" s="1"/>
  <c r="O1132" i="1" s="1"/>
  <c r="O1133" i="1" s="1"/>
  <c r="O1134" i="1" s="1"/>
  <c r="O1135" i="1" s="1"/>
  <c r="O1136" i="1" s="1"/>
  <c r="O1137" i="1" s="1"/>
  <c r="O1138" i="1" s="1"/>
  <c r="O1139" i="1" s="1"/>
  <c r="O1140" i="1" s="1"/>
  <c r="O1141" i="1" s="1"/>
  <c r="O1142" i="1" s="1"/>
  <c r="O1143" i="1" s="1"/>
  <c r="O1144" i="1" s="1"/>
  <c r="O1145" i="1" s="1"/>
  <c r="O1146" i="1" s="1"/>
  <c r="O1147" i="1" s="1"/>
  <c r="O1148" i="1" s="1"/>
  <c r="O1149" i="1" s="1"/>
  <c r="O1150" i="1" s="1"/>
  <c r="O1151" i="1" s="1"/>
  <c r="O1152" i="1" s="1"/>
  <c r="O1153" i="1" s="1"/>
  <c r="O1154" i="1" s="1"/>
  <c r="O1155" i="1" s="1"/>
  <c r="O1156" i="1" s="1"/>
  <c r="O1157" i="1" s="1"/>
  <c r="O1158" i="1" s="1"/>
  <c r="O1159" i="1" s="1"/>
  <c r="O1160" i="1" s="1"/>
  <c r="O1161" i="1" s="1"/>
  <c r="O1162" i="1" s="1"/>
  <c r="O1163" i="1" s="1"/>
  <c r="O1164" i="1" s="1"/>
  <c r="O1165" i="1" s="1"/>
  <c r="O1166" i="1" s="1"/>
  <c r="O1167" i="1" s="1"/>
  <c r="O1168" i="1" s="1"/>
  <c r="O1169" i="1" s="1"/>
  <c r="O1170" i="1" s="1"/>
  <c r="O1171" i="1" s="1"/>
  <c r="O1172" i="1" s="1"/>
  <c r="O1173" i="1" s="1"/>
  <c r="O1174" i="1" s="1"/>
  <c r="O1175" i="1" s="1"/>
  <c r="O1176" i="1" s="1"/>
  <c r="O1177" i="1" s="1"/>
  <c r="O1178" i="1" s="1"/>
  <c r="O1179" i="1" s="1"/>
  <c r="O1180" i="1" s="1"/>
  <c r="O1181" i="1" s="1"/>
  <c r="O1182" i="1" s="1"/>
  <c r="O1183" i="1" s="1"/>
  <c r="O1184" i="1" s="1"/>
  <c r="O1185" i="1" s="1"/>
  <c r="O1186" i="1" s="1"/>
  <c r="O1187" i="1" s="1"/>
  <c r="O1188" i="1" s="1"/>
  <c r="O1189" i="1" s="1"/>
  <c r="O1190" i="1" s="1"/>
  <c r="O1191" i="1" s="1"/>
  <c r="O1192" i="1" s="1"/>
  <c r="O1193" i="1" s="1"/>
  <c r="O1194" i="1" s="1"/>
  <c r="O1195" i="1" s="1"/>
  <c r="O1196" i="1" s="1"/>
  <c r="O1197" i="1" s="1"/>
  <c r="O1198" i="1" s="1"/>
  <c r="O1199" i="1" s="1"/>
  <c r="O1200" i="1" s="1"/>
  <c r="O1201" i="1" s="1"/>
  <c r="O1202" i="1" s="1"/>
  <c r="O1203" i="1" s="1"/>
  <c r="O1204" i="1" s="1"/>
  <c r="O1205" i="1" s="1"/>
  <c r="O1206" i="1" s="1"/>
  <c r="O1207" i="1" s="1"/>
  <c r="O1208" i="1" s="1"/>
  <c r="O1209" i="1" s="1"/>
  <c r="O1210" i="1" s="1"/>
  <c r="O1211" i="1" s="1"/>
  <c r="O1212" i="1" s="1"/>
  <c r="O1213" i="1" s="1"/>
  <c r="O1214" i="1" s="1"/>
  <c r="O1215" i="1" s="1"/>
  <c r="O1216" i="1" s="1"/>
  <c r="O1217" i="1" s="1"/>
  <c r="O1218" i="1" s="1"/>
  <c r="O1219" i="1" s="1"/>
  <c r="O1220" i="1" s="1"/>
  <c r="O1221" i="1" s="1"/>
  <c r="O1222" i="1" s="1"/>
  <c r="O1223" i="1" s="1"/>
  <c r="O1224" i="1" s="1"/>
  <c r="O1225" i="1" s="1"/>
  <c r="O1226" i="1" s="1"/>
  <c r="O1227" i="1" s="1"/>
  <c r="O1228" i="1" s="1"/>
  <c r="O1229" i="1" s="1"/>
  <c r="O1230" i="1" s="1"/>
  <c r="O1231" i="1" s="1"/>
  <c r="O1232" i="1" s="1"/>
  <c r="O1233" i="1" s="1"/>
  <c r="O1234" i="1" s="1"/>
  <c r="O1235" i="1" s="1"/>
  <c r="O1236" i="1" s="1"/>
  <c r="O1237" i="1" s="1"/>
  <c r="O1238" i="1" s="1"/>
  <c r="O1239" i="1" s="1"/>
  <c r="O1240" i="1" s="1"/>
  <c r="O1241" i="1" s="1"/>
  <c r="O1242" i="1" s="1"/>
  <c r="O1243" i="1" s="1"/>
  <c r="O1244" i="1" s="1"/>
  <c r="O1245" i="1" s="1"/>
  <c r="O1246" i="1" s="1"/>
  <c r="O1247" i="1" s="1"/>
  <c r="O1248" i="1" s="1"/>
  <c r="O1249" i="1" s="1"/>
  <c r="O1250" i="1" s="1"/>
  <c r="O1251" i="1" s="1"/>
  <c r="O1252" i="1" s="1"/>
  <c r="O1253" i="1" s="1"/>
  <c r="O1254" i="1" s="1"/>
  <c r="O1255" i="1" s="1"/>
  <c r="O1256" i="1" s="1"/>
  <c r="O1257" i="1" s="1"/>
  <c r="O1258" i="1" s="1"/>
  <c r="O1259" i="1" s="1"/>
  <c r="O1260" i="1" s="1"/>
  <c r="O1261" i="1" s="1"/>
  <c r="O1262" i="1" s="1"/>
  <c r="O1263" i="1" s="1"/>
  <c r="O1264" i="1" s="1"/>
  <c r="O1265" i="1" s="1"/>
  <c r="O1266" i="1" s="1"/>
  <c r="O1267" i="1" s="1"/>
  <c r="O1268" i="1" s="1"/>
  <c r="O1269" i="1" s="1"/>
  <c r="O1270" i="1" s="1"/>
  <c r="O1271" i="1" s="1"/>
  <c r="O1272" i="1" s="1"/>
  <c r="O1273" i="1" s="1"/>
  <c r="O1274" i="1" s="1"/>
  <c r="O1275" i="1" s="1"/>
  <c r="O1276" i="1" s="1"/>
  <c r="O1277" i="1" s="1"/>
  <c r="O1278" i="1" s="1"/>
  <c r="O1279" i="1" s="1"/>
  <c r="O1280" i="1" s="1"/>
  <c r="O1281" i="1" s="1"/>
  <c r="O1282" i="1" s="1"/>
  <c r="O1283" i="1" s="1"/>
  <c r="O1284" i="1" s="1"/>
  <c r="O1285" i="1" s="1"/>
  <c r="O1286" i="1" s="1"/>
  <c r="O1287" i="1" s="1"/>
  <c r="O1288" i="1" s="1"/>
  <c r="O1289" i="1" s="1"/>
  <c r="O1290" i="1" s="1"/>
  <c r="O1291" i="1" s="1"/>
  <c r="O1292" i="1" s="1"/>
  <c r="O1293" i="1" s="1"/>
  <c r="O1294" i="1" s="1"/>
  <c r="O1295" i="1" s="1"/>
  <c r="O1296" i="1" s="1"/>
  <c r="O1297" i="1" s="1"/>
  <c r="O1298" i="1" s="1"/>
  <c r="O1299" i="1" s="1"/>
  <c r="O1300" i="1" s="1"/>
  <c r="O1301" i="1" s="1"/>
  <c r="O1302" i="1" s="1"/>
  <c r="O1303" i="1" s="1"/>
  <c r="O1304" i="1" s="1"/>
  <c r="O1305" i="1" s="1"/>
  <c r="O1306" i="1" s="1"/>
  <c r="O1307" i="1" s="1"/>
  <c r="O1308" i="1" s="1"/>
  <c r="O1309" i="1" s="1"/>
  <c r="O1310" i="1" s="1"/>
  <c r="O1311" i="1" s="1"/>
  <c r="O1312" i="1" s="1"/>
  <c r="O1313" i="1" s="1"/>
  <c r="O1314" i="1" s="1"/>
  <c r="O1315" i="1" s="1"/>
  <c r="O1316" i="1" s="1"/>
  <c r="O1317" i="1" s="1"/>
  <c r="O1318" i="1" s="1"/>
  <c r="O1319" i="1" s="1"/>
  <c r="O1320" i="1" s="1"/>
  <c r="O1321" i="1" s="1"/>
  <c r="O1322" i="1" s="1"/>
  <c r="O1323" i="1" s="1"/>
  <c r="O1324" i="1" s="1"/>
  <c r="O1325" i="1" s="1"/>
  <c r="O1326" i="1" s="1"/>
  <c r="O1327" i="1" s="1"/>
  <c r="O1328" i="1" s="1"/>
  <c r="O1329" i="1" s="1"/>
  <c r="O1330" i="1" s="1"/>
  <c r="O1331" i="1" s="1"/>
  <c r="O1332" i="1" s="1"/>
  <c r="O1333" i="1" s="1"/>
  <c r="O1334" i="1" s="1"/>
  <c r="O1335" i="1" s="1"/>
  <c r="O1336" i="1" s="1"/>
  <c r="O1337" i="1" s="1"/>
  <c r="O1338" i="1" s="1"/>
  <c r="O1339" i="1" s="1"/>
  <c r="O1340" i="1" s="1"/>
  <c r="O1341" i="1" s="1"/>
  <c r="O1342" i="1" s="1"/>
  <c r="O1343" i="1" s="1"/>
  <c r="O1344" i="1" s="1"/>
  <c r="O1345" i="1" s="1"/>
  <c r="O1346" i="1" s="1"/>
  <c r="O1347" i="1" s="1"/>
  <c r="O1348" i="1" s="1"/>
  <c r="O1349" i="1" s="1"/>
  <c r="O1350" i="1" s="1"/>
  <c r="O1351" i="1" s="1"/>
  <c r="O1352" i="1" s="1"/>
  <c r="O1353" i="1" s="1"/>
  <c r="O1354" i="1" s="1"/>
  <c r="O1355" i="1" s="1"/>
  <c r="O1356" i="1" s="1"/>
  <c r="O1357" i="1" s="1"/>
  <c r="O1358" i="1" s="1"/>
  <c r="O1359" i="1" s="1"/>
  <c r="O1360" i="1" s="1"/>
  <c r="O1361" i="1" s="1"/>
  <c r="O1362" i="1" s="1"/>
  <c r="O1363" i="1" s="1"/>
  <c r="O1364" i="1" s="1"/>
  <c r="O1365" i="1" s="1"/>
  <c r="O1366" i="1" s="1"/>
  <c r="O1367" i="1" s="1"/>
  <c r="O1368" i="1" s="1"/>
  <c r="O1369" i="1" s="1"/>
  <c r="O1370" i="1" s="1"/>
  <c r="O1371" i="1" s="1"/>
  <c r="O1372" i="1" s="1"/>
  <c r="O1373" i="1" s="1"/>
  <c r="O1374" i="1" s="1"/>
  <c r="O1375" i="1" s="1"/>
  <c r="O1376" i="1" s="1"/>
  <c r="O1377" i="1" s="1"/>
  <c r="O1378" i="1" s="1"/>
  <c r="O1379" i="1" s="1"/>
  <c r="O1380" i="1" s="1"/>
  <c r="O1381" i="1" s="1"/>
  <c r="O1382" i="1" s="1"/>
  <c r="O1383" i="1" s="1"/>
  <c r="O1384" i="1" s="1"/>
  <c r="O1385" i="1" s="1"/>
  <c r="O1386" i="1" s="1"/>
  <c r="O1387" i="1" s="1"/>
  <c r="O1388" i="1" s="1"/>
  <c r="O1389" i="1" s="1"/>
  <c r="O1390" i="1" s="1"/>
  <c r="O1391" i="1" s="1"/>
  <c r="O1392" i="1" s="1"/>
  <c r="O1393" i="1" s="1"/>
  <c r="O1394" i="1" s="1"/>
  <c r="O1395" i="1" s="1"/>
  <c r="O1396" i="1" s="1"/>
  <c r="O1397" i="1" s="1"/>
  <c r="O1398" i="1" s="1"/>
  <c r="O1399" i="1" s="1"/>
  <c r="O1400" i="1" s="1"/>
  <c r="O1401" i="1" s="1"/>
  <c r="O1402" i="1" s="1"/>
  <c r="O1403" i="1" s="1"/>
  <c r="O1404" i="1" s="1"/>
  <c r="O1405" i="1" s="1"/>
  <c r="O1406" i="1" s="1"/>
  <c r="O1407" i="1" s="1"/>
  <c r="O1408" i="1" s="1"/>
  <c r="O1409" i="1" s="1"/>
  <c r="O1410" i="1" s="1"/>
  <c r="O1411" i="1" s="1"/>
  <c r="O1412" i="1" s="1"/>
  <c r="O1413" i="1" s="1"/>
  <c r="O1414" i="1" s="1"/>
  <c r="O1415" i="1" s="1"/>
  <c r="O1416" i="1" s="1"/>
  <c r="O1417" i="1" s="1"/>
  <c r="O1418" i="1" s="1"/>
  <c r="O1419" i="1" s="1"/>
  <c r="O1420" i="1" s="1"/>
  <c r="O1421" i="1" s="1"/>
  <c r="O1422" i="1" s="1"/>
  <c r="O1423" i="1" s="1"/>
  <c r="O1424" i="1" s="1"/>
  <c r="O1425" i="1" s="1"/>
  <c r="O1426" i="1" s="1"/>
  <c r="O1427" i="1" s="1"/>
  <c r="O1428" i="1" s="1"/>
  <c r="O1429" i="1" s="1"/>
  <c r="O1430" i="1" s="1"/>
  <c r="O1431" i="1" s="1"/>
  <c r="O1432" i="1" s="1"/>
  <c r="O1433" i="1" s="1"/>
  <c r="O1434" i="1" s="1"/>
  <c r="O1435" i="1" s="1"/>
  <c r="O1436" i="1" s="1"/>
  <c r="O1437" i="1" s="1"/>
  <c r="O1438" i="1" s="1"/>
  <c r="O1439" i="1" s="1"/>
  <c r="O1440" i="1" s="1"/>
  <c r="O1441" i="1" s="1"/>
  <c r="O1442" i="1" s="1"/>
  <c r="O1443" i="1" s="1"/>
  <c r="O1444" i="1" s="1"/>
  <c r="O1445" i="1" s="1"/>
  <c r="O1446" i="1" s="1"/>
  <c r="O1447" i="1" s="1"/>
  <c r="O1448" i="1" s="1"/>
  <c r="O1449" i="1" s="1"/>
  <c r="O1450" i="1" s="1"/>
  <c r="O1451" i="1" s="1"/>
  <c r="O1452" i="1" s="1"/>
  <c r="O1453" i="1" s="1"/>
  <c r="O1454" i="1" s="1"/>
  <c r="O1455" i="1" s="1"/>
  <c r="O1456" i="1" s="1"/>
  <c r="O1457" i="1" s="1"/>
  <c r="O1458" i="1" s="1"/>
  <c r="O1459" i="1" s="1"/>
  <c r="O1460" i="1" s="1"/>
  <c r="O1461" i="1" s="1"/>
  <c r="O1462" i="1" s="1"/>
  <c r="O1463" i="1" s="1"/>
  <c r="O1464" i="1" s="1"/>
  <c r="O1465" i="1" s="1"/>
  <c r="O1466" i="1" s="1"/>
  <c r="O1467" i="1" s="1"/>
  <c r="O1468" i="1" s="1"/>
  <c r="O1469" i="1" s="1"/>
  <c r="O1470" i="1" s="1"/>
  <c r="O1471" i="1" s="1"/>
  <c r="O1472" i="1" s="1"/>
  <c r="O1473" i="1" s="1"/>
  <c r="O1474" i="1" s="1"/>
  <c r="O1475" i="1" s="1"/>
  <c r="O1476" i="1" s="1"/>
  <c r="O1477" i="1" s="1"/>
  <c r="O1478" i="1" s="1"/>
  <c r="O1479" i="1" s="1"/>
  <c r="O1480" i="1" s="1"/>
  <c r="O1481" i="1" s="1"/>
  <c r="O1482" i="1" s="1"/>
  <c r="O1483" i="1" s="1"/>
  <c r="O1484" i="1" s="1"/>
  <c r="O1485" i="1" s="1"/>
  <c r="O1486" i="1" s="1"/>
  <c r="O1487" i="1" s="1"/>
  <c r="O1488" i="1" s="1"/>
  <c r="O1489" i="1" s="1"/>
  <c r="O1490" i="1" s="1"/>
  <c r="O1491" i="1" s="1"/>
  <c r="O1492" i="1" s="1"/>
  <c r="O1493" i="1" s="1"/>
  <c r="O1494" i="1" s="1"/>
  <c r="O1495" i="1" s="1"/>
  <c r="O1496" i="1" s="1"/>
  <c r="O1497" i="1" s="1"/>
  <c r="O1498" i="1" s="1"/>
  <c r="O1499" i="1" s="1"/>
  <c r="O1500" i="1" s="1"/>
  <c r="O1501" i="1" s="1"/>
  <c r="O1502" i="1" s="1"/>
  <c r="O1503" i="1" s="1"/>
  <c r="O1504" i="1" s="1"/>
  <c r="O1505" i="1" s="1"/>
  <c r="O1506" i="1" s="1"/>
  <c r="O1507" i="1" s="1"/>
  <c r="O1508" i="1" s="1"/>
  <c r="O1509" i="1" s="1"/>
  <c r="O1510" i="1" s="1"/>
  <c r="O1511" i="1" s="1"/>
  <c r="O1512" i="1" s="1"/>
  <c r="O1513" i="1" s="1"/>
  <c r="O1514" i="1" s="1"/>
  <c r="O1515" i="1" s="1"/>
  <c r="O1516" i="1" s="1"/>
  <c r="O1517" i="1" s="1"/>
  <c r="O1518" i="1" s="1"/>
  <c r="O1519" i="1" s="1"/>
  <c r="O1520" i="1" s="1"/>
  <c r="O1521" i="1" s="1"/>
  <c r="O1522" i="1" s="1"/>
  <c r="O1523" i="1" s="1"/>
  <c r="O1524" i="1" s="1"/>
  <c r="O1525" i="1" s="1"/>
  <c r="O1526" i="1" s="1"/>
  <c r="O1527" i="1" s="1"/>
  <c r="O1528" i="1" s="1"/>
  <c r="O1529" i="1" s="1"/>
  <c r="O1530" i="1" s="1"/>
  <c r="O1531" i="1" s="1"/>
  <c r="O1532" i="1" s="1"/>
  <c r="O1533" i="1" s="1"/>
  <c r="O1534" i="1" s="1"/>
  <c r="O1535" i="1" s="1"/>
  <c r="O1536" i="1" s="1"/>
  <c r="O1537" i="1" s="1"/>
  <c r="O1538" i="1" s="1"/>
  <c r="O1539" i="1" s="1"/>
  <c r="O1540" i="1" s="1"/>
  <c r="O1541" i="1" s="1"/>
  <c r="O1542" i="1" s="1"/>
  <c r="O1543" i="1" s="1"/>
  <c r="O1544" i="1" s="1"/>
  <c r="O1545" i="1" s="1"/>
  <c r="O1546" i="1" s="1"/>
  <c r="O1547" i="1" s="1"/>
  <c r="O1548" i="1" s="1"/>
  <c r="O1549" i="1" s="1"/>
  <c r="O1550" i="1" s="1"/>
  <c r="O1551" i="1" s="1"/>
  <c r="O1552" i="1" s="1"/>
  <c r="O1553" i="1" s="1"/>
  <c r="O1554" i="1" s="1"/>
  <c r="O1555" i="1" s="1"/>
  <c r="O1556" i="1" s="1"/>
  <c r="O1557" i="1" s="1"/>
  <c r="O1558" i="1" s="1"/>
  <c r="O1559" i="1" s="1"/>
  <c r="O1560" i="1" s="1"/>
  <c r="O1561" i="1" s="1"/>
  <c r="O1562" i="1" s="1"/>
  <c r="O1563" i="1" s="1"/>
  <c r="O1564" i="1" s="1"/>
  <c r="O1565" i="1" s="1"/>
  <c r="O1566" i="1" s="1"/>
  <c r="O1567" i="1" s="1"/>
  <c r="O1568" i="1" s="1"/>
  <c r="O1569" i="1" s="1"/>
  <c r="O1570" i="1" s="1"/>
  <c r="O1571" i="1" s="1"/>
  <c r="O1572" i="1" s="1"/>
  <c r="O1573" i="1" s="1"/>
  <c r="O1574" i="1" s="1"/>
  <c r="O1575" i="1" s="1"/>
  <c r="O1576" i="1" s="1"/>
  <c r="O1577" i="1" s="1"/>
  <c r="O1578" i="1" s="1"/>
  <c r="O1579" i="1" s="1"/>
  <c r="O1580" i="1" s="1"/>
  <c r="O1581" i="1" s="1"/>
  <c r="O1582" i="1" s="1"/>
  <c r="O1583" i="1" s="1"/>
  <c r="O1584" i="1" s="1"/>
  <c r="O1585" i="1" s="1"/>
  <c r="O1586" i="1" s="1"/>
  <c r="O1587" i="1" s="1"/>
  <c r="O1588" i="1" s="1"/>
  <c r="O1589" i="1" s="1"/>
  <c r="O1590" i="1" s="1"/>
  <c r="O1591" i="1" s="1"/>
  <c r="O1592" i="1" s="1"/>
  <c r="O1593" i="1" s="1"/>
  <c r="O1594" i="1" s="1"/>
  <c r="O1595" i="1" s="1"/>
  <c r="O1596" i="1" s="1"/>
  <c r="O1597" i="1" s="1"/>
  <c r="O1598" i="1" s="1"/>
  <c r="O1599" i="1" s="1"/>
  <c r="O1600" i="1" s="1"/>
  <c r="O1601" i="1" s="1"/>
  <c r="O1602" i="1" s="1"/>
  <c r="O1603" i="1" s="1"/>
  <c r="O1604" i="1" s="1"/>
  <c r="O1605" i="1" s="1"/>
  <c r="O1606" i="1" s="1"/>
  <c r="O1607" i="1" s="1"/>
  <c r="O1608" i="1" s="1"/>
  <c r="O1609" i="1" s="1"/>
  <c r="O1610" i="1" s="1"/>
  <c r="O1611" i="1" s="1"/>
  <c r="O1612" i="1" s="1"/>
  <c r="O1613" i="1" s="1"/>
  <c r="O1614" i="1" s="1"/>
  <c r="O1615" i="1" s="1"/>
  <c r="O1616" i="1" s="1"/>
  <c r="O1617" i="1" s="1"/>
  <c r="O1618" i="1" s="1"/>
  <c r="O1619" i="1" s="1"/>
  <c r="O1620" i="1" s="1"/>
  <c r="O1621" i="1" s="1"/>
  <c r="O1622" i="1" s="1"/>
  <c r="O1623" i="1" s="1"/>
  <c r="O1624" i="1" s="1"/>
  <c r="O1625" i="1" s="1"/>
  <c r="O1626" i="1" s="1"/>
  <c r="O1627" i="1" s="1"/>
  <c r="O1628" i="1" s="1"/>
  <c r="O1629" i="1" s="1"/>
  <c r="O1630" i="1" s="1"/>
  <c r="O1631" i="1" s="1"/>
  <c r="O1632" i="1" s="1"/>
  <c r="O1633" i="1" s="1"/>
  <c r="O1634" i="1" s="1"/>
  <c r="O1635" i="1" s="1"/>
  <c r="O1636" i="1" s="1"/>
  <c r="O1637" i="1" s="1"/>
  <c r="O1638" i="1" s="1"/>
  <c r="O1639" i="1" s="1"/>
  <c r="O1640" i="1" s="1"/>
  <c r="O1641" i="1" s="1"/>
  <c r="O1642" i="1" s="1"/>
  <c r="O1643" i="1" s="1"/>
  <c r="O1644" i="1" s="1"/>
  <c r="O1645" i="1" s="1"/>
  <c r="O1646" i="1" s="1"/>
  <c r="O1647" i="1" s="1"/>
  <c r="O1648" i="1" s="1"/>
  <c r="O1649" i="1" s="1"/>
  <c r="O1650" i="1" s="1"/>
  <c r="O1651" i="1" s="1"/>
  <c r="O1652" i="1" s="1"/>
  <c r="O1653" i="1" s="1"/>
  <c r="O1654" i="1" s="1"/>
  <c r="O1655" i="1" s="1"/>
  <c r="O1656" i="1" s="1"/>
  <c r="O1657" i="1" s="1"/>
  <c r="O1658" i="1" s="1"/>
  <c r="O1659" i="1" s="1"/>
  <c r="O1660" i="1" s="1"/>
  <c r="O1661" i="1" s="1"/>
  <c r="O1662" i="1" s="1"/>
  <c r="O1663" i="1" s="1"/>
  <c r="O1664" i="1" s="1"/>
  <c r="O1665" i="1" s="1"/>
  <c r="O1666" i="1" s="1"/>
  <c r="O1667" i="1" s="1"/>
  <c r="O1668" i="1" s="1"/>
  <c r="O1669" i="1" s="1"/>
  <c r="O1670" i="1" s="1"/>
  <c r="O1671" i="1" s="1"/>
  <c r="O1672" i="1" s="1"/>
  <c r="O1673" i="1" s="1"/>
  <c r="O1674" i="1" s="1"/>
  <c r="O1675" i="1" s="1"/>
  <c r="O1676" i="1" s="1"/>
  <c r="O1677" i="1" s="1"/>
  <c r="O1678" i="1" s="1"/>
  <c r="O1679" i="1" s="1"/>
  <c r="O1680" i="1" s="1"/>
  <c r="O1681" i="1" s="1"/>
  <c r="O1682" i="1" s="1"/>
  <c r="O1683" i="1" s="1"/>
  <c r="O1684" i="1" s="1"/>
  <c r="O1685" i="1" s="1"/>
  <c r="O1686" i="1" s="1"/>
  <c r="O1687" i="1" s="1"/>
  <c r="O1688" i="1" s="1"/>
  <c r="O1689" i="1" s="1"/>
  <c r="O1690" i="1" s="1"/>
  <c r="O1691" i="1" s="1"/>
  <c r="O1692" i="1" s="1"/>
  <c r="O1693" i="1" s="1"/>
  <c r="O1694" i="1" s="1"/>
  <c r="O1695" i="1" s="1"/>
  <c r="O1696" i="1" s="1"/>
  <c r="O1697" i="1" s="1"/>
  <c r="O1698" i="1" s="1"/>
  <c r="O1699" i="1" s="1"/>
  <c r="O1700" i="1" s="1"/>
  <c r="O1701" i="1" s="1"/>
  <c r="O1702" i="1" s="1"/>
  <c r="O1703" i="1" s="1"/>
  <c r="O1704" i="1" s="1"/>
  <c r="O1705" i="1" s="1"/>
  <c r="O1706" i="1" s="1"/>
  <c r="O1707" i="1" s="1"/>
  <c r="O1708" i="1" s="1"/>
  <c r="O1709" i="1" s="1"/>
  <c r="O1710" i="1" s="1"/>
  <c r="O1711" i="1" s="1"/>
  <c r="O1712" i="1" s="1"/>
  <c r="O1713" i="1" s="1"/>
  <c r="O1714" i="1" s="1"/>
  <c r="O1715" i="1" s="1"/>
  <c r="O1716" i="1" s="1"/>
  <c r="O1717" i="1" s="1"/>
  <c r="O1718" i="1" s="1"/>
  <c r="O1719" i="1" s="1"/>
  <c r="O1720" i="1" s="1"/>
  <c r="O1721" i="1" s="1"/>
  <c r="O1722" i="1" s="1"/>
  <c r="O1723" i="1" s="1"/>
  <c r="O1724" i="1" s="1"/>
  <c r="O1725" i="1" s="1"/>
  <c r="O1726" i="1" s="1"/>
  <c r="O1727" i="1" s="1"/>
  <c r="O1728" i="1" s="1"/>
  <c r="O1729" i="1" s="1"/>
  <c r="O1730" i="1" s="1"/>
  <c r="O1731" i="1" s="1"/>
  <c r="O1732" i="1" s="1"/>
  <c r="O1733" i="1" s="1"/>
  <c r="O1734" i="1" s="1"/>
  <c r="O1735" i="1" s="1"/>
  <c r="O1736" i="1" s="1"/>
  <c r="O1737" i="1" s="1"/>
  <c r="O1738" i="1" s="1"/>
  <c r="O1739" i="1" s="1"/>
  <c r="O1740" i="1" s="1"/>
  <c r="O1741" i="1" s="1"/>
  <c r="O1742" i="1" s="1"/>
  <c r="O1743" i="1" s="1"/>
  <c r="O1744" i="1" s="1"/>
  <c r="O1745" i="1" s="1"/>
  <c r="O1746" i="1" s="1"/>
  <c r="O1747" i="1" s="1"/>
  <c r="O1748" i="1" s="1"/>
  <c r="O1749" i="1" s="1"/>
  <c r="O1750" i="1" s="1"/>
  <c r="O1751" i="1" s="1"/>
  <c r="O1752" i="1" s="1"/>
  <c r="O1753" i="1" s="1"/>
  <c r="O1754" i="1" s="1"/>
  <c r="O1755" i="1" s="1"/>
  <c r="O1756" i="1" s="1"/>
  <c r="O1757" i="1" s="1"/>
  <c r="O1758" i="1" s="1"/>
  <c r="O1759" i="1" s="1"/>
  <c r="O1760" i="1" s="1"/>
  <c r="O1761" i="1" s="1"/>
  <c r="O1762" i="1" s="1"/>
  <c r="O1763" i="1" s="1"/>
  <c r="O1764" i="1" s="1"/>
  <c r="O1765" i="1" s="1"/>
  <c r="O1766" i="1" s="1"/>
  <c r="O1767" i="1" s="1"/>
  <c r="O1768" i="1" s="1"/>
  <c r="O1769" i="1" s="1"/>
  <c r="O1770" i="1" s="1"/>
  <c r="O1771" i="1" s="1"/>
  <c r="O1772" i="1" s="1"/>
  <c r="O1773" i="1" s="1"/>
  <c r="O1774" i="1" s="1"/>
  <c r="O1775" i="1" s="1"/>
  <c r="O1776" i="1" s="1"/>
  <c r="O1777" i="1" s="1"/>
  <c r="O1778" i="1" s="1"/>
  <c r="O1779" i="1" s="1"/>
  <c r="O1780" i="1" s="1"/>
  <c r="O1781" i="1" s="1"/>
  <c r="O1782" i="1" s="1"/>
  <c r="O1783" i="1" s="1"/>
  <c r="O1784" i="1" s="1"/>
  <c r="O1785" i="1" s="1"/>
  <c r="O1786" i="1" s="1"/>
  <c r="O1787" i="1" s="1"/>
  <c r="O1788" i="1" s="1"/>
  <c r="O1789" i="1" s="1"/>
  <c r="O1790" i="1" s="1"/>
  <c r="O1791" i="1" s="1"/>
  <c r="O1792" i="1" s="1"/>
  <c r="O1793" i="1" s="1"/>
  <c r="O1794" i="1" s="1"/>
  <c r="O1795" i="1" s="1"/>
  <c r="O1796" i="1" s="1"/>
  <c r="O1797" i="1" s="1"/>
  <c r="O1798" i="1" s="1"/>
  <c r="O1799" i="1" s="1"/>
  <c r="O1800" i="1" s="1"/>
  <c r="O1801" i="1" s="1"/>
  <c r="O1802" i="1" s="1"/>
  <c r="O1803" i="1" s="1"/>
  <c r="O1804" i="1" s="1"/>
  <c r="O1805" i="1" s="1"/>
  <c r="O1806" i="1" s="1"/>
  <c r="O1807" i="1" s="1"/>
  <c r="O1808" i="1" s="1"/>
  <c r="P45" i="1" l="1"/>
  <c r="Q44" i="1"/>
  <c r="P46" i="1" l="1"/>
  <c r="Q45" i="1"/>
  <c r="P47" i="1" l="1"/>
  <c r="Q46" i="1"/>
  <c r="P48" i="1" l="1"/>
  <c r="Q47" i="1"/>
  <c r="P49" i="1" l="1"/>
  <c r="Q48" i="1"/>
  <c r="P50" i="1" l="1"/>
  <c r="Q49" i="1"/>
  <c r="P51" i="1" l="1"/>
  <c r="Q50" i="1"/>
  <c r="P52" i="1" l="1"/>
  <c r="Q51" i="1"/>
  <c r="P53" i="1" l="1"/>
  <c r="Q52" i="1"/>
  <c r="P54" i="1" l="1"/>
  <c r="Q53" i="1"/>
  <c r="P55" i="1" l="1"/>
  <c r="Q54" i="1"/>
  <c r="P56" i="1" l="1"/>
  <c r="Q55" i="1"/>
  <c r="P57" i="1" l="1"/>
  <c r="Q56" i="1"/>
  <c r="P58" i="1" l="1"/>
  <c r="Q57" i="1"/>
  <c r="P59" i="1" l="1"/>
  <c r="Q58" i="1"/>
  <c r="P60" i="1" l="1"/>
  <c r="Q59" i="1"/>
  <c r="P61" i="1" l="1"/>
  <c r="Q60" i="1"/>
  <c r="P62" i="1" l="1"/>
  <c r="Q61" i="1"/>
  <c r="P63" i="1" l="1"/>
  <c r="Q62" i="1"/>
  <c r="P64" i="1" l="1"/>
  <c r="Q63" i="1"/>
  <c r="P65" i="1" l="1"/>
  <c r="Q64" i="1"/>
  <c r="P66" i="1" l="1"/>
  <c r="Q65" i="1"/>
  <c r="P67" i="1" l="1"/>
  <c r="Q66" i="1"/>
  <c r="P68" i="1" l="1"/>
  <c r="Q67" i="1"/>
  <c r="P69" i="1" l="1"/>
  <c r="Q68" i="1"/>
  <c r="P70" i="1" l="1"/>
  <c r="Q69" i="1"/>
  <c r="P71" i="1" l="1"/>
  <c r="Q70" i="1"/>
  <c r="P72" i="1" l="1"/>
  <c r="Q71" i="1"/>
  <c r="P73" i="1" l="1"/>
  <c r="Q72" i="1"/>
  <c r="P74" i="1" l="1"/>
  <c r="Q73" i="1"/>
  <c r="P75" i="1" l="1"/>
  <c r="Q74" i="1"/>
  <c r="P76" i="1" l="1"/>
  <c r="Q75" i="1"/>
  <c r="P77" i="1" l="1"/>
  <c r="Q76" i="1"/>
  <c r="P78" i="1" l="1"/>
  <c r="Q77" i="1"/>
  <c r="P79" i="1" l="1"/>
  <c r="Q78" i="1"/>
  <c r="P80" i="1" l="1"/>
  <c r="Q79" i="1"/>
  <c r="P81" i="1" l="1"/>
  <c r="Q80" i="1"/>
  <c r="P82" i="1" l="1"/>
  <c r="Q81" i="1"/>
  <c r="P83" i="1" l="1"/>
  <c r="Q82" i="1"/>
  <c r="P84" i="1" l="1"/>
  <c r="Q83" i="1"/>
  <c r="P85" i="1" l="1"/>
  <c r="Q84" i="1"/>
  <c r="P86" i="1" l="1"/>
  <c r="Q85" i="1"/>
  <c r="P87" i="1" l="1"/>
  <c r="Q86" i="1"/>
  <c r="P88" i="1" l="1"/>
  <c r="Q87" i="1"/>
  <c r="P89" i="1" l="1"/>
  <c r="Q88" i="1"/>
  <c r="P90" i="1" l="1"/>
  <c r="Q89" i="1"/>
  <c r="P91" i="1" l="1"/>
  <c r="Q90" i="1"/>
  <c r="P92" i="1" l="1"/>
  <c r="Q91" i="1"/>
  <c r="P93" i="1" l="1"/>
  <c r="Q92" i="1"/>
  <c r="P94" i="1" l="1"/>
  <c r="Q93" i="1"/>
  <c r="P95" i="1" l="1"/>
  <c r="Q94" i="1"/>
  <c r="P96" i="1" l="1"/>
  <c r="Q95" i="1"/>
  <c r="P97" i="1" l="1"/>
  <c r="Q96" i="1"/>
  <c r="P98" i="1" l="1"/>
  <c r="Q97" i="1"/>
  <c r="P99" i="1" l="1"/>
  <c r="Q98" i="1"/>
  <c r="P100" i="1" l="1"/>
  <c r="Q99" i="1"/>
  <c r="P101" i="1" l="1"/>
  <c r="Q100" i="1"/>
  <c r="P102" i="1" l="1"/>
  <c r="Q101" i="1"/>
  <c r="P103" i="1" l="1"/>
  <c r="Q102" i="1"/>
  <c r="P104" i="1" l="1"/>
  <c r="Q103" i="1"/>
  <c r="P105" i="1" l="1"/>
  <c r="Q104" i="1"/>
  <c r="P106" i="1" l="1"/>
  <c r="Q105" i="1"/>
  <c r="P107" i="1" l="1"/>
  <c r="Q106" i="1"/>
  <c r="P108" i="1" l="1"/>
  <c r="Q107" i="1"/>
  <c r="P109" i="1" l="1"/>
  <c r="Q108" i="1"/>
  <c r="P110" i="1" l="1"/>
  <c r="Q109" i="1"/>
  <c r="P111" i="1" l="1"/>
  <c r="Q110" i="1"/>
  <c r="P112" i="1" l="1"/>
  <c r="Q111" i="1"/>
  <c r="P113" i="1" l="1"/>
  <c r="Q112" i="1"/>
  <c r="P114" i="1" l="1"/>
  <c r="Q113" i="1"/>
  <c r="P115" i="1" l="1"/>
  <c r="Q114" i="1"/>
  <c r="P116" i="1" l="1"/>
  <c r="Q115" i="1"/>
  <c r="P117" i="1" l="1"/>
  <c r="Q116" i="1"/>
  <c r="P118" i="1" l="1"/>
  <c r="Q117" i="1"/>
  <c r="P119" i="1" l="1"/>
  <c r="Q118" i="1"/>
  <c r="P120" i="1" l="1"/>
  <c r="Q119" i="1"/>
  <c r="P121" i="1" l="1"/>
  <c r="Q120" i="1"/>
  <c r="P122" i="1" l="1"/>
  <c r="Q121" i="1"/>
  <c r="P123" i="1" l="1"/>
  <c r="Q122" i="1"/>
  <c r="P124" i="1" l="1"/>
  <c r="Q123" i="1"/>
  <c r="P125" i="1" l="1"/>
  <c r="Q124" i="1"/>
  <c r="P126" i="1" l="1"/>
  <c r="Q125" i="1"/>
  <c r="P127" i="1" l="1"/>
  <c r="Q126" i="1"/>
  <c r="P128" i="1" l="1"/>
  <c r="Q127" i="1"/>
  <c r="P129" i="1" l="1"/>
  <c r="Q128" i="1"/>
  <c r="P130" i="1" l="1"/>
  <c r="Q129" i="1"/>
  <c r="P131" i="1" l="1"/>
  <c r="Q130" i="1"/>
  <c r="P132" i="1" l="1"/>
  <c r="Q131" i="1"/>
  <c r="P133" i="1" l="1"/>
  <c r="Q132" i="1"/>
  <c r="P134" i="1" l="1"/>
  <c r="Q133" i="1"/>
  <c r="P135" i="1" l="1"/>
  <c r="Q134" i="1"/>
  <c r="P136" i="1" l="1"/>
  <c r="Q135" i="1"/>
  <c r="P137" i="1" l="1"/>
  <c r="Q136" i="1"/>
  <c r="P138" i="1" l="1"/>
  <c r="Q137" i="1"/>
  <c r="P139" i="1" l="1"/>
  <c r="Q138" i="1"/>
  <c r="P140" i="1" l="1"/>
  <c r="Q139" i="1"/>
  <c r="P141" i="1" l="1"/>
  <c r="Q140" i="1"/>
  <c r="P142" i="1" l="1"/>
  <c r="Q141" i="1"/>
  <c r="P143" i="1" l="1"/>
  <c r="Q142" i="1"/>
  <c r="P144" i="1" l="1"/>
  <c r="Q143" i="1"/>
  <c r="P145" i="1" l="1"/>
  <c r="Q144" i="1"/>
  <c r="P146" i="1" l="1"/>
  <c r="Q145" i="1"/>
  <c r="P147" i="1" l="1"/>
  <c r="Q146" i="1"/>
  <c r="P148" i="1" l="1"/>
  <c r="Q147" i="1"/>
  <c r="P149" i="1" l="1"/>
  <c r="Q148" i="1"/>
  <c r="P150" i="1" l="1"/>
  <c r="Q149" i="1"/>
  <c r="P151" i="1" l="1"/>
  <c r="Q150" i="1"/>
  <c r="P152" i="1" l="1"/>
  <c r="Q151" i="1"/>
  <c r="P153" i="1" l="1"/>
  <c r="Q152" i="1"/>
  <c r="P154" i="1" l="1"/>
  <c r="Q153" i="1"/>
  <c r="P155" i="1" l="1"/>
  <c r="Q154" i="1"/>
  <c r="P156" i="1" l="1"/>
  <c r="Q155" i="1"/>
  <c r="P157" i="1" l="1"/>
  <c r="Q156" i="1"/>
  <c r="P158" i="1" l="1"/>
  <c r="Q157" i="1"/>
  <c r="P159" i="1" l="1"/>
  <c r="Q158" i="1"/>
  <c r="P160" i="1" l="1"/>
  <c r="Q159" i="1"/>
  <c r="P161" i="1" l="1"/>
  <c r="Q160" i="1"/>
  <c r="P162" i="1" l="1"/>
  <c r="Q161" i="1"/>
  <c r="P163" i="1" l="1"/>
  <c r="Q162" i="1"/>
  <c r="P164" i="1" l="1"/>
  <c r="Q163" i="1"/>
  <c r="P165" i="1" l="1"/>
  <c r="Q164" i="1"/>
  <c r="P166" i="1" l="1"/>
  <c r="Q165" i="1"/>
  <c r="P167" i="1" l="1"/>
  <c r="Q166" i="1"/>
  <c r="P168" i="1" l="1"/>
  <c r="Q167" i="1"/>
  <c r="P169" i="1" l="1"/>
  <c r="Q168" i="1"/>
  <c r="P170" i="1" l="1"/>
  <c r="Q169" i="1"/>
  <c r="P171" i="1" l="1"/>
  <c r="Q170" i="1"/>
  <c r="P172" i="1" l="1"/>
  <c r="Q171" i="1"/>
  <c r="P173" i="1" l="1"/>
  <c r="Q172" i="1"/>
  <c r="P174" i="1" l="1"/>
  <c r="Q173" i="1"/>
  <c r="P175" i="1" l="1"/>
  <c r="Q174" i="1"/>
  <c r="P176" i="1" l="1"/>
  <c r="Q175" i="1"/>
  <c r="P177" i="1" l="1"/>
  <c r="Q176" i="1"/>
  <c r="P178" i="1" l="1"/>
  <c r="Q177" i="1"/>
  <c r="P179" i="1" l="1"/>
  <c r="Q178" i="1"/>
  <c r="P180" i="1" l="1"/>
  <c r="Q179" i="1"/>
  <c r="P181" i="1" l="1"/>
  <c r="Q180" i="1"/>
  <c r="P182" i="1" l="1"/>
  <c r="Q181" i="1"/>
  <c r="P183" i="1" l="1"/>
  <c r="Q182" i="1"/>
  <c r="P184" i="1" l="1"/>
  <c r="Q183" i="1"/>
  <c r="P185" i="1" l="1"/>
  <c r="Q184" i="1"/>
  <c r="P186" i="1" l="1"/>
  <c r="Q185" i="1"/>
  <c r="P187" i="1" l="1"/>
  <c r="Q186" i="1"/>
  <c r="P188" i="1" l="1"/>
  <c r="Q187" i="1"/>
  <c r="P189" i="1" l="1"/>
  <c r="Q188" i="1"/>
  <c r="P190" i="1" l="1"/>
  <c r="Q189" i="1"/>
  <c r="P191" i="1" l="1"/>
  <c r="Q190" i="1"/>
  <c r="P192" i="1" l="1"/>
  <c r="Q191" i="1"/>
  <c r="P193" i="1" l="1"/>
  <c r="Q192" i="1"/>
  <c r="P194" i="1" l="1"/>
  <c r="Q193" i="1"/>
  <c r="P195" i="1" l="1"/>
  <c r="Q194" i="1"/>
  <c r="P196" i="1" l="1"/>
  <c r="Q195" i="1"/>
  <c r="P197" i="1" l="1"/>
  <c r="Q196" i="1"/>
  <c r="P198" i="1" l="1"/>
  <c r="Q197" i="1"/>
  <c r="P199" i="1" l="1"/>
  <c r="Q198" i="1"/>
  <c r="P200" i="1" l="1"/>
  <c r="Q199" i="1"/>
  <c r="P201" i="1" l="1"/>
  <c r="Q200" i="1"/>
  <c r="P202" i="1" l="1"/>
  <c r="Q201" i="1"/>
  <c r="P203" i="1" l="1"/>
  <c r="Q202" i="1"/>
  <c r="P204" i="1" l="1"/>
  <c r="Q203" i="1"/>
  <c r="P205" i="1" l="1"/>
  <c r="Q204" i="1"/>
  <c r="P206" i="1" l="1"/>
  <c r="Q205" i="1"/>
  <c r="P207" i="1" l="1"/>
  <c r="Q206" i="1"/>
  <c r="P208" i="1" l="1"/>
  <c r="Q207" i="1"/>
  <c r="P209" i="1" l="1"/>
  <c r="Q208" i="1"/>
  <c r="P210" i="1" l="1"/>
  <c r="Q209" i="1"/>
  <c r="P211" i="1" l="1"/>
  <c r="Q210" i="1"/>
  <c r="P212" i="1" l="1"/>
  <c r="Q211" i="1"/>
  <c r="P213" i="1" l="1"/>
  <c r="Q212" i="1"/>
  <c r="P214" i="1" l="1"/>
  <c r="Q213" i="1"/>
  <c r="P215" i="1" l="1"/>
  <c r="Q214" i="1"/>
  <c r="P216" i="1" l="1"/>
  <c r="Q215" i="1"/>
  <c r="P217" i="1" l="1"/>
  <c r="Q216" i="1"/>
  <c r="P218" i="1" l="1"/>
  <c r="Q217" i="1"/>
  <c r="P219" i="1" l="1"/>
  <c r="Q218" i="1"/>
  <c r="P220" i="1" l="1"/>
  <c r="Q219" i="1"/>
  <c r="P221" i="1" l="1"/>
  <c r="Q220" i="1"/>
  <c r="P222" i="1" l="1"/>
  <c r="Q221" i="1"/>
  <c r="P223" i="1" l="1"/>
  <c r="Q222" i="1"/>
  <c r="P224" i="1" l="1"/>
  <c r="Q223" i="1"/>
  <c r="P225" i="1" l="1"/>
  <c r="Q224" i="1"/>
  <c r="P226" i="1" l="1"/>
  <c r="Q225" i="1"/>
  <c r="P227" i="1" l="1"/>
  <c r="Q226" i="1"/>
  <c r="P228" i="1" l="1"/>
  <c r="Q227" i="1"/>
  <c r="P229" i="1" l="1"/>
  <c r="Q228" i="1"/>
  <c r="P230" i="1" l="1"/>
  <c r="Q229" i="1"/>
  <c r="P231" i="1" l="1"/>
  <c r="Q230" i="1"/>
  <c r="P232" i="1" l="1"/>
  <c r="Q231" i="1"/>
  <c r="P233" i="1" l="1"/>
  <c r="Q232" i="1"/>
  <c r="P234" i="1" l="1"/>
  <c r="Q233" i="1"/>
  <c r="P235" i="1" l="1"/>
  <c r="Q234" i="1"/>
  <c r="P236" i="1" l="1"/>
  <c r="Q235" i="1"/>
  <c r="P237" i="1" l="1"/>
  <c r="Q236" i="1"/>
  <c r="P238" i="1" l="1"/>
  <c r="Q237" i="1"/>
  <c r="P239" i="1" l="1"/>
  <c r="Q238" i="1"/>
  <c r="P240" i="1" l="1"/>
  <c r="Q239" i="1"/>
  <c r="P241" i="1" l="1"/>
  <c r="Q240" i="1"/>
  <c r="P242" i="1" l="1"/>
  <c r="Q241" i="1"/>
  <c r="P243" i="1" l="1"/>
  <c r="Q242" i="1"/>
  <c r="P244" i="1" l="1"/>
  <c r="Q243" i="1"/>
  <c r="P245" i="1" l="1"/>
  <c r="Q244" i="1"/>
  <c r="P246" i="1" l="1"/>
  <c r="Q245" i="1"/>
  <c r="P247" i="1" l="1"/>
  <c r="Q246" i="1"/>
  <c r="P248" i="1" l="1"/>
  <c r="Q247" i="1"/>
  <c r="P249" i="1" l="1"/>
  <c r="Q248" i="1"/>
  <c r="P250" i="1" l="1"/>
  <c r="Q249" i="1"/>
  <c r="P251" i="1" l="1"/>
  <c r="Q250" i="1"/>
  <c r="P252" i="1" l="1"/>
  <c r="Q251" i="1"/>
  <c r="P253" i="1" l="1"/>
  <c r="Q252" i="1"/>
  <c r="P254" i="1" l="1"/>
  <c r="Q253" i="1"/>
  <c r="P255" i="1" l="1"/>
  <c r="Q254" i="1"/>
  <c r="P256" i="1" l="1"/>
  <c r="Q255" i="1"/>
  <c r="P257" i="1" l="1"/>
  <c r="Q256" i="1"/>
  <c r="P258" i="1" l="1"/>
  <c r="Q257" i="1"/>
  <c r="P259" i="1" l="1"/>
  <c r="Q258" i="1"/>
  <c r="P260" i="1" l="1"/>
  <c r="Q259" i="1"/>
  <c r="P261" i="1" l="1"/>
  <c r="Q260" i="1"/>
  <c r="P262" i="1" l="1"/>
  <c r="Q261" i="1"/>
  <c r="P263" i="1" l="1"/>
  <c r="Q262" i="1"/>
  <c r="P264" i="1" l="1"/>
  <c r="Q263" i="1"/>
  <c r="P265" i="1" l="1"/>
  <c r="Q264" i="1"/>
  <c r="P266" i="1" l="1"/>
  <c r="Q265" i="1"/>
  <c r="P267" i="1" l="1"/>
  <c r="Q266" i="1"/>
  <c r="P268" i="1" l="1"/>
  <c r="Q267" i="1"/>
  <c r="P269" i="1" l="1"/>
  <c r="Q268" i="1"/>
  <c r="P270" i="1" l="1"/>
  <c r="Q269" i="1"/>
  <c r="P271" i="1" l="1"/>
  <c r="Q270" i="1"/>
  <c r="P272" i="1" l="1"/>
  <c r="Q271" i="1"/>
  <c r="P273" i="1" l="1"/>
  <c r="Q272" i="1"/>
  <c r="P274" i="1" l="1"/>
  <c r="Q273" i="1"/>
  <c r="P275" i="1" l="1"/>
  <c r="Q274" i="1"/>
  <c r="P276" i="1" l="1"/>
  <c r="Q275" i="1"/>
  <c r="P277" i="1" l="1"/>
  <c r="Q276" i="1"/>
  <c r="P278" i="1" l="1"/>
  <c r="Q277" i="1"/>
  <c r="P279" i="1" l="1"/>
  <c r="Q278" i="1"/>
  <c r="P280" i="1" l="1"/>
  <c r="Q279" i="1"/>
  <c r="P281" i="1" l="1"/>
  <c r="Q280" i="1"/>
  <c r="P282" i="1" l="1"/>
  <c r="Q281" i="1"/>
  <c r="P283" i="1" l="1"/>
  <c r="Q282" i="1"/>
  <c r="P284" i="1" l="1"/>
  <c r="Q283" i="1"/>
  <c r="P285" i="1" l="1"/>
  <c r="Q284" i="1"/>
  <c r="P286" i="1" l="1"/>
  <c r="Q285" i="1"/>
  <c r="P287" i="1" l="1"/>
  <c r="Q286" i="1"/>
  <c r="P288" i="1" l="1"/>
  <c r="Q287" i="1"/>
  <c r="Q288" i="1" l="1"/>
  <c r="P289" i="1"/>
  <c r="P290" i="1" l="1"/>
  <c r="Q289" i="1"/>
  <c r="P291" i="1" l="1"/>
  <c r="Q290" i="1"/>
  <c r="P292" i="1" l="1"/>
  <c r="Q291" i="1"/>
  <c r="P293" i="1" l="1"/>
  <c r="Q292" i="1"/>
  <c r="P294" i="1" l="1"/>
  <c r="Q293" i="1"/>
  <c r="P295" i="1" l="1"/>
  <c r="Q294" i="1"/>
  <c r="P296" i="1" l="1"/>
  <c r="Q295" i="1"/>
  <c r="P297" i="1" l="1"/>
  <c r="Q296" i="1"/>
  <c r="P298" i="1" l="1"/>
  <c r="Q297" i="1"/>
  <c r="P299" i="1" l="1"/>
  <c r="Q298" i="1"/>
  <c r="P300" i="1" l="1"/>
  <c r="Q299" i="1"/>
  <c r="P301" i="1" l="1"/>
  <c r="Q300" i="1"/>
  <c r="P302" i="1" l="1"/>
  <c r="Q301" i="1"/>
  <c r="P303" i="1" l="1"/>
  <c r="Q302" i="1"/>
  <c r="P304" i="1" l="1"/>
  <c r="Q303" i="1"/>
  <c r="P305" i="1" l="1"/>
  <c r="Q304" i="1"/>
  <c r="P306" i="1" l="1"/>
  <c r="Q305" i="1"/>
  <c r="P307" i="1" l="1"/>
  <c r="Q306" i="1"/>
  <c r="P308" i="1" l="1"/>
  <c r="Q307" i="1"/>
  <c r="P309" i="1" l="1"/>
  <c r="Q308" i="1"/>
  <c r="P310" i="1" l="1"/>
  <c r="Q309" i="1"/>
  <c r="P311" i="1" l="1"/>
  <c r="Q310" i="1"/>
  <c r="P312" i="1" l="1"/>
  <c r="Q311" i="1"/>
  <c r="P313" i="1" l="1"/>
  <c r="Q312" i="1"/>
  <c r="P314" i="1" l="1"/>
  <c r="Q313" i="1"/>
  <c r="P315" i="1" l="1"/>
  <c r="Q314" i="1"/>
  <c r="P316" i="1" l="1"/>
  <c r="Q315" i="1"/>
  <c r="P317" i="1" l="1"/>
  <c r="Q316" i="1"/>
  <c r="P318" i="1" l="1"/>
  <c r="Q317" i="1"/>
  <c r="Q318" i="1" l="1"/>
  <c r="P319" i="1"/>
  <c r="Q319" i="1" l="1"/>
  <c r="P320" i="1"/>
  <c r="Q320" i="1" l="1"/>
  <c r="P321" i="1"/>
  <c r="P322" i="1" l="1"/>
  <c r="Q321" i="1"/>
  <c r="P323" i="1" l="1"/>
  <c r="Q322" i="1"/>
  <c r="P324" i="1" l="1"/>
  <c r="Q323" i="1"/>
  <c r="P325" i="1" l="1"/>
  <c r="Q324" i="1"/>
  <c r="P326" i="1" l="1"/>
  <c r="Q325" i="1"/>
  <c r="P327" i="1" l="1"/>
  <c r="Q326" i="1"/>
  <c r="P328" i="1" l="1"/>
  <c r="Q327" i="1"/>
  <c r="P329" i="1" l="1"/>
  <c r="Q328" i="1"/>
  <c r="P330" i="1" l="1"/>
  <c r="Q329" i="1"/>
  <c r="Q330" i="1" l="1"/>
  <c r="P331" i="1"/>
  <c r="P332" i="1" l="1"/>
  <c r="Q331" i="1"/>
  <c r="Q332" i="1" l="1"/>
  <c r="P333" i="1"/>
  <c r="P334" i="1" l="1"/>
  <c r="Q333" i="1"/>
  <c r="Q334" i="1" l="1"/>
  <c r="P335" i="1"/>
  <c r="P336" i="1" l="1"/>
  <c r="Q335" i="1"/>
  <c r="P337" i="1" l="1"/>
  <c r="Q336" i="1"/>
  <c r="P338" i="1" l="1"/>
  <c r="Q337" i="1"/>
  <c r="Q338" i="1" l="1"/>
  <c r="P339" i="1"/>
  <c r="P340" i="1" l="1"/>
  <c r="Q339" i="1"/>
  <c r="P341" i="1" l="1"/>
  <c r="Q340" i="1"/>
  <c r="P342" i="1" l="1"/>
  <c r="Q341" i="1"/>
  <c r="P343" i="1" l="1"/>
  <c r="Q342" i="1"/>
  <c r="P344" i="1" l="1"/>
  <c r="Q343" i="1"/>
  <c r="P345" i="1" l="1"/>
  <c r="Q344" i="1"/>
  <c r="P346" i="1" l="1"/>
  <c r="Q345" i="1"/>
  <c r="P347" i="1" l="1"/>
  <c r="Q346" i="1"/>
  <c r="P348" i="1" l="1"/>
  <c r="Q347" i="1"/>
  <c r="P349" i="1" l="1"/>
  <c r="Q348" i="1"/>
  <c r="P350" i="1" l="1"/>
  <c r="Q349" i="1"/>
  <c r="P351" i="1" l="1"/>
  <c r="Q350" i="1"/>
  <c r="P352" i="1" l="1"/>
  <c r="Q351" i="1"/>
  <c r="P353" i="1" l="1"/>
  <c r="Q352" i="1"/>
  <c r="P354" i="1" l="1"/>
  <c r="Q353" i="1"/>
  <c r="Q354" i="1" l="1"/>
  <c r="P355" i="1"/>
  <c r="P356" i="1" l="1"/>
  <c r="Q355" i="1"/>
  <c r="Q356" i="1" l="1"/>
  <c r="P357" i="1"/>
  <c r="P358" i="1" l="1"/>
  <c r="Q357" i="1"/>
  <c r="P359" i="1" l="1"/>
  <c r="Q358" i="1"/>
  <c r="P360" i="1" l="1"/>
  <c r="Q359" i="1"/>
  <c r="P361" i="1" l="1"/>
  <c r="Q360" i="1"/>
  <c r="P362" i="1" l="1"/>
  <c r="Q361" i="1"/>
  <c r="P363" i="1" l="1"/>
  <c r="Q362" i="1"/>
  <c r="Q363" i="1" l="1"/>
  <c r="P364" i="1"/>
  <c r="P365" i="1" l="1"/>
  <c r="Q364" i="1"/>
  <c r="P366" i="1" l="1"/>
  <c r="Q365" i="1"/>
  <c r="P367" i="1" l="1"/>
  <c r="Q366" i="1"/>
  <c r="P368" i="1" l="1"/>
  <c r="Q367" i="1"/>
  <c r="Q368" i="1" l="1"/>
  <c r="P369" i="1"/>
  <c r="Q369" i="1" l="1"/>
  <c r="P370" i="1"/>
  <c r="P371" i="1" l="1"/>
  <c r="Q370" i="1"/>
  <c r="P372" i="1" l="1"/>
  <c r="Q371" i="1"/>
  <c r="P373" i="1" l="1"/>
  <c r="Q372" i="1"/>
  <c r="Q373" i="1" l="1"/>
  <c r="P374" i="1"/>
  <c r="Q374" i="1" l="1"/>
  <c r="P375" i="1"/>
  <c r="P376" i="1" l="1"/>
  <c r="Q375" i="1"/>
  <c r="P377" i="1" l="1"/>
  <c r="Q376" i="1"/>
  <c r="P378" i="1" l="1"/>
  <c r="Q377" i="1"/>
  <c r="P379" i="1" l="1"/>
  <c r="Q378" i="1"/>
  <c r="Q379" i="1" l="1"/>
  <c r="P380" i="1"/>
  <c r="P381" i="1" l="1"/>
  <c r="Q380" i="1"/>
  <c r="P382" i="1" l="1"/>
  <c r="Q381" i="1"/>
  <c r="P383" i="1" l="1"/>
  <c r="Q382" i="1"/>
  <c r="P384" i="1" l="1"/>
  <c r="Q383" i="1"/>
  <c r="P385" i="1" l="1"/>
  <c r="Q384" i="1"/>
  <c r="P386" i="1" l="1"/>
  <c r="Q385" i="1"/>
  <c r="P387" i="1" l="1"/>
  <c r="Q386" i="1"/>
  <c r="P388" i="1" l="1"/>
  <c r="Q387" i="1"/>
  <c r="P389" i="1" l="1"/>
  <c r="Q388" i="1"/>
  <c r="P390" i="1" l="1"/>
  <c r="Q389" i="1"/>
  <c r="Q390" i="1" l="1"/>
  <c r="P391" i="1"/>
  <c r="P392" i="1" l="1"/>
  <c r="Q391" i="1"/>
  <c r="P393" i="1" l="1"/>
  <c r="Q392" i="1"/>
  <c r="Q393" i="1" l="1"/>
  <c r="P394" i="1"/>
  <c r="P395" i="1" l="1"/>
  <c r="Q394" i="1"/>
  <c r="P396" i="1" l="1"/>
  <c r="Q395" i="1"/>
  <c r="P397" i="1" l="1"/>
  <c r="Q396" i="1"/>
  <c r="P398" i="1" l="1"/>
  <c r="Q397" i="1"/>
  <c r="Q398" i="1" l="1"/>
  <c r="P399" i="1"/>
  <c r="Q399" i="1" l="1"/>
  <c r="P400" i="1"/>
  <c r="Q400" i="1" l="1"/>
  <c r="P401" i="1"/>
  <c r="P402" i="1" l="1"/>
  <c r="Q401" i="1"/>
  <c r="Q402" i="1" l="1"/>
  <c r="P403" i="1"/>
  <c r="P404" i="1" l="1"/>
  <c r="Q403" i="1"/>
  <c r="P405" i="1" l="1"/>
  <c r="Q404" i="1"/>
  <c r="P406" i="1" l="1"/>
  <c r="Q405" i="1"/>
  <c r="Q406" i="1" l="1"/>
  <c r="P407" i="1"/>
  <c r="P408" i="1" l="1"/>
  <c r="Q407" i="1"/>
  <c r="P409" i="1" l="1"/>
  <c r="Q408" i="1"/>
  <c r="P410" i="1" l="1"/>
  <c r="Q409" i="1"/>
  <c r="P411" i="1" l="1"/>
  <c r="Q410" i="1"/>
  <c r="P412" i="1" l="1"/>
  <c r="Q411" i="1"/>
  <c r="P413" i="1" l="1"/>
  <c r="Q412" i="1"/>
  <c r="Q413" i="1" l="1"/>
  <c r="P414" i="1"/>
  <c r="Q414" i="1" l="1"/>
  <c r="P415" i="1"/>
  <c r="Q415" i="1" l="1"/>
  <c r="P416" i="1"/>
  <c r="P417" i="1" l="1"/>
  <c r="Q416" i="1"/>
  <c r="Q417" i="1" l="1"/>
  <c r="P418" i="1"/>
  <c r="P419" i="1" l="1"/>
  <c r="Q418" i="1"/>
  <c r="P420" i="1" l="1"/>
  <c r="Q419" i="1"/>
  <c r="Q420" i="1" l="1"/>
  <c r="P421" i="1"/>
  <c r="P422" i="1" l="1"/>
  <c r="Q421" i="1"/>
  <c r="P423" i="1" l="1"/>
  <c r="Q422" i="1"/>
  <c r="P424" i="1" l="1"/>
  <c r="Q423" i="1"/>
  <c r="P425" i="1" l="1"/>
  <c r="Q424" i="1"/>
  <c r="P426" i="1" l="1"/>
  <c r="Q425" i="1"/>
  <c r="Q426" i="1" l="1"/>
  <c r="P427" i="1"/>
  <c r="P428" i="1" l="1"/>
  <c r="Q427" i="1"/>
  <c r="P429" i="1" l="1"/>
  <c r="Q428" i="1"/>
  <c r="P430" i="1" l="1"/>
  <c r="Q429" i="1"/>
  <c r="P431" i="1" l="1"/>
  <c r="Q430" i="1"/>
  <c r="P432" i="1" l="1"/>
  <c r="Q431" i="1"/>
  <c r="P433" i="1" l="1"/>
  <c r="Q432" i="1"/>
  <c r="P434" i="1" l="1"/>
  <c r="Q433" i="1"/>
  <c r="P435" i="1" l="1"/>
  <c r="Q434" i="1"/>
  <c r="P436" i="1" l="1"/>
  <c r="Q435" i="1"/>
  <c r="P437" i="1" l="1"/>
  <c r="Q436" i="1"/>
  <c r="P438" i="1" l="1"/>
  <c r="Q437" i="1"/>
  <c r="P439" i="1" l="1"/>
  <c r="Q438" i="1"/>
  <c r="P440" i="1" l="1"/>
  <c r="Q439" i="1"/>
  <c r="P441" i="1" l="1"/>
  <c r="Q440" i="1"/>
  <c r="P442" i="1" l="1"/>
  <c r="Q441" i="1"/>
  <c r="P443" i="1" l="1"/>
  <c r="Q442" i="1"/>
  <c r="P444" i="1" l="1"/>
  <c r="Q443" i="1"/>
  <c r="P445" i="1" l="1"/>
  <c r="Q444" i="1"/>
  <c r="P446" i="1" l="1"/>
  <c r="Q445" i="1"/>
  <c r="P447" i="1" l="1"/>
  <c r="Q446" i="1"/>
  <c r="P448" i="1" l="1"/>
  <c r="Q447" i="1"/>
  <c r="P449" i="1" l="1"/>
  <c r="Q448" i="1"/>
  <c r="P450" i="1" l="1"/>
  <c r="Q449" i="1"/>
  <c r="P451" i="1" l="1"/>
  <c r="Q450" i="1"/>
  <c r="P452" i="1" l="1"/>
  <c r="Q451" i="1"/>
  <c r="P453" i="1" l="1"/>
  <c r="Q452" i="1"/>
  <c r="P454" i="1" l="1"/>
  <c r="Q453" i="1"/>
  <c r="P455" i="1" l="1"/>
  <c r="Q454" i="1"/>
  <c r="P456" i="1" l="1"/>
  <c r="Q455" i="1"/>
  <c r="P457" i="1" l="1"/>
  <c r="Q456" i="1"/>
  <c r="P458" i="1" l="1"/>
  <c r="Q457" i="1"/>
  <c r="P459" i="1" l="1"/>
  <c r="Q458" i="1"/>
  <c r="P460" i="1" l="1"/>
  <c r="Q459" i="1"/>
  <c r="P461" i="1" l="1"/>
  <c r="Q460" i="1"/>
  <c r="P462" i="1" l="1"/>
  <c r="Q461" i="1"/>
  <c r="P463" i="1" l="1"/>
  <c r="Q462" i="1"/>
  <c r="P464" i="1" l="1"/>
  <c r="Q463" i="1"/>
  <c r="P465" i="1" l="1"/>
  <c r="Q464" i="1"/>
  <c r="P466" i="1" l="1"/>
  <c r="Q465" i="1"/>
  <c r="P467" i="1" l="1"/>
  <c r="Q466" i="1"/>
  <c r="P468" i="1" l="1"/>
  <c r="Q467" i="1"/>
  <c r="P469" i="1" l="1"/>
  <c r="Q468" i="1"/>
  <c r="P470" i="1" l="1"/>
  <c r="Q469" i="1"/>
  <c r="P471" i="1" l="1"/>
  <c r="Q470" i="1"/>
  <c r="P472" i="1" l="1"/>
  <c r="Q471" i="1"/>
  <c r="P473" i="1" l="1"/>
  <c r="Q472" i="1"/>
  <c r="P474" i="1" l="1"/>
  <c r="Q473" i="1"/>
  <c r="P475" i="1" l="1"/>
  <c r="Q474" i="1"/>
  <c r="P476" i="1" l="1"/>
  <c r="Q475" i="1"/>
  <c r="P477" i="1" l="1"/>
  <c r="Q476" i="1"/>
  <c r="Q477" i="1" l="1"/>
  <c r="P478" i="1"/>
  <c r="Q478" i="1" l="1"/>
  <c r="P479" i="1"/>
  <c r="P480" i="1" l="1"/>
  <c r="Q479" i="1"/>
  <c r="P481" i="1" l="1"/>
  <c r="Q480" i="1"/>
  <c r="P482" i="1" l="1"/>
  <c r="Q481" i="1"/>
  <c r="Q482" i="1" l="1"/>
  <c r="P483" i="1"/>
  <c r="P484" i="1" l="1"/>
  <c r="Q483" i="1"/>
  <c r="P485" i="1" l="1"/>
  <c r="Q484" i="1"/>
  <c r="P486" i="1" l="1"/>
  <c r="Q485" i="1"/>
  <c r="Q486" i="1" l="1"/>
  <c r="P487" i="1"/>
  <c r="P488" i="1" l="1"/>
  <c r="Q487" i="1"/>
  <c r="P489" i="1" l="1"/>
  <c r="Q488" i="1"/>
  <c r="P490" i="1" l="1"/>
  <c r="Q489" i="1"/>
  <c r="P491" i="1" l="1"/>
  <c r="Q490" i="1"/>
  <c r="P492" i="1" l="1"/>
  <c r="Q491" i="1"/>
  <c r="P493" i="1" l="1"/>
  <c r="Q492" i="1"/>
  <c r="P494" i="1" l="1"/>
  <c r="Q493" i="1"/>
  <c r="P495" i="1" l="1"/>
  <c r="Q494" i="1"/>
  <c r="P496" i="1" l="1"/>
  <c r="Q495" i="1"/>
  <c r="P497" i="1" l="1"/>
  <c r="Q496" i="1"/>
  <c r="P498" i="1" l="1"/>
  <c r="Q497" i="1"/>
  <c r="Q498" i="1" l="1"/>
  <c r="P499" i="1"/>
  <c r="P500" i="1" l="1"/>
  <c r="Q499" i="1"/>
  <c r="P501" i="1" l="1"/>
  <c r="Q500" i="1"/>
  <c r="P502" i="1" l="1"/>
  <c r="Q501" i="1"/>
  <c r="P503" i="1" l="1"/>
  <c r="Q502" i="1"/>
  <c r="P504" i="1" l="1"/>
  <c r="Q503" i="1"/>
  <c r="P505" i="1" l="1"/>
  <c r="Q504" i="1"/>
  <c r="P506" i="1" l="1"/>
  <c r="Q505" i="1"/>
  <c r="P507" i="1" l="1"/>
  <c r="Q506" i="1"/>
  <c r="P508" i="1" l="1"/>
  <c r="Q507" i="1"/>
  <c r="P509" i="1" l="1"/>
  <c r="Q508" i="1"/>
  <c r="P510" i="1" l="1"/>
  <c r="Q509" i="1"/>
  <c r="P511" i="1" l="1"/>
  <c r="Q510" i="1"/>
  <c r="P512" i="1" l="1"/>
  <c r="Q511" i="1"/>
  <c r="P513" i="1" l="1"/>
  <c r="Q512" i="1"/>
  <c r="P514" i="1" l="1"/>
  <c r="Q513" i="1"/>
  <c r="P515" i="1" l="1"/>
  <c r="Q514" i="1"/>
  <c r="P516" i="1" l="1"/>
  <c r="Q515" i="1"/>
  <c r="P517" i="1" l="1"/>
  <c r="Q516" i="1"/>
  <c r="P518" i="1" l="1"/>
  <c r="Q517" i="1"/>
  <c r="P519" i="1" l="1"/>
  <c r="Q518" i="1"/>
  <c r="P520" i="1" l="1"/>
  <c r="Q519" i="1"/>
  <c r="P521" i="1" l="1"/>
  <c r="Q520" i="1"/>
  <c r="P522" i="1" l="1"/>
  <c r="Q521" i="1"/>
  <c r="P523" i="1" l="1"/>
  <c r="Q522" i="1"/>
  <c r="P524" i="1" l="1"/>
  <c r="Q523" i="1"/>
  <c r="P525" i="1" l="1"/>
  <c r="Q524" i="1"/>
  <c r="P526" i="1" l="1"/>
  <c r="Q525" i="1"/>
  <c r="P527" i="1" l="1"/>
  <c r="Q526" i="1"/>
  <c r="P528" i="1" l="1"/>
  <c r="Q527" i="1"/>
  <c r="P529" i="1" l="1"/>
  <c r="Q528" i="1"/>
  <c r="P530" i="1" l="1"/>
  <c r="Q529" i="1"/>
  <c r="Q530" i="1" l="1"/>
  <c r="P531" i="1"/>
  <c r="P532" i="1" l="1"/>
  <c r="Q531" i="1"/>
  <c r="P533" i="1" l="1"/>
  <c r="Q532" i="1"/>
  <c r="P534" i="1" l="1"/>
  <c r="Q533" i="1"/>
  <c r="P535" i="1" l="1"/>
  <c r="Q534" i="1"/>
  <c r="P536" i="1" l="1"/>
  <c r="Q535" i="1"/>
  <c r="P537" i="1" l="1"/>
  <c r="Q536" i="1"/>
  <c r="P538" i="1" l="1"/>
  <c r="Q537" i="1"/>
  <c r="P539" i="1" l="1"/>
  <c r="Q538" i="1"/>
  <c r="P540" i="1" l="1"/>
  <c r="Q539" i="1"/>
  <c r="P541" i="1" l="1"/>
  <c r="Q540" i="1"/>
  <c r="P542" i="1" l="1"/>
  <c r="Q541" i="1"/>
  <c r="P543" i="1" l="1"/>
  <c r="Q542" i="1"/>
  <c r="P544" i="1" l="1"/>
  <c r="Q543" i="1"/>
  <c r="P545" i="1" l="1"/>
  <c r="Q544" i="1"/>
  <c r="P546" i="1" l="1"/>
  <c r="Q545" i="1"/>
  <c r="P547" i="1" l="1"/>
  <c r="Q546" i="1"/>
  <c r="P548" i="1" l="1"/>
  <c r="Q547" i="1"/>
  <c r="P549" i="1" l="1"/>
  <c r="Q548" i="1"/>
  <c r="P550" i="1" l="1"/>
  <c r="Q549" i="1"/>
  <c r="P551" i="1" l="1"/>
  <c r="Q550" i="1"/>
  <c r="P552" i="1" l="1"/>
  <c r="Q551" i="1"/>
  <c r="P553" i="1" l="1"/>
  <c r="Q552" i="1"/>
  <c r="P554" i="1" l="1"/>
  <c r="Q553" i="1"/>
  <c r="P555" i="1" l="1"/>
  <c r="Q554" i="1"/>
  <c r="P556" i="1" l="1"/>
  <c r="Q555" i="1"/>
  <c r="P557" i="1" l="1"/>
  <c r="Q556" i="1"/>
  <c r="P558" i="1" l="1"/>
  <c r="Q557" i="1"/>
  <c r="P559" i="1" l="1"/>
  <c r="Q558" i="1"/>
  <c r="P560" i="1" l="1"/>
  <c r="Q559" i="1"/>
  <c r="P561" i="1" l="1"/>
  <c r="Q560" i="1"/>
  <c r="P562" i="1" l="1"/>
  <c r="Q561" i="1"/>
  <c r="P563" i="1" l="1"/>
  <c r="Q562" i="1"/>
  <c r="P564" i="1" l="1"/>
  <c r="Q563" i="1"/>
  <c r="P565" i="1" l="1"/>
  <c r="Q564" i="1"/>
  <c r="P566" i="1" l="1"/>
  <c r="Q565" i="1"/>
  <c r="P567" i="1" l="1"/>
  <c r="Q566" i="1"/>
  <c r="P568" i="1" l="1"/>
  <c r="Q567" i="1"/>
  <c r="P569" i="1" l="1"/>
  <c r="Q568" i="1"/>
  <c r="P570" i="1" l="1"/>
  <c r="Q569" i="1"/>
  <c r="P571" i="1" l="1"/>
  <c r="Q570" i="1"/>
  <c r="P572" i="1" l="1"/>
  <c r="Q571" i="1"/>
  <c r="P573" i="1" l="1"/>
  <c r="Q572" i="1"/>
  <c r="P574" i="1" l="1"/>
  <c r="Q573" i="1"/>
  <c r="P575" i="1" l="1"/>
  <c r="Q574" i="1"/>
  <c r="P576" i="1" l="1"/>
  <c r="Q575" i="1"/>
  <c r="P577" i="1" l="1"/>
  <c r="Q576" i="1"/>
  <c r="P578" i="1" l="1"/>
  <c r="Q577" i="1"/>
  <c r="P579" i="1" l="1"/>
  <c r="Q578" i="1"/>
  <c r="P580" i="1" l="1"/>
  <c r="Q579" i="1"/>
  <c r="P581" i="1" l="1"/>
  <c r="Q580" i="1"/>
  <c r="P582" i="1" l="1"/>
  <c r="Q581" i="1"/>
  <c r="P583" i="1" l="1"/>
  <c r="Q582" i="1"/>
  <c r="P584" i="1" l="1"/>
  <c r="Q583" i="1"/>
  <c r="P585" i="1" l="1"/>
  <c r="Q584" i="1"/>
  <c r="P586" i="1" l="1"/>
  <c r="Q585" i="1"/>
  <c r="P587" i="1" l="1"/>
  <c r="Q586" i="1"/>
  <c r="Q587" i="1" l="1"/>
  <c r="P588" i="1"/>
  <c r="P589" i="1" l="1"/>
  <c r="Q588" i="1"/>
  <c r="P590" i="1" l="1"/>
  <c r="Q589" i="1"/>
  <c r="P591" i="1" l="1"/>
  <c r="Q590" i="1"/>
  <c r="P592" i="1" l="1"/>
  <c r="Q591" i="1"/>
  <c r="Q592" i="1" l="1"/>
  <c r="P593" i="1"/>
  <c r="P594" i="1" l="1"/>
  <c r="Q593" i="1"/>
  <c r="P595" i="1" l="1"/>
  <c r="Q594" i="1"/>
  <c r="P596" i="1" l="1"/>
  <c r="Q595" i="1"/>
  <c r="P597" i="1" l="1"/>
  <c r="Q596" i="1"/>
  <c r="P598" i="1" l="1"/>
  <c r="Q597" i="1"/>
  <c r="P599" i="1" l="1"/>
  <c r="Q598" i="1"/>
  <c r="Q599" i="1" l="1"/>
  <c r="P600" i="1"/>
  <c r="P601" i="1" l="1"/>
  <c r="Q600" i="1"/>
  <c r="P602" i="1" l="1"/>
  <c r="Q601" i="1"/>
  <c r="P603" i="1" l="1"/>
  <c r="Q602" i="1"/>
  <c r="P604" i="1" l="1"/>
  <c r="Q603" i="1"/>
  <c r="Q604" i="1" l="1"/>
  <c r="P605" i="1"/>
  <c r="P606" i="1" l="1"/>
  <c r="Q605" i="1"/>
  <c r="P607" i="1" l="1"/>
  <c r="Q606" i="1"/>
  <c r="P608" i="1" l="1"/>
  <c r="Q607" i="1"/>
  <c r="P609" i="1" l="1"/>
  <c r="Q608" i="1"/>
  <c r="P610" i="1" l="1"/>
  <c r="Q609" i="1"/>
  <c r="P611" i="1" l="1"/>
  <c r="Q610" i="1"/>
  <c r="P612" i="1" l="1"/>
  <c r="Q611" i="1"/>
  <c r="P613" i="1" l="1"/>
  <c r="Q612" i="1"/>
  <c r="P614" i="1" l="1"/>
  <c r="Q613" i="1"/>
  <c r="P615" i="1" l="1"/>
  <c r="Q614" i="1"/>
  <c r="Q615" i="1" l="1"/>
  <c r="P616" i="1"/>
  <c r="P617" i="1" l="1"/>
  <c r="Q616" i="1"/>
  <c r="P618" i="1" l="1"/>
  <c r="Q617" i="1"/>
  <c r="P619" i="1" l="1"/>
  <c r="Q618" i="1"/>
  <c r="P620" i="1" l="1"/>
  <c r="Q619" i="1"/>
  <c r="P621" i="1" l="1"/>
  <c r="Q620" i="1"/>
  <c r="P622" i="1" l="1"/>
  <c r="Q621" i="1"/>
  <c r="P623" i="1" l="1"/>
  <c r="Q622" i="1"/>
  <c r="P624" i="1" l="1"/>
  <c r="Q623" i="1"/>
  <c r="P625" i="1" l="1"/>
  <c r="Q624" i="1"/>
  <c r="P626" i="1" l="1"/>
  <c r="Q625" i="1"/>
  <c r="P627" i="1" l="1"/>
  <c r="Q626" i="1"/>
  <c r="P628" i="1" l="1"/>
  <c r="Q627" i="1"/>
  <c r="P629" i="1" l="1"/>
  <c r="Q628" i="1"/>
  <c r="P630" i="1" l="1"/>
  <c r="Q629" i="1"/>
  <c r="P631" i="1" l="1"/>
  <c r="Q630" i="1"/>
  <c r="Q631" i="1" l="1"/>
  <c r="P632" i="1"/>
  <c r="Q632" i="1" l="1"/>
  <c r="P633" i="1"/>
  <c r="P634" i="1" l="1"/>
  <c r="Q633" i="1"/>
  <c r="P635" i="1" l="1"/>
  <c r="Q634" i="1"/>
  <c r="P636" i="1" l="1"/>
  <c r="Q635" i="1"/>
  <c r="P637" i="1" l="1"/>
  <c r="Q636" i="1"/>
  <c r="P638" i="1" l="1"/>
  <c r="Q637" i="1"/>
  <c r="P639" i="1" l="1"/>
  <c r="Q638" i="1"/>
  <c r="P640" i="1" l="1"/>
  <c r="Q639" i="1"/>
  <c r="P641" i="1" l="1"/>
  <c r="Q640" i="1"/>
  <c r="P642" i="1" l="1"/>
  <c r="Q641" i="1"/>
  <c r="P643" i="1" l="1"/>
  <c r="Q642" i="1"/>
  <c r="P644" i="1" l="1"/>
  <c r="Q643" i="1"/>
  <c r="P645" i="1" l="1"/>
  <c r="Q644" i="1"/>
  <c r="P646" i="1" l="1"/>
  <c r="Q645" i="1"/>
  <c r="P647" i="1" l="1"/>
  <c r="Q646" i="1"/>
  <c r="P648" i="1" l="1"/>
  <c r="Q647" i="1"/>
  <c r="P649" i="1" l="1"/>
  <c r="Q648" i="1"/>
  <c r="P650" i="1" l="1"/>
  <c r="Q649" i="1"/>
  <c r="P651" i="1" l="1"/>
  <c r="Q650" i="1"/>
  <c r="Q651" i="1" l="1"/>
  <c r="P652" i="1"/>
  <c r="P653" i="1" l="1"/>
  <c r="Q652" i="1"/>
  <c r="P654" i="1" l="1"/>
  <c r="Q653" i="1"/>
  <c r="P655" i="1" l="1"/>
  <c r="Q654" i="1"/>
  <c r="P656" i="1" l="1"/>
  <c r="Q655" i="1"/>
  <c r="P657" i="1" l="1"/>
  <c r="Q656" i="1"/>
  <c r="P658" i="1" l="1"/>
  <c r="Q657" i="1"/>
  <c r="P659" i="1" l="1"/>
  <c r="Q658" i="1"/>
  <c r="P660" i="1" l="1"/>
  <c r="Q659" i="1"/>
  <c r="P661" i="1" l="1"/>
  <c r="Q660" i="1"/>
  <c r="P662" i="1" l="1"/>
  <c r="Q661" i="1"/>
  <c r="P663" i="1" l="1"/>
  <c r="Q662" i="1"/>
  <c r="P664" i="1" l="1"/>
  <c r="Q663" i="1"/>
  <c r="P665" i="1" l="1"/>
  <c r="Q664" i="1"/>
  <c r="P666" i="1" l="1"/>
  <c r="Q665" i="1"/>
  <c r="P667" i="1" l="1"/>
  <c r="Q666" i="1"/>
  <c r="P668" i="1" l="1"/>
  <c r="Q667" i="1"/>
  <c r="P669" i="1" l="1"/>
  <c r="Q668" i="1"/>
  <c r="P670" i="1" l="1"/>
  <c r="Q669" i="1"/>
  <c r="P671" i="1" l="1"/>
  <c r="Q670" i="1"/>
  <c r="P672" i="1" l="1"/>
  <c r="Q671" i="1"/>
  <c r="P673" i="1" l="1"/>
  <c r="Q672" i="1"/>
  <c r="P674" i="1" l="1"/>
  <c r="Q673" i="1"/>
  <c r="P675" i="1" l="1"/>
  <c r="Q674" i="1"/>
  <c r="P676" i="1" l="1"/>
  <c r="Q675" i="1"/>
  <c r="P677" i="1" l="1"/>
  <c r="Q676" i="1"/>
  <c r="P678" i="1" l="1"/>
  <c r="Q677" i="1"/>
  <c r="P679" i="1" l="1"/>
  <c r="Q678" i="1"/>
  <c r="P680" i="1" l="1"/>
  <c r="Q679" i="1"/>
  <c r="P681" i="1" l="1"/>
  <c r="Q680" i="1"/>
  <c r="P682" i="1" l="1"/>
  <c r="Q681" i="1"/>
  <c r="P683" i="1" l="1"/>
  <c r="Q682" i="1"/>
  <c r="P684" i="1" l="1"/>
  <c r="Q683" i="1"/>
  <c r="P685" i="1" l="1"/>
  <c r="Q684" i="1"/>
  <c r="P686" i="1" l="1"/>
  <c r="Q685" i="1"/>
  <c r="P687" i="1" l="1"/>
  <c r="Q686" i="1"/>
  <c r="P688" i="1" l="1"/>
  <c r="Q687" i="1"/>
  <c r="P689" i="1" l="1"/>
  <c r="Q688" i="1"/>
  <c r="P690" i="1" l="1"/>
  <c r="Q689" i="1"/>
  <c r="P691" i="1" l="1"/>
  <c r="Q690" i="1"/>
  <c r="P692" i="1" l="1"/>
  <c r="Q691" i="1"/>
  <c r="P693" i="1" l="1"/>
  <c r="Q692" i="1"/>
  <c r="P694" i="1" l="1"/>
  <c r="Q693" i="1"/>
  <c r="P695" i="1" l="1"/>
  <c r="Q694" i="1"/>
  <c r="P696" i="1" l="1"/>
  <c r="Q695" i="1"/>
  <c r="P697" i="1" l="1"/>
  <c r="Q696" i="1"/>
  <c r="P698" i="1" l="1"/>
  <c r="Q697" i="1"/>
  <c r="P699" i="1" l="1"/>
  <c r="Q698" i="1"/>
  <c r="P700" i="1" l="1"/>
  <c r="Q699" i="1"/>
  <c r="P701" i="1" l="1"/>
  <c r="Q700" i="1"/>
  <c r="P702" i="1" l="1"/>
  <c r="Q701" i="1"/>
  <c r="P703" i="1" l="1"/>
  <c r="Q702" i="1"/>
  <c r="P704" i="1" l="1"/>
  <c r="Q703" i="1"/>
  <c r="P705" i="1" l="1"/>
  <c r="Q704" i="1"/>
  <c r="P706" i="1" l="1"/>
  <c r="Q705" i="1"/>
  <c r="P707" i="1" l="1"/>
  <c r="Q706" i="1"/>
  <c r="P708" i="1" l="1"/>
  <c r="Q707" i="1"/>
  <c r="P709" i="1" l="1"/>
  <c r="Q708" i="1"/>
  <c r="P710" i="1" l="1"/>
  <c r="Q709" i="1"/>
  <c r="P711" i="1" l="1"/>
  <c r="Q710" i="1"/>
  <c r="P712" i="1" l="1"/>
  <c r="Q711" i="1"/>
  <c r="P713" i="1" l="1"/>
  <c r="Q712" i="1"/>
  <c r="P714" i="1" l="1"/>
  <c r="Q713" i="1"/>
  <c r="P715" i="1" l="1"/>
  <c r="Q714" i="1"/>
  <c r="P716" i="1" l="1"/>
  <c r="Q715" i="1"/>
  <c r="P717" i="1" l="1"/>
  <c r="Q716" i="1"/>
  <c r="P718" i="1" l="1"/>
  <c r="Q717" i="1"/>
  <c r="P719" i="1" l="1"/>
  <c r="Q718" i="1"/>
  <c r="P720" i="1" l="1"/>
  <c r="Q719" i="1"/>
  <c r="P721" i="1" l="1"/>
  <c r="Q720" i="1"/>
  <c r="P722" i="1" l="1"/>
  <c r="Q721" i="1"/>
  <c r="P723" i="1" l="1"/>
  <c r="Q722" i="1"/>
  <c r="P724" i="1" l="1"/>
  <c r="Q723" i="1"/>
  <c r="P725" i="1" l="1"/>
  <c r="Q724" i="1"/>
  <c r="P726" i="1" l="1"/>
  <c r="Q725" i="1"/>
  <c r="P727" i="1" l="1"/>
  <c r="Q726" i="1"/>
  <c r="P728" i="1" l="1"/>
  <c r="Q727" i="1"/>
  <c r="P729" i="1" l="1"/>
  <c r="Q728" i="1"/>
  <c r="P730" i="1" l="1"/>
  <c r="Q729" i="1"/>
  <c r="P731" i="1" l="1"/>
  <c r="Q730" i="1"/>
  <c r="P732" i="1" l="1"/>
  <c r="Q731" i="1"/>
  <c r="P733" i="1" l="1"/>
  <c r="Q732" i="1"/>
  <c r="P734" i="1" l="1"/>
  <c r="Q733" i="1"/>
  <c r="P735" i="1" l="1"/>
  <c r="Q734" i="1"/>
  <c r="P736" i="1" l="1"/>
  <c r="Q735" i="1"/>
  <c r="P737" i="1" l="1"/>
  <c r="Q736" i="1"/>
  <c r="P738" i="1" l="1"/>
  <c r="Q737" i="1"/>
  <c r="P739" i="1" l="1"/>
  <c r="Q738" i="1"/>
  <c r="P740" i="1" l="1"/>
  <c r="Q739" i="1"/>
  <c r="P741" i="1" l="1"/>
  <c r="Q740" i="1"/>
  <c r="P742" i="1" l="1"/>
  <c r="Q741" i="1"/>
  <c r="P743" i="1" l="1"/>
  <c r="Q742" i="1"/>
  <c r="P744" i="1" l="1"/>
  <c r="Q743" i="1"/>
  <c r="P745" i="1" l="1"/>
  <c r="Q744" i="1"/>
  <c r="P746" i="1" l="1"/>
  <c r="Q745" i="1"/>
  <c r="P747" i="1" l="1"/>
  <c r="Q746" i="1"/>
  <c r="P748" i="1" l="1"/>
  <c r="Q747" i="1"/>
  <c r="P749" i="1" l="1"/>
  <c r="Q748" i="1"/>
  <c r="P750" i="1" l="1"/>
  <c r="Q749" i="1"/>
  <c r="P751" i="1" l="1"/>
  <c r="Q750" i="1"/>
  <c r="P752" i="1" l="1"/>
  <c r="Q751" i="1"/>
  <c r="P753" i="1" l="1"/>
  <c r="Q752" i="1"/>
  <c r="P754" i="1" l="1"/>
  <c r="Q753" i="1"/>
  <c r="P755" i="1" l="1"/>
  <c r="Q754" i="1"/>
  <c r="P756" i="1" l="1"/>
  <c r="Q755" i="1"/>
  <c r="P757" i="1" l="1"/>
  <c r="Q756" i="1"/>
  <c r="P758" i="1" l="1"/>
  <c r="Q757" i="1"/>
  <c r="P759" i="1" l="1"/>
  <c r="Q758" i="1"/>
  <c r="P760" i="1" l="1"/>
  <c r="Q759" i="1"/>
  <c r="P761" i="1" l="1"/>
  <c r="Q760" i="1"/>
  <c r="P762" i="1" l="1"/>
  <c r="Q761" i="1"/>
  <c r="P763" i="1" l="1"/>
  <c r="Q762" i="1"/>
  <c r="P764" i="1" l="1"/>
  <c r="Q763" i="1"/>
  <c r="P765" i="1" l="1"/>
  <c r="Q764" i="1"/>
  <c r="P766" i="1" l="1"/>
  <c r="Q765" i="1"/>
  <c r="P767" i="1" l="1"/>
  <c r="Q766" i="1"/>
  <c r="P768" i="1" l="1"/>
  <c r="Q767" i="1"/>
  <c r="P769" i="1" l="1"/>
  <c r="Q768" i="1"/>
  <c r="P770" i="1" l="1"/>
  <c r="Q769" i="1"/>
  <c r="P771" i="1" l="1"/>
  <c r="Q770" i="1"/>
  <c r="P772" i="1" l="1"/>
  <c r="Q771" i="1"/>
  <c r="P773" i="1" l="1"/>
  <c r="Q772" i="1"/>
  <c r="P774" i="1" l="1"/>
  <c r="Q773" i="1"/>
  <c r="P775" i="1" l="1"/>
  <c r="Q774" i="1"/>
  <c r="P776" i="1" l="1"/>
  <c r="Q775" i="1"/>
  <c r="P777" i="1" l="1"/>
  <c r="Q776" i="1"/>
  <c r="P778" i="1" l="1"/>
  <c r="Q777" i="1"/>
  <c r="P779" i="1" l="1"/>
  <c r="Q778" i="1"/>
  <c r="P780" i="1" l="1"/>
  <c r="Q779" i="1"/>
  <c r="P781" i="1" l="1"/>
  <c r="Q780" i="1"/>
  <c r="P782" i="1" l="1"/>
  <c r="Q781" i="1"/>
  <c r="P783" i="1" l="1"/>
  <c r="Q782" i="1"/>
  <c r="P784" i="1" l="1"/>
  <c r="Q783" i="1"/>
  <c r="P785" i="1" l="1"/>
  <c r="Q784" i="1"/>
  <c r="P786" i="1" l="1"/>
  <c r="Q785" i="1"/>
  <c r="P787" i="1" l="1"/>
  <c r="Q786" i="1"/>
  <c r="P788" i="1" l="1"/>
  <c r="Q787" i="1"/>
  <c r="P789" i="1" l="1"/>
  <c r="Q788" i="1"/>
  <c r="P790" i="1" l="1"/>
  <c r="Q789" i="1"/>
  <c r="P791" i="1" l="1"/>
  <c r="Q790" i="1"/>
  <c r="P792" i="1" l="1"/>
  <c r="Q791" i="1"/>
  <c r="P793" i="1" l="1"/>
  <c r="Q792" i="1"/>
  <c r="P794" i="1" l="1"/>
  <c r="Q793" i="1"/>
  <c r="P795" i="1" l="1"/>
  <c r="Q794" i="1"/>
  <c r="P796" i="1" l="1"/>
  <c r="Q795" i="1"/>
  <c r="P797" i="1" l="1"/>
  <c r="Q796" i="1"/>
  <c r="P798" i="1" l="1"/>
  <c r="Q797" i="1"/>
  <c r="P799" i="1" l="1"/>
  <c r="Q798" i="1"/>
  <c r="P800" i="1" l="1"/>
  <c r="Q799" i="1"/>
  <c r="P801" i="1" l="1"/>
  <c r="Q800" i="1"/>
  <c r="P802" i="1" l="1"/>
  <c r="Q801" i="1"/>
  <c r="P803" i="1" l="1"/>
  <c r="Q802" i="1"/>
  <c r="Q803" i="1" l="1"/>
  <c r="P804" i="1"/>
  <c r="P805" i="1" l="1"/>
  <c r="Q804" i="1"/>
  <c r="P806" i="1" l="1"/>
  <c r="Q805" i="1"/>
  <c r="P807" i="1" l="1"/>
  <c r="Q806" i="1"/>
  <c r="P808" i="1" l="1"/>
  <c r="Q807" i="1"/>
  <c r="Q808" i="1" l="1"/>
  <c r="P809" i="1"/>
  <c r="P810" i="1" l="1"/>
  <c r="Q809" i="1"/>
  <c r="P811" i="1" l="1"/>
  <c r="Q810" i="1"/>
  <c r="P812" i="1" l="1"/>
  <c r="Q811" i="1"/>
  <c r="P813" i="1" l="1"/>
  <c r="Q812" i="1"/>
  <c r="P814" i="1" l="1"/>
  <c r="Q813" i="1"/>
  <c r="P815" i="1" l="1"/>
  <c r="Q814" i="1"/>
  <c r="P816" i="1" l="1"/>
  <c r="Q815" i="1"/>
  <c r="P817" i="1" l="1"/>
  <c r="Q816" i="1"/>
  <c r="P818" i="1" l="1"/>
  <c r="Q817" i="1"/>
  <c r="P819" i="1" l="1"/>
  <c r="Q818" i="1"/>
  <c r="P820" i="1" l="1"/>
  <c r="Q819" i="1"/>
  <c r="P821" i="1" l="1"/>
  <c r="Q820" i="1"/>
  <c r="P822" i="1" l="1"/>
  <c r="Q821" i="1"/>
  <c r="P823" i="1" l="1"/>
  <c r="Q822" i="1"/>
  <c r="P824" i="1" l="1"/>
  <c r="Q823" i="1"/>
  <c r="P825" i="1" l="1"/>
  <c r="Q824" i="1"/>
  <c r="P826" i="1" l="1"/>
  <c r="Q825" i="1"/>
  <c r="P827" i="1" l="1"/>
  <c r="Q826" i="1"/>
  <c r="P828" i="1" l="1"/>
  <c r="Q827" i="1"/>
  <c r="P829" i="1" l="1"/>
  <c r="Q828" i="1"/>
  <c r="P830" i="1" l="1"/>
  <c r="Q829" i="1"/>
  <c r="P831" i="1" l="1"/>
  <c r="Q830" i="1"/>
  <c r="P832" i="1" l="1"/>
  <c r="Q831" i="1"/>
  <c r="P833" i="1" l="1"/>
  <c r="Q832" i="1"/>
  <c r="P834" i="1" l="1"/>
  <c r="Q833" i="1"/>
  <c r="P835" i="1" l="1"/>
  <c r="Q834" i="1"/>
  <c r="P836" i="1" l="1"/>
  <c r="Q835" i="1"/>
  <c r="P837" i="1" l="1"/>
  <c r="Q836" i="1"/>
  <c r="P838" i="1" l="1"/>
  <c r="Q837" i="1"/>
  <c r="P839" i="1" l="1"/>
  <c r="Q838" i="1"/>
  <c r="P840" i="1" l="1"/>
  <c r="Q839" i="1"/>
  <c r="P841" i="1" l="1"/>
  <c r="Q840" i="1"/>
  <c r="P842" i="1" l="1"/>
  <c r="Q841" i="1"/>
  <c r="P843" i="1" l="1"/>
  <c r="Q842" i="1"/>
  <c r="P844" i="1" l="1"/>
  <c r="Q843" i="1"/>
  <c r="P845" i="1" l="1"/>
  <c r="Q844" i="1"/>
  <c r="P846" i="1" l="1"/>
  <c r="Q845" i="1"/>
  <c r="P847" i="1" l="1"/>
  <c r="Q846" i="1"/>
  <c r="P848" i="1" l="1"/>
  <c r="Q847" i="1"/>
  <c r="P849" i="1" l="1"/>
  <c r="Q848" i="1"/>
  <c r="P850" i="1" l="1"/>
  <c r="Q849" i="1"/>
  <c r="P851" i="1" l="1"/>
  <c r="Q850" i="1"/>
  <c r="P852" i="1" l="1"/>
  <c r="Q851" i="1"/>
  <c r="P853" i="1" l="1"/>
  <c r="Q852" i="1"/>
  <c r="P854" i="1" l="1"/>
  <c r="Q853" i="1"/>
  <c r="P855" i="1" l="1"/>
  <c r="Q854" i="1"/>
  <c r="P856" i="1" l="1"/>
  <c r="Q855" i="1"/>
  <c r="P857" i="1" l="1"/>
  <c r="Q856" i="1"/>
  <c r="P858" i="1" l="1"/>
  <c r="Q857" i="1"/>
  <c r="P859" i="1" l="1"/>
  <c r="Q858" i="1"/>
  <c r="P860" i="1" l="1"/>
  <c r="Q859" i="1"/>
  <c r="P861" i="1" l="1"/>
  <c r="Q860" i="1"/>
  <c r="P862" i="1" l="1"/>
  <c r="Q861" i="1"/>
  <c r="P863" i="1" l="1"/>
  <c r="Q862" i="1"/>
  <c r="P864" i="1" l="1"/>
  <c r="Q863" i="1"/>
  <c r="P865" i="1" l="1"/>
  <c r="Q864" i="1"/>
  <c r="P866" i="1" l="1"/>
  <c r="Q865" i="1"/>
  <c r="P867" i="1" l="1"/>
  <c r="Q866" i="1"/>
  <c r="P868" i="1" l="1"/>
  <c r="Q867" i="1"/>
  <c r="P869" i="1" l="1"/>
  <c r="Q868" i="1"/>
  <c r="P870" i="1" l="1"/>
  <c r="Q869" i="1"/>
  <c r="P871" i="1" l="1"/>
  <c r="Q870" i="1"/>
  <c r="P872" i="1" l="1"/>
  <c r="Q871" i="1"/>
  <c r="P873" i="1" l="1"/>
  <c r="Q872" i="1"/>
  <c r="P874" i="1" l="1"/>
  <c r="Q873" i="1"/>
  <c r="P875" i="1" l="1"/>
  <c r="Q874" i="1"/>
  <c r="P876" i="1" l="1"/>
  <c r="Q875" i="1"/>
  <c r="P877" i="1" l="1"/>
  <c r="Q876" i="1"/>
  <c r="P878" i="1" l="1"/>
  <c r="Q877" i="1"/>
  <c r="P879" i="1" l="1"/>
  <c r="Q878" i="1"/>
  <c r="P880" i="1" l="1"/>
  <c r="Q879" i="1"/>
  <c r="P881" i="1" l="1"/>
  <c r="Q880" i="1"/>
  <c r="P882" i="1" l="1"/>
  <c r="Q881" i="1"/>
  <c r="P883" i="1" l="1"/>
  <c r="Q882" i="1"/>
  <c r="P884" i="1" l="1"/>
  <c r="Q883" i="1"/>
  <c r="P885" i="1" l="1"/>
  <c r="Q884" i="1"/>
  <c r="P886" i="1" l="1"/>
  <c r="Q885" i="1"/>
  <c r="P887" i="1" l="1"/>
  <c r="Q886" i="1"/>
  <c r="P888" i="1" l="1"/>
  <c r="Q887" i="1"/>
  <c r="P889" i="1" l="1"/>
  <c r="Q888" i="1"/>
  <c r="P890" i="1" l="1"/>
  <c r="Q889" i="1"/>
  <c r="P891" i="1" l="1"/>
  <c r="Q890" i="1"/>
  <c r="P892" i="1" l="1"/>
  <c r="Q891" i="1"/>
  <c r="P893" i="1" l="1"/>
  <c r="Q892" i="1"/>
  <c r="P894" i="1" l="1"/>
  <c r="Q893" i="1"/>
  <c r="P895" i="1" l="1"/>
  <c r="Q894" i="1"/>
  <c r="P896" i="1" l="1"/>
  <c r="Q895" i="1"/>
  <c r="P897" i="1" l="1"/>
  <c r="Q896" i="1"/>
  <c r="P898" i="1" l="1"/>
  <c r="Q897" i="1"/>
  <c r="P899" i="1" l="1"/>
  <c r="Q898" i="1"/>
  <c r="P900" i="1" l="1"/>
  <c r="Q899" i="1"/>
  <c r="P901" i="1" l="1"/>
  <c r="Q900" i="1"/>
  <c r="P902" i="1" l="1"/>
  <c r="Q901" i="1"/>
  <c r="P903" i="1" l="1"/>
  <c r="Q902" i="1"/>
  <c r="P904" i="1" l="1"/>
  <c r="Q903" i="1"/>
  <c r="P905" i="1" l="1"/>
  <c r="Q904" i="1"/>
  <c r="P906" i="1" l="1"/>
  <c r="Q905" i="1"/>
  <c r="P907" i="1" l="1"/>
  <c r="Q906" i="1"/>
  <c r="P908" i="1" l="1"/>
  <c r="Q907" i="1"/>
  <c r="P909" i="1" l="1"/>
  <c r="Q908" i="1"/>
  <c r="P910" i="1" l="1"/>
  <c r="Q909" i="1"/>
  <c r="P911" i="1" l="1"/>
  <c r="Q910" i="1"/>
  <c r="P912" i="1" l="1"/>
  <c r="Q911" i="1"/>
  <c r="P913" i="1" l="1"/>
  <c r="Q912" i="1"/>
  <c r="P914" i="1" l="1"/>
  <c r="Q913" i="1"/>
  <c r="P915" i="1" l="1"/>
  <c r="Q914" i="1"/>
  <c r="P916" i="1" l="1"/>
  <c r="Q915" i="1"/>
  <c r="P917" i="1" l="1"/>
  <c r="Q916" i="1"/>
  <c r="P918" i="1" l="1"/>
  <c r="Q917" i="1"/>
  <c r="P919" i="1" l="1"/>
  <c r="Q918" i="1"/>
  <c r="P920" i="1" l="1"/>
  <c r="Q919" i="1"/>
  <c r="P921" i="1" l="1"/>
  <c r="Q920" i="1"/>
  <c r="P922" i="1" l="1"/>
  <c r="Q921" i="1"/>
  <c r="P923" i="1" l="1"/>
  <c r="Q922" i="1"/>
  <c r="P924" i="1" l="1"/>
  <c r="Q923" i="1"/>
  <c r="P925" i="1" l="1"/>
  <c r="Q924" i="1"/>
  <c r="P926" i="1" l="1"/>
  <c r="Q925" i="1"/>
  <c r="P927" i="1" l="1"/>
  <c r="Q926" i="1"/>
  <c r="P928" i="1" l="1"/>
  <c r="Q927" i="1"/>
  <c r="P929" i="1" l="1"/>
  <c r="Q928" i="1"/>
  <c r="P930" i="1" l="1"/>
  <c r="Q929" i="1"/>
  <c r="P931" i="1" l="1"/>
  <c r="Q930" i="1"/>
  <c r="P932" i="1" l="1"/>
  <c r="Q931" i="1"/>
  <c r="P933" i="1" l="1"/>
  <c r="Q932" i="1"/>
  <c r="P934" i="1" l="1"/>
  <c r="Q933" i="1"/>
  <c r="P935" i="1" l="1"/>
  <c r="Q934" i="1"/>
  <c r="P936" i="1" l="1"/>
  <c r="Q935" i="1"/>
  <c r="P937" i="1" l="1"/>
  <c r="Q936" i="1"/>
  <c r="P938" i="1" l="1"/>
  <c r="Q937" i="1"/>
  <c r="P939" i="1" l="1"/>
  <c r="Q938" i="1"/>
  <c r="P940" i="1" l="1"/>
  <c r="Q939" i="1"/>
  <c r="P941" i="1" l="1"/>
  <c r="Q940" i="1"/>
  <c r="P942" i="1" l="1"/>
  <c r="Q941" i="1"/>
  <c r="P943" i="1" l="1"/>
  <c r="Q942" i="1"/>
  <c r="P944" i="1" l="1"/>
  <c r="Q943" i="1"/>
  <c r="P945" i="1" l="1"/>
  <c r="Q944" i="1"/>
  <c r="P946" i="1" l="1"/>
  <c r="Q945" i="1"/>
  <c r="P947" i="1" l="1"/>
  <c r="Q946" i="1"/>
  <c r="P948" i="1" l="1"/>
  <c r="Q947" i="1"/>
  <c r="P949" i="1" l="1"/>
  <c r="Q948" i="1"/>
  <c r="P950" i="1" l="1"/>
  <c r="Q949" i="1"/>
  <c r="P951" i="1" l="1"/>
  <c r="Q950" i="1"/>
  <c r="P952" i="1" l="1"/>
  <c r="Q951" i="1"/>
  <c r="P953" i="1" l="1"/>
  <c r="Q952" i="1"/>
  <c r="P954" i="1" l="1"/>
  <c r="Q953" i="1"/>
  <c r="P955" i="1" l="1"/>
  <c r="Q954" i="1"/>
  <c r="P956" i="1" l="1"/>
  <c r="Q955" i="1"/>
  <c r="P957" i="1" l="1"/>
  <c r="Q956" i="1"/>
  <c r="P958" i="1" l="1"/>
  <c r="Q957" i="1"/>
  <c r="P959" i="1" l="1"/>
  <c r="Q958" i="1"/>
  <c r="P960" i="1" l="1"/>
  <c r="Q959" i="1"/>
  <c r="P961" i="1" l="1"/>
  <c r="Q960" i="1"/>
  <c r="P962" i="1" l="1"/>
  <c r="Q961" i="1"/>
  <c r="P963" i="1" l="1"/>
  <c r="Q962" i="1"/>
  <c r="P964" i="1" l="1"/>
  <c r="Q963" i="1"/>
  <c r="P965" i="1" l="1"/>
  <c r="Q964" i="1"/>
  <c r="P966" i="1" l="1"/>
  <c r="Q965" i="1"/>
  <c r="P967" i="1" l="1"/>
  <c r="Q966" i="1"/>
  <c r="P968" i="1" l="1"/>
  <c r="Q967" i="1"/>
  <c r="P969" i="1" l="1"/>
  <c r="Q968" i="1"/>
  <c r="P970" i="1" l="1"/>
  <c r="Q969" i="1"/>
  <c r="P971" i="1" l="1"/>
  <c r="Q970" i="1"/>
  <c r="P972" i="1" l="1"/>
  <c r="Q971" i="1"/>
  <c r="P973" i="1" l="1"/>
  <c r="Q972" i="1"/>
  <c r="P974" i="1" l="1"/>
  <c r="Q973" i="1"/>
  <c r="P975" i="1" l="1"/>
  <c r="Q974" i="1"/>
  <c r="P976" i="1" l="1"/>
  <c r="Q975" i="1"/>
  <c r="P977" i="1" l="1"/>
  <c r="Q976" i="1"/>
  <c r="P978" i="1" l="1"/>
  <c r="Q977" i="1"/>
  <c r="P979" i="1" l="1"/>
  <c r="Q978" i="1"/>
  <c r="P980" i="1" l="1"/>
  <c r="Q979" i="1"/>
  <c r="P981" i="1" l="1"/>
  <c r="Q980" i="1"/>
  <c r="P982" i="1" l="1"/>
  <c r="Q981" i="1"/>
  <c r="P983" i="1" l="1"/>
  <c r="Q982" i="1"/>
  <c r="P984" i="1" l="1"/>
  <c r="Q983" i="1"/>
  <c r="P985" i="1" l="1"/>
  <c r="Q984" i="1"/>
  <c r="P986" i="1" l="1"/>
  <c r="Q985" i="1"/>
  <c r="P987" i="1" l="1"/>
  <c r="Q986" i="1"/>
  <c r="P988" i="1" l="1"/>
  <c r="Q987" i="1"/>
  <c r="P989" i="1" l="1"/>
  <c r="Q988" i="1"/>
  <c r="P990" i="1" l="1"/>
  <c r="Q989" i="1"/>
  <c r="P991" i="1" l="1"/>
  <c r="Q990" i="1"/>
  <c r="P992" i="1" l="1"/>
  <c r="Q991" i="1"/>
  <c r="P993" i="1" l="1"/>
  <c r="Q992" i="1"/>
  <c r="P994" i="1" l="1"/>
  <c r="Q993" i="1"/>
  <c r="P995" i="1" l="1"/>
  <c r="Q994" i="1"/>
  <c r="P996" i="1" l="1"/>
  <c r="Q995" i="1"/>
  <c r="P997" i="1" l="1"/>
  <c r="Q996" i="1"/>
  <c r="P998" i="1" l="1"/>
  <c r="Q997" i="1"/>
  <c r="P999" i="1" l="1"/>
  <c r="Q998" i="1"/>
  <c r="P1000" i="1" l="1"/>
  <c r="Q999" i="1"/>
  <c r="P1001" i="1" l="1"/>
  <c r="Q1000" i="1"/>
  <c r="P1002" i="1" l="1"/>
  <c r="Q1001" i="1"/>
  <c r="P1003" i="1" l="1"/>
  <c r="Q1002" i="1"/>
  <c r="P1004" i="1" l="1"/>
  <c r="Q1003" i="1"/>
  <c r="P1005" i="1" l="1"/>
  <c r="Q1004" i="1"/>
  <c r="P1006" i="1" l="1"/>
  <c r="Q1005" i="1"/>
  <c r="P1007" i="1" l="1"/>
  <c r="Q1006" i="1"/>
  <c r="P1008" i="1" l="1"/>
  <c r="Q1007" i="1"/>
  <c r="P1009" i="1" l="1"/>
  <c r="Q1008" i="1"/>
  <c r="P1010" i="1" l="1"/>
  <c r="Q1009" i="1"/>
  <c r="P1011" i="1" l="1"/>
  <c r="Q1010" i="1"/>
  <c r="P1012" i="1" l="1"/>
  <c r="Q1011" i="1"/>
  <c r="P1013" i="1" l="1"/>
  <c r="Q1012" i="1"/>
  <c r="P1014" i="1" l="1"/>
  <c r="Q1013" i="1"/>
  <c r="P1015" i="1" l="1"/>
  <c r="Q1014" i="1"/>
  <c r="P1016" i="1" l="1"/>
  <c r="Q1015" i="1"/>
  <c r="P1017" i="1" l="1"/>
  <c r="Q1016" i="1"/>
  <c r="P1018" i="1" l="1"/>
  <c r="Q1017" i="1"/>
  <c r="P1019" i="1" l="1"/>
  <c r="Q1018" i="1"/>
  <c r="P1020" i="1" l="1"/>
  <c r="Q1019" i="1"/>
  <c r="P1021" i="1" l="1"/>
  <c r="Q1020" i="1"/>
  <c r="P1022" i="1" l="1"/>
  <c r="Q1021" i="1"/>
  <c r="P1023" i="1" l="1"/>
  <c r="Q1022" i="1"/>
  <c r="P1024" i="1" l="1"/>
  <c r="Q1023" i="1"/>
  <c r="P1025" i="1" l="1"/>
  <c r="Q1024" i="1"/>
  <c r="P1026" i="1" l="1"/>
  <c r="Q1025" i="1"/>
  <c r="P1027" i="1" l="1"/>
  <c r="Q1026" i="1"/>
  <c r="P1028" i="1" l="1"/>
  <c r="Q1027" i="1"/>
  <c r="P1029" i="1" l="1"/>
  <c r="Q1028" i="1"/>
  <c r="P1030" i="1" l="1"/>
  <c r="Q1029" i="1"/>
  <c r="P1031" i="1" l="1"/>
  <c r="Q1030" i="1"/>
  <c r="P1032" i="1" l="1"/>
  <c r="Q1031" i="1"/>
  <c r="P1033" i="1" l="1"/>
  <c r="Q1032" i="1"/>
  <c r="P1034" i="1" l="1"/>
  <c r="Q1033" i="1"/>
  <c r="P1035" i="1" l="1"/>
  <c r="Q1034" i="1"/>
  <c r="P1036" i="1" l="1"/>
  <c r="Q1035" i="1"/>
  <c r="P1037" i="1" l="1"/>
  <c r="Q1036" i="1"/>
  <c r="P1038" i="1" l="1"/>
  <c r="Q1037" i="1"/>
  <c r="P1039" i="1" l="1"/>
  <c r="Q1038" i="1"/>
  <c r="P1040" i="1" l="1"/>
  <c r="Q1039" i="1"/>
  <c r="P1041" i="1" l="1"/>
  <c r="Q1040" i="1"/>
  <c r="P1042" i="1" l="1"/>
  <c r="Q1041" i="1"/>
  <c r="P1043" i="1" l="1"/>
  <c r="Q1042" i="1"/>
  <c r="P1044" i="1" l="1"/>
  <c r="Q1043" i="1"/>
  <c r="P1045" i="1" l="1"/>
  <c r="Q1044" i="1"/>
  <c r="P1046" i="1" l="1"/>
  <c r="Q1045" i="1"/>
  <c r="P1047" i="1" l="1"/>
  <c r="Q1046" i="1"/>
  <c r="P1048" i="1" l="1"/>
  <c r="Q1047" i="1"/>
  <c r="P1049" i="1" l="1"/>
  <c r="Q1048" i="1"/>
  <c r="P1050" i="1" l="1"/>
  <c r="Q1049" i="1"/>
  <c r="P1051" i="1" l="1"/>
  <c r="Q1050" i="1"/>
  <c r="P1052" i="1" l="1"/>
  <c r="Q1051" i="1"/>
  <c r="P1053" i="1" l="1"/>
  <c r="Q1052" i="1"/>
  <c r="P1054" i="1" l="1"/>
  <c r="Q1053" i="1"/>
  <c r="P1055" i="1" l="1"/>
  <c r="Q1054" i="1"/>
  <c r="P1056" i="1" l="1"/>
  <c r="Q1055" i="1"/>
  <c r="P1057" i="1" l="1"/>
  <c r="Q1056" i="1"/>
  <c r="P1058" i="1" l="1"/>
  <c r="Q1057" i="1"/>
  <c r="P1059" i="1" l="1"/>
  <c r="Q1058" i="1"/>
  <c r="P1060" i="1" l="1"/>
  <c r="Q1059" i="1"/>
  <c r="P1061" i="1" l="1"/>
  <c r="Q1060" i="1"/>
  <c r="P1062" i="1" l="1"/>
  <c r="Q1061" i="1"/>
  <c r="P1063" i="1" l="1"/>
  <c r="Q1062" i="1"/>
  <c r="P1064" i="1" l="1"/>
  <c r="Q1063" i="1"/>
  <c r="P1065" i="1" l="1"/>
  <c r="Q1064" i="1"/>
  <c r="P1066" i="1" l="1"/>
  <c r="Q1065" i="1"/>
  <c r="P1067" i="1" l="1"/>
  <c r="Q1066" i="1"/>
  <c r="P1068" i="1" l="1"/>
  <c r="Q1067" i="1"/>
  <c r="P1069" i="1" l="1"/>
  <c r="Q1068" i="1"/>
  <c r="P1070" i="1" l="1"/>
  <c r="Q1069" i="1"/>
  <c r="P1071" i="1" l="1"/>
  <c r="Q1070" i="1"/>
  <c r="P1072" i="1" l="1"/>
  <c r="Q1071" i="1"/>
  <c r="P1073" i="1" l="1"/>
  <c r="Q1072" i="1"/>
  <c r="P1074" i="1" l="1"/>
  <c r="Q1073" i="1"/>
  <c r="P1075" i="1" l="1"/>
  <c r="Q1074" i="1"/>
  <c r="P1076" i="1" l="1"/>
  <c r="Q1075" i="1"/>
  <c r="P1077" i="1" l="1"/>
  <c r="Q1076" i="1"/>
  <c r="P1078" i="1" l="1"/>
  <c r="Q1077" i="1"/>
  <c r="P1079" i="1" l="1"/>
  <c r="Q1078" i="1"/>
  <c r="P1080" i="1" l="1"/>
  <c r="Q1079" i="1"/>
  <c r="P1081" i="1" l="1"/>
  <c r="Q1080" i="1"/>
  <c r="P1082" i="1" l="1"/>
  <c r="Q1081" i="1"/>
  <c r="P1083" i="1" l="1"/>
  <c r="Q1082" i="1"/>
  <c r="P1084" i="1" l="1"/>
  <c r="Q1083" i="1"/>
  <c r="P1085" i="1" l="1"/>
  <c r="Q1084" i="1"/>
  <c r="P1086" i="1" l="1"/>
  <c r="Q1085" i="1"/>
  <c r="P1087" i="1" l="1"/>
  <c r="Q1086" i="1"/>
  <c r="P1088" i="1" l="1"/>
  <c r="Q1087" i="1"/>
  <c r="P1089" i="1" l="1"/>
  <c r="Q1088" i="1"/>
  <c r="P1090" i="1" l="1"/>
  <c r="Q1089" i="1"/>
  <c r="P1091" i="1" l="1"/>
  <c r="Q1090" i="1"/>
  <c r="P1092" i="1" l="1"/>
  <c r="Q1091" i="1"/>
  <c r="P1093" i="1" l="1"/>
  <c r="Q1092" i="1"/>
  <c r="P1094" i="1" l="1"/>
  <c r="Q1093" i="1"/>
  <c r="P1095" i="1" l="1"/>
  <c r="Q1094" i="1"/>
  <c r="P1096" i="1" l="1"/>
  <c r="Q1095" i="1"/>
  <c r="P1097" i="1" l="1"/>
  <c r="Q1096" i="1"/>
  <c r="P1098" i="1" l="1"/>
  <c r="Q1097" i="1"/>
  <c r="P1099" i="1" l="1"/>
  <c r="Q1098" i="1"/>
  <c r="P1100" i="1" l="1"/>
  <c r="Q1099" i="1"/>
  <c r="P1101" i="1" l="1"/>
  <c r="Q1100" i="1"/>
  <c r="P1102" i="1" l="1"/>
  <c r="Q1101" i="1"/>
  <c r="P1103" i="1" l="1"/>
  <c r="Q1102" i="1"/>
  <c r="P1104" i="1" l="1"/>
  <c r="Q1103" i="1"/>
  <c r="P1105" i="1" l="1"/>
  <c r="Q1104" i="1"/>
  <c r="P1106" i="1" l="1"/>
  <c r="Q1105" i="1"/>
  <c r="P1107" i="1" l="1"/>
  <c r="Q1106" i="1"/>
  <c r="P1108" i="1" l="1"/>
  <c r="Q1107" i="1"/>
  <c r="P1109" i="1" l="1"/>
  <c r="Q1108" i="1"/>
  <c r="P1110" i="1" l="1"/>
  <c r="Q1109" i="1"/>
  <c r="P1111" i="1" l="1"/>
  <c r="Q1110" i="1"/>
  <c r="P1112" i="1" l="1"/>
  <c r="Q1111" i="1"/>
  <c r="P1113" i="1" l="1"/>
  <c r="Q1112" i="1"/>
  <c r="P1114" i="1" l="1"/>
  <c r="Q1113" i="1"/>
  <c r="P1115" i="1" l="1"/>
  <c r="Q1114" i="1"/>
  <c r="P1116" i="1" l="1"/>
  <c r="Q1115" i="1"/>
  <c r="P1117" i="1" l="1"/>
  <c r="Q1116" i="1"/>
  <c r="P1118" i="1" l="1"/>
  <c r="Q1117" i="1"/>
  <c r="P1119" i="1" l="1"/>
  <c r="Q1118" i="1"/>
  <c r="P1120" i="1" l="1"/>
  <c r="Q1119" i="1"/>
  <c r="P1121" i="1" l="1"/>
  <c r="Q1120" i="1"/>
  <c r="P1122" i="1" l="1"/>
  <c r="Q1121" i="1"/>
  <c r="P1123" i="1" l="1"/>
  <c r="Q1122" i="1"/>
  <c r="P1124" i="1" l="1"/>
  <c r="Q1123" i="1"/>
  <c r="P1125" i="1" l="1"/>
  <c r="Q1124" i="1"/>
  <c r="P1126" i="1" l="1"/>
  <c r="Q1125" i="1"/>
  <c r="P1127" i="1" l="1"/>
  <c r="Q1126" i="1"/>
  <c r="P1128" i="1" l="1"/>
  <c r="Q1127" i="1"/>
  <c r="P1129" i="1" l="1"/>
  <c r="Q1128" i="1"/>
  <c r="P1130" i="1" l="1"/>
  <c r="Q1129" i="1"/>
  <c r="P1131" i="1" l="1"/>
  <c r="Q1130" i="1"/>
  <c r="P1132" i="1" l="1"/>
  <c r="Q1131" i="1"/>
  <c r="P1133" i="1" l="1"/>
  <c r="Q1132" i="1"/>
  <c r="P1134" i="1" l="1"/>
  <c r="Q1133" i="1"/>
  <c r="P1135" i="1" l="1"/>
  <c r="Q1134" i="1"/>
  <c r="P1136" i="1" l="1"/>
  <c r="Q1135" i="1"/>
  <c r="P1137" i="1" l="1"/>
  <c r="Q1136" i="1"/>
  <c r="P1138" i="1" l="1"/>
  <c r="Q1137" i="1"/>
  <c r="P1139" i="1" l="1"/>
  <c r="Q1138" i="1"/>
  <c r="P1140" i="1" l="1"/>
  <c r="Q1139" i="1"/>
  <c r="P1141" i="1" l="1"/>
  <c r="Q1140" i="1"/>
  <c r="P1142" i="1" l="1"/>
  <c r="Q1141" i="1"/>
  <c r="P1143" i="1" l="1"/>
  <c r="Q1142" i="1"/>
  <c r="P1144" i="1" l="1"/>
  <c r="Q1143" i="1"/>
  <c r="P1145" i="1" l="1"/>
  <c r="Q1144" i="1"/>
  <c r="P1146" i="1" l="1"/>
  <c r="Q1145" i="1"/>
  <c r="P1147" i="1" l="1"/>
  <c r="Q1146" i="1"/>
  <c r="P1148" i="1" l="1"/>
  <c r="Q1147" i="1"/>
  <c r="P1149" i="1" l="1"/>
  <c r="Q1148" i="1"/>
  <c r="P1150" i="1" l="1"/>
  <c r="Q1149" i="1"/>
  <c r="P1151" i="1" l="1"/>
  <c r="Q1150" i="1"/>
  <c r="P1152" i="1" l="1"/>
  <c r="Q1151" i="1"/>
  <c r="P1153" i="1" l="1"/>
  <c r="Q1152" i="1"/>
  <c r="P1154" i="1" l="1"/>
  <c r="Q1153" i="1"/>
  <c r="P1155" i="1" l="1"/>
  <c r="Q1154" i="1"/>
  <c r="P1156" i="1" l="1"/>
  <c r="Q1155" i="1"/>
  <c r="P1157" i="1" l="1"/>
  <c r="Q1156" i="1"/>
  <c r="P1158" i="1" l="1"/>
  <c r="Q1157" i="1"/>
  <c r="P1159" i="1" l="1"/>
  <c r="Q1158" i="1"/>
  <c r="P1160" i="1" l="1"/>
  <c r="Q1159" i="1"/>
  <c r="P1161" i="1" l="1"/>
  <c r="Q1160" i="1"/>
  <c r="P1162" i="1" l="1"/>
  <c r="Q1161" i="1"/>
  <c r="P1163" i="1" l="1"/>
  <c r="Q1162" i="1"/>
  <c r="P1164" i="1" l="1"/>
  <c r="Q1163" i="1"/>
  <c r="P1165" i="1" l="1"/>
  <c r="Q1164" i="1"/>
  <c r="P1166" i="1" l="1"/>
  <c r="Q1165" i="1"/>
  <c r="P1167" i="1" l="1"/>
  <c r="Q1166" i="1"/>
  <c r="P1168" i="1" l="1"/>
  <c r="Q1167" i="1"/>
  <c r="P1169" i="1" l="1"/>
  <c r="Q1168" i="1"/>
  <c r="P1170" i="1" l="1"/>
  <c r="Q1169" i="1"/>
  <c r="P1171" i="1" l="1"/>
  <c r="Q1170" i="1"/>
  <c r="P1172" i="1" l="1"/>
  <c r="Q1171" i="1"/>
  <c r="P1173" i="1" l="1"/>
  <c r="Q1172" i="1"/>
  <c r="P1174" i="1" l="1"/>
  <c r="Q1173" i="1"/>
  <c r="P1175" i="1" l="1"/>
  <c r="Q1174" i="1"/>
  <c r="P1176" i="1" l="1"/>
  <c r="Q1175" i="1"/>
  <c r="P1177" i="1" l="1"/>
  <c r="Q1176" i="1"/>
  <c r="P1178" i="1" l="1"/>
  <c r="Q1177" i="1"/>
  <c r="P1179" i="1" l="1"/>
  <c r="Q1178" i="1"/>
  <c r="P1180" i="1" l="1"/>
  <c r="Q1179" i="1"/>
  <c r="P1181" i="1" l="1"/>
  <c r="Q1180" i="1"/>
  <c r="P1182" i="1" l="1"/>
  <c r="Q1181" i="1"/>
  <c r="P1183" i="1" l="1"/>
  <c r="Q1182" i="1"/>
  <c r="P1184" i="1" l="1"/>
  <c r="Q1183" i="1"/>
  <c r="P1185" i="1" l="1"/>
  <c r="Q1184" i="1"/>
  <c r="P1186" i="1" l="1"/>
  <c r="Q1185" i="1"/>
  <c r="P1187" i="1" l="1"/>
  <c r="Q1186" i="1"/>
  <c r="P1188" i="1" l="1"/>
  <c r="Q1187" i="1"/>
  <c r="P1189" i="1" l="1"/>
  <c r="Q1188" i="1"/>
  <c r="P1190" i="1" l="1"/>
  <c r="Q1189" i="1"/>
  <c r="P1191" i="1" l="1"/>
  <c r="Q1190" i="1"/>
  <c r="P1192" i="1" l="1"/>
  <c r="Q1191" i="1"/>
  <c r="P1193" i="1" l="1"/>
  <c r="Q1192" i="1"/>
  <c r="P1194" i="1" l="1"/>
  <c r="Q1193" i="1"/>
  <c r="P1195" i="1" l="1"/>
  <c r="Q1194" i="1"/>
  <c r="P1196" i="1" l="1"/>
  <c r="Q1195" i="1"/>
  <c r="P1197" i="1" l="1"/>
  <c r="Q1196" i="1"/>
  <c r="P1198" i="1" l="1"/>
  <c r="Q1197" i="1"/>
  <c r="P1199" i="1" l="1"/>
  <c r="Q1198" i="1"/>
  <c r="P1200" i="1" l="1"/>
  <c r="Q1199" i="1"/>
  <c r="P1201" i="1" l="1"/>
  <c r="Q1200" i="1"/>
  <c r="P1202" i="1" l="1"/>
  <c r="Q1201" i="1"/>
  <c r="P1203" i="1" l="1"/>
  <c r="Q1202" i="1"/>
  <c r="P1204" i="1" l="1"/>
  <c r="Q1203" i="1"/>
  <c r="P1205" i="1" l="1"/>
  <c r="Q1204" i="1"/>
  <c r="P1206" i="1" l="1"/>
  <c r="Q1205" i="1"/>
  <c r="P1207" i="1" l="1"/>
  <c r="Q1206" i="1"/>
  <c r="P1208" i="1" l="1"/>
  <c r="Q1207" i="1"/>
  <c r="P1209" i="1" l="1"/>
  <c r="Q1208" i="1"/>
  <c r="P1210" i="1" l="1"/>
  <c r="Q1209" i="1"/>
  <c r="P1211" i="1" l="1"/>
  <c r="Q1210" i="1"/>
  <c r="P1212" i="1" l="1"/>
  <c r="Q1211" i="1"/>
  <c r="P1213" i="1" l="1"/>
  <c r="Q1212" i="1"/>
  <c r="P1214" i="1" l="1"/>
  <c r="Q1213" i="1"/>
  <c r="P1215" i="1" l="1"/>
  <c r="Q1214" i="1"/>
  <c r="P1216" i="1" l="1"/>
  <c r="Q1215" i="1"/>
  <c r="P1217" i="1" l="1"/>
  <c r="Q1216" i="1"/>
  <c r="P1218" i="1" l="1"/>
  <c r="Q1217" i="1"/>
  <c r="P1219" i="1" l="1"/>
  <c r="Q1218" i="1"/>
  <c r="P1220" i="1" l="1"/>
  <c r="Q1219" i="1"/>
  <c r="P1221" i="1" l="1"/>
  <c r="Q1220" i="1"/>
  <c r="P1222" i="1" l="1"/>
  <c r="Q1221" i="1"/>
  <c r="P1223" i="1" l="1"/>
  <c r="Q1222" i="1"/>
  <c r="P1224" i="1" l="1"/>
  <c r="Q1223" i="1"/>
  <c r="P1225" i="1" l="1"/>
  <c r="Q1224" i="1"/>
  <c r="P1226" i="1" l="1"/>
  <c r="Q1225" i="1"/>
  <c r="P1227" i="1" l="1"/>
  <c r="Q1226" i="1"/>
  <c r="P1228" i="1" l="1"/>
  <c r="Q1227" i="1"/>
  <c r="P1229" i="1" l="1"/>
  <c r="Q1228" i="1"/>
  <c r="P1230" i="1" l="1"/>
  <c r="Q1229" i="1"/>
  <c r="P1231" i="1" l="1"/>
  <c r="Q1230" i="1"/>
  <c r="P1232" i="1" l="1"/>
  <c r="Q1231" i="1"/>
  <c r="P1233" i="1" l="1"/>
  <c r="Q1232" i="1"/>
  <c r="P1234" i="1" l="1"/>
  <c r="Q1233" i="1"/>
  <c r="P1235" i="1" l="1"/>
  <c r="Q1234" i="1"/>
  <c r="P1236" i="1" l="1"/>
  <c r="Q1235" i="1"/>
  <c r="P1237" i="1" l="1"/>
  <c r="Q1236" i="1"/>
  <c r="P1238" i="1" l="1"/>
  <c r="Q1237" i="1"/>
  <c r="P1239" i="1" l="1"/>
  <c r="Q1238" i="1"/>
  <c r="P1240" i="1" l="1"/>
  <c r="Q1239" i="1"/>
  <c r="P1241" i="1" l="1"/>
  <c r="Q1240" i="1"/>
  <c r="P1242" i="1" l="1"/>
  <c r="Q1241" i="1"/>
  <c r="P1243" i="1" l="1"/>
  <c r="Q1242" i="1"/>
  <c r="P1244" i="1" l="1"/>
  <c r="Q1243" i="1"/>
  <c r="P1245" i="1" l="1"/>
  <c r="Q1244" i="1"/>
  <c r="P1246" i="1" l="1"/>
  <c r="Q1245" i="1"/>
  <c r="P1247" i="1" l="1"/>
  <c r="Q1246" i="1"/>
  <c r="P1248" i="1" l="1"/>
  <c r="Q1247" i="1"/>
  <c r="P1249" i="1" l="1"/>
  <c r="Q1248" i="1"/>
  <c r="P1250" i="1" l="1"/>
  <c r="Q1249" i="1"/>
  <c r="P1251" i="1" l="1"/>
  <c r="Q1250" i="1"/>
  <c r="P1252" i="1" l="1"/>
  <c r="Q1251" i="1"/>
  <c r="P1253" i="1" l="1"/>
  <c r="Q1252" i="1"/>
  <c r="P1254" i="1" l="1"/>
  <c r="Q1253" i="1"/>
  <c r="P1255" i="1" l="1"/>
  <c r="Q1254" i="1"/>
  <c r="P1256" i="1" l="1"/>
  <c r="Q1255" i="1"/>
  <c r="P1257" i="1" l="1"/>
  <c r="Q1256" i="1"/>
  <c r="P1258" i="1" l="1"/>
  <c r="Q1257" i="1"/>
  <c r="P1259" i="1" l="1"/>
  <c r="Q1258" i="1"/>
  <c r="P1260" i="1" l="1"/>
  <c r="Q1259" i="1"/>
  <c r="P1261" i="1" l="1"/>
  <c r="Q1260" i="1"/>
  <c r="P1262" i="1" l="1"/>
  <c r="Q1261" i="1"/>
  <c r="P1263" i="1" l="1"/>
  <c r="Q1262" i="1"/>
  <c r="P1264" i="1" l="1"/>
  <c r="Q1263" i="1"/>
  <c r="P1265" i="1" l="1"/>
  <c r="Q1264" i="1"/>
  <c r="P1266" i="1" l="1"/>
  <c r="Q1265" i="1"/>
  <c r="P1267" i="1" l="1"/>
  <c r="Q1266" i="1"/>
  <c r="P1268" i="1" l="1"/>
  <c r="Q1267" i="1"/>
  <c r="P1269" i="1" l="1"/>
  <c r="Q1268" i="1"/>
  <c r="P1270" i="1" l="1"/>
  <c r="Q1269" i="1"/>
  <c r="P1271" i="1" l="1"/>
  <c r="Q1270" i="1"/>
  <c r="P1272" i="1" l="1"/>
  <c r="Q1271" i="1"/>
  <c r="P1273" i="1" l="1"/>
  <c r="Q1272" i="1"/>
  <c r="P1274" i="1" l="1"/>
  <c r="Q1273" i="1"/>
  <c r="P1275" i="1" l="1"/>
  <c r="Q1274" i="1"/>
  <c r="P1276" i="1" l="1"/>
  <c r="Q1275" i="1"/>
  <c r="P1277" i="1" l="1"/>
  <c r="Q1276" i="1"/>
  <c r="P1278" i="1" l="1"/>
  <c r="Q1277" i="1"/>
  <c r="P1279" i="1" l="1"/>
  <c r="Q1278" i="1"/>
  <c r="P1280" i="1" l="1"/>
  <c r="Q1279" i="1"/>
  <c r="P1281" i="1" l="1"/>
  <c r="Q1280" i="1"/>
  <c r="P1282" i="1" l="1"/>
  <c r="Q1281" i="1"/>
  <c r="P1283" i="1" l="1"/>
  <c r="Q1282" i="1"/>
  <c r="P1284" i="1" l="1"/>
  <c r="Q1283" i="1"/>
  <c r="P1285" i="1" l="1"/>
  <c r="Q1284" i="1"/>
  <c r="P1286" i="1" l="1"/>
  <c r="Q1285" i="1"/>
  <c r="P1287" i="1" l="1"/>
  <c r="Q1286" i="1"/>
  <c r="P1288" i="1" l="1"/>
  <c r="Q1287" i="1"/>
  <c r="P1289" i="1" l="1"/>
  <c r="Q1288" i="1"/>
  <c r="P1290" i="1" l="1"/>
  <c r="Q1289" i="1"/>
  <c r="P1291" i="1" l="1"/>
  <c r="Q1290" i="1"/>
  <c r="P1292" i="1" l="1"/>
  <c r="Q1291" i="1"/>
  <c r="P1293" i="1" l="1"/>
  <c r="Q1292" i="1"/>
  <c r="P1294" i="1" l="1"/>
  <c r="Q1293" i="1"/>
  <c r="P1295" i="1" l="1"/>
  <c r="Q1294" i="1"/>
  <c r="P1296" i="1" l="1"/>
  <c r="Q1295" i="1"/>
  <c r="P1297" i="1" l="1"/>
  <c r="Q1296" i="1"/>
  <c r="P1298" i="1" l="1"/>
  <c r="Q1297" i="1"/>
  <c r="P1299" i="1" l="1"/>
  <c r="Q1298" i="1"/>
  <c r="P1300" i="1" l="1"/>
  <c r="Q1299" i="1"/>
  <c r="P1301" i="1" l="1"/>
  <c r="Q1300" i="1"/>
  <c r="P1302" i="1" l="1"/>
  <c r="Q1301" i="1"/>
  <c r="P1303" i="1" l="1"/>
  <c r="Q1302" i="1"/>
  <c r="P1304" i="1" l="1"/>
  <c r="Q1303" i="1"/>
  <c r="P1305" i="1" l="1"/>
  <c r="Q1304" i="1"/>
  <c r="P1306" i="1" l="1"/>
  <c r="Q1305" i="1"/>
  <c r="P1307" i="1" l="1"/>
  <c r="Q1306" i="1"/>
  <c r="P1308" i="1" l="1"/>
  <c r="Q1307" i="1"/>
  <c r="P1309" i="1" l="1"/>
  <c r="Q1308" i="1"/>
  <c r="P1310" i="1" l="1"/>
  <c r="Q1309" i="1"/>
  <c r="P1311" i="1" l="1"/>
  <c r="Q1310" i="1"/>
  <c r="P1312" i="1" l="1"/>
  <c r="Q1311" i="1"/>
  <c r="P1313" i="1" l="1"/>
  <c r="Q1312" i="1"/>
  <c r="P1314" i="1" l="1"/>
  <c r="Q1313" i="1"/>
  <c r="P1315" i="1" l="1"/>
  <c r="Q1314" i="1"/>
  <c r="P1316" i="1" l="1"/>
  <c r="Q1315" i="1"/>
  <c r="P1317" i="1" l="1"/>
  <c r="Q1316" i="1"/>
  <c r="P1318" i="1" l="1"/>
  <c r="Q1317" i="1"/>
  <c r="P1319" i="1" l="1"/>
  <c r="Q1318" i="1"/>
  <c r="P1320" i="1" l="1"/>
  <c r="Q1319" i="1"/>
  <c r="P1321" i="1" l="1"/>
  <c r="Q1320" i="1"/>
  <c r="P1322" i="1" l="1"/>
  <c r="Q1321" i="1"/>
  <c r="P1323" i="1" l="1"/>
  <c r="Q1322" i="1"/>
  <c r="P1324" i="1" l="1"/>
  <c r="Q1323" i="1"/>
  <c r="P1325" i="1" l="1"/>
  <c r="Q1324" i="1"/>
  <c r="P1326" i="1" l="1"/>
  <c r="Q1325" i="1"/>
  <c r="P1327" i="1" l="1"/>
  <c r="Q1326" i="1"/>
  <c r="P1328" i="1" l="1"/>
  <c r="Q1327" i="1"/>
  <c r="P1329" i="1" l="1"/>
  <c r="Q1328" i="1"/>
  <c r="P1330" i="1" l="1"/>
  <c r="Q1329" i="1"/>
  <c r="P1331" i="1" l="1"/>
  <c r="Q1330" i="1"/>
  <c r="P1332" i="1" l="1"/>
  <c r="Q1331" i="1"/>
  <c r="P1333" i="1" l="1"/>
  <c r="Q1332" i="1"/>
  <c r="P1334" i="1" l="1"/>
  <c r="Q1333" i="1"/>
  <c r="P1335" i="1" l="1"/>
  <c r="Q1334" i="1"/>
  <c r="P1336" i="1" l="1"/>
  <c r="Q1335" i="1"/>
  <c r="P1337" i="1" l="1"/>
  <c r="Q1336" i="1"/>
  <c r="P1338" i="1" l="1"/>
  <c r="Q1337" i="1"/>
  <c r="P1339" i="1" l="1"/>
  <c r="Q1338" i="1"/>
  <c r="P1340" i="1" l="1"/>
  <c r="Q1339" i="1"/>
  <c r="P1341" i="1" l="1"/>
  <c r="Q1340" i="1"/>
  <c r="P1342" i="1" l="1"/>
  <c r="Q1341" i="1"/>
  <c r="P1343" i="1" l="1"/>
  <c r="Q1342" i="1"/>
  <c r="P1344" i="1" l="1"/>
  <c r="Q1343" i="1"/>
  <c r="P1345" i="1" l="1"/>
  <c r="Q1344" i="1"/>
  <c r="P1346" i="1" l="1"/>
  <c r="Q1345" i="1"/>
  <c r="P1347" i="1" l="1"/>
  <c r="Q1346" i="1"/>
  <c r="P1348" i="1" l="1"/>
  <c r="Q1347" i="1"/>
  <c r="P1349" i="1" l="1"/>
  <c r="Q1348" i="1"/>
  <c r="P1350" i="1" l="1"/>
  <c r="Q1349" i="1"/>
  <c r="P1351" i="1" l="1"/>
  <c r="Q1350" i="1"/>
  <c r="P1352" i="1" l="1"/>
  <c r="Q1351" i="1"/>
  <c r="P1353" i="1" l="1"/>
  <c r="Q1352" i="1"/>
  <c r="P1354" i="1" l="1"/>
  <c r="Q1353" i="1"/>
  <c r="P1355" i="1" l="1"/>
  <c r="Q1354" i="1"/>
  <c r="P1356" i="1" l="1"/>
  <c r="Q1355" i="1"/>
  <c r="P1357" i="1" l="1"/>
  <c r="Q1356" i="1"/>
  <c r="P1358" i="1" l="1"/>
  <c r="Q1357" i="1"/>
  <c r="P1359" i="1" l="1"/>
  <c r="Q1358" i="1"/>
  <c r="P1360" i="1" l="1"/>
  <c r="Q1359" i="1"/>
  <c r="P1361" i="1" l="1"/>
  <c r="Q1360" i="1"/>
  <c r="P1362" i="1" l="1"/>
  <c r="Q1361" i="1"/>
  <c r="P1363" i="1" l="1"/>
  <c r="Q1362" i="1"/>
  <c r="P1364" i="1" l="1"/>
  <c r="Q1363" i="1"/>
  <c r="P1365" i="1" l="1"/>
  <c r="Q1364" i="1"/>
  <c r="P1366" i="1" l="1"/>
  <c r="Q1365" i="1"/>
  <c r="P1367" i="1" l="1"/>
  <c r="Q1366" i="1"/>
  <c r="P1368" i="1" l="1"/>
  <c r="Q1367" i="1"/>
  <c r="P1369" i="1" l="1"/>
  <c r="Q1368" i="1"/>
  <c r="P1370" i="1" l="1"/>
  <c r="Q1369" i="1"/>
  <c r="P1371" i="1" l="1"/>
  <c r="Q1370" i="1"/>
  <c r="P1372" i="1" l="1"/>
  <c r="Q1371" i="1"/>
  <c r="P1373" i="1" l="1"/>
  <c r="Q1372" i="1"/>
  <c r="P1374" i="1" l="1"/>
  <c r="Q1373" i="1"/>
  <c r="P1375" i="1" l="1"/>
  <c r="Q1374" i="1"/>
  <c r="P1376" i="1" l="1"/>
  <c r="Q1375" i="1"/>
  <c r="P1377" i="1" l="1"/>
  <c r="Q1376" i="1"/>
  <c r="P1378" i="1" l="1"/>
  <c r="Q1377" i="1"/>
  <c r="P1379" i="1" l="1"/>
  <c r="Q1378" i="1"/>
  <c r="P1380" i="1" l="1"/>
  <c r="Q1379" i="1"/>
  <c r="P1381" i="1" l="1"/>
  <c r="Q1380" i="1"/>
  <c r="P1382" i="1" l="1"/>
  <c r="Q1381" i="1"/>
  <c r="P1383" i="1" l="1"/>
  <c r="Q1382" i="1"/>
  <c r="P1384" i="1" l="1"/>
  <c r="Q1383" i="1"/>
  <c r="P1385" i="1" l="1"/>
  <c r="Q1384" i="1"/>
  <c r="P1386" i="1" l="1"/>
  <c r="Q1385" i="1"/>
  <c r="P1387" i="1" l="1"/>
  <c r="Q1386" i="1"/>
  <c r="P1388" i="1" l="1"/>
  <c r="Q1387" i="1"/>
  <c r="P1389" i="1" l="1"/>
  <c r="Q1388" i="1"/>
  <c r="P1390" i="1" l="1"/>
  <c r="Q1389" i="1"/>
  <c r="P1391" i="1" l="1"/>
  <c r="Q1390" i="1"/>
  <c r="P1392" i="1" l="1"/>
  <c r="Q1391" i="1"/>
  <c r="P1393" i="1" l="1"/>
  <c r="Q1392" i="1"/>
  <c r="P1394" i="1" l="1"/>
  <c r="Q1393" i="1"/>
  <c r="P1395" i="1" l="1"/>
  <c r="Q1394" i="1"/>
  <c r="P1396" i="1" l="1"/>
  <c r="Q1395" i="1"/>
  <c r="P1397" i="1" l="1"/>
  <c r="Q1396" i="1"/>
  <c r="P1398" i="1" l="1"/>
  <c r="Q1397" i="1"/>
  <c r="P1399" i="1" l="1"/>
  <c r="Q1398" i="1"/>
  <c r="P1400" i="1" l="1"/>
  <c r="Q1399" i="1"/>
  <c r="P1401" i="1" l="1"/>
  <c r="Q1400" i="1"/>
  <c r="P1402" i="1" l="1"/>
  <c r="Q1401" i="1"/>
  <c r="P1403" i="1" l="1"/>
  <c r="Q1402" i="1"/>
  <c r="P1404" i="1" l="1"/>
  <c r="Q1403" i="1"/>
  <c r="P1405" i="1" l="1"/>
  <c r="Q1404" i="1"/>
  <c r="P1406" i="1" l="1"/>
  <c r="Q1405" i="1"/>
  <c r="P1407" i="1" l="1"/>
  <c r="Q1406" i="1"/>
  <c r="P1408" i="1" l="1"/>
  <c r="Q1407" i="1"/>
  <c r="P1409" i="1" l="1"/>
  <c r="Q1408" i="1"/>
  <c r="P1410" i="1" l="1"/>
  <c r="Q1409" i="1"/>
  <c r="P1411" i="1" l="1"/>
  <c r="Q1410" i="1"/>
  <c r="P1412" i="1" l="1"/>
  <c r="Q1411" i="1"/>
  <c r="P1413" i="1" l="1"/>
  <c r="Q1412" i="1"/>
  <c r="P1414" i="1" l="1"/>
  <c r="Q1413" i="1"/>
  <c r="P1415" i="1" l="1"/>
  <c r="Q1414" i="1"/>
  <c r="P1416" i="1" l="1"/>
  <c r="Q1415" i="1"/>
  <c r="P1417" i="1" l="1"/>
  <c r="Q1416" i="1"/>
  <c r="P1418" i="1" l="1"/>
  <c r="Q1417" i="1"/>
  <c r="P1419" i="1" l="1"/>
  <c r="Q1418" i="1"/>
  <c r="P1420" i="1" l="1"/>
  <c r="Q1419" i="1"/>
  <c r="P1421" i="1" l="1"/>
  <c r="Q1420" i="1"/>
  <c r="P1422" i="1" l="1"/>
  <c r="Q1421" i="1"/>
  <c r="P1423" i="1" l="1"/>
  <c r="Q1422" i="1"/>
  <c r="P1424" i="1" l="1"/>
  <c r="Q1423" i="1"/>
  <c r="P1425" i="1" l="1"/>
  <c r="Q1424" i="1"/>
  <c r="P1426" i="1" l="1"/>
  <c r="Q1425" i="1"/>
  <c r="P1427" i="1" l="1"/>
  <c r="Q1426" i="1"/>
  <c r="P1428" i="1" l="1"/>
  <c r="Q1427" i="1"/>
  <c r="P1429" i="1" l="1"/>
  <c r="Q1428" i="1"/>
  <c r="P1430" i="1" l="1"/>
  <c r="Q1429" i="1"/>
  <c r="P1431" i="1" l="1"/>
  <c r="Q1430" i="1"/>
  <c r="P1432" i="1" l="1"/>
  <c r="Q1431" i="1"/>
  <c r="P1433" i="1" l="1"/>
  <c r="Q1432" i="1"/>
  <c r="Q1433" i="1" l="1"/>
  <c r="P1434" i="1"/>
  <c r="P1435" i="1" l="1"/>
  <c r="Q1434" i="1"/>
  <c r="P1436" i="1" l="1"/>
  <c r="Q1435" i="1"/>
  <c r="P1437" i="1" l="1"/>
  <c r="Q1436" i="1"/>
  <c r="P1438" i="1" l="1"/>
  <c r="Q1437" i="1"/>
  <c r="P1439" i="1" l="1"/>
  <c r="Q1438" i="1"/>
  <c r="P1440" i="1" l="1"/>
  <c r="Q1439" i="1"/>
  <c r="P1441" i="1" l="1"/>
  <c r="Q1440" i="1"/>
  <c r="P1442" i="1" l="1"/>
  <c r="Q1441" i="1"/>
  <c r="P1443" i="1" l="1"/>
  <c r="Q1442" i="1"/>
  <c r="P1444" i="1" l="1"/>
  <c r="Q1443" i="1"/>
  <c r="P1445" i="1" l="1"/>
  <c r="Q1444" i="1"/>
  <c r="P1446" i="1" l="1"/>
  <c r="Q1445" i="1"/>
  <c r="P1447" i="1" l="1"/>
  <c r="Q1446" i="1"/>
  <c r="P1448" i="1" l="1"/>
  <c r="Q1447" i="1"/>
  <c r="P1449" i="1" l="1"/>
  <c r="Q1448" i="1"/>
  <c r="P1450" i="1" l="1"/>
  <c r="Q1449" i="1"/>
  <c r="P1451" i="1" l="1"/>
  <c r="Q1450" i="1"/>
  <c r="P1452" i="1" l="1"/>
  <c r="Q1451" i="1"/>
  <c r="P1453" i="1" l="1"/>
  <c r="Q1452" i="1"/>
  <c r="P1454" i="1" l="1"/>
  <c r="Q1453" i="1"/>
  <c r="P1455" i="1" l="1"/>
  <c r="Q1454" i="1"/>
  <c r="P1456" i="1" l="1"/>
  <c r="Q1455" i="1"/>
  <c r="P1457" i="1" l="1"/>
  <c r="Q1456" i="1"/>
  <c r="P1458" i="1" l="1"/>
  <c r="Q1457" i="1"/>
  <c r="P1459" i="1" l="1"/>
  <c r="Q1458" i="1"/>
  <c r="P1460" i="1" l="1"/>
  <c r="Q1459" i="1"/>
  <c r="P1461" i="1" l="1"/>
  <c r="Q1460" i="1"/>
  <c r="P1462" i="1" l="1"/>
  <c r="Q1461" i="1"/>
  <c r="P1463" i="1" l="1"/>
  <c r="Q1462" i="1"/>
  <c r="P1464" i="1" l="1"/>
  <c r="Q1463" i="1"/>
  <c r="P1465" i="1" l="1"/>
  <c r="Q1464" i="1"/>
  <c r="P1466" i="1" l="1"/>
  <c r="Q1465" i="1"/>
  <c r="P1467" i="1" l="1"/>
  <c r="Q1466" i="1"/>
  <c r="P1468" i="1" l="1"/>
  <c r="Q1467" i="1"/>
  <c r="P1469" i="1" l="1"/>
  <c r="Q1468" i="1"/>
  <c r="P1470" i="1" l="1"/>
  <c r="Q1469" i="1"/>
  <c r="P1471" i="1" l="1"/>
  <c r="Q1470" i="1"/>
  <c r="Q1471" i="1" l="1"/>
  <c r="P1472" i="1"/>
  <c r="P1473" i="1" l="1"/>
  <c r="Q1472" i="1"/>
  <c r="P1474" i="1" l="1"/>
  <c r="Q1473" i="1"/>
  <c r="P1475" i="1" l="1"/>
  <c r="Q1474" i="1"/>
  <c r="P1476" i="1" l="1"/>
  <c r="Q1475" i="1"/>
  <c r="P1477" i="1" l="1"/>
  <c r="Q1476" i="1"/>
  <c r="Q1477" i="1" l="1"/>
  <c r="P1478" i="1"/>
  <c r="P1479" i="1" l="1"/>
  <c r="Q1478" i="1"/>
  <c r="Q1479" i="1" l="1"/>
  <c r="P1480" i="1"/>
  <c r="P1481" i="1" l="1"/>
  <c r="Q1480" i="1"/>
  <c r="P1482" i="1" l="1"/>
  <c r="Q1481" i="1"/>
  <c r="P1483" i="1" l="1"/>
  <c r="Q1482" i="1"/>
  <c r="P1484" i="1" l="1"/>
  <c r="Q1483" i="1"/>
  <c r="P1485" i="1" l="1"/>
  <c r="Q1484" i="1"/>
  <c r="P1486" i="1" l="1"/>
  <c r="Q1485" i="1"/>
  <c r="Q1486" i="1" l="1"/>
  <c r="P1487" i="1"/>
  <c r="P1488" i="1" l="1"/>
  <c r="Q1487" i="1"/>
  <c r="Q1488" i="1" l="1"/>
  <c r="P1489" i="1"/>
  <c r="P1490" i="1" l="1"/>
  <c r="Q1489" i="1"/>
  <c r="P1491" i="1" l="1"/>
  <c r="Q1490" i="1"/>
  <c r="Q1491" i="1" l="1"/>
  <c r="P1492" i="1"/>
  <c r="P1493" i="1" l="1"/>
  <c r="Q1492" i="1"/>
  <c r="P1494" i="1" l="1"/>
  <c r="Q1493" i="1"/>
  <c r="P1495" i="1" l="1"/>
  <c r="Q1494" i="1"/>
  <c r="P1496" i="1" l="1"/>
  <c r="Q1495" i="1"/>
  <c r="P1497" i="1" l="1"/>
  <c r="Q1496" i="1"/>
  <c r="P1498" i="1" l="1"/>
  <c r="Q1497" i="1"/>
  <c r="P1499" i="1" l="1"/>
  <c r="Q1498" i="1"/>
  <c r="P1500" i="1" l="1"/>
  <c r="Q1499" i="1"/>
  <c r="P1501" i="1" l="1"/>
  <c r="Q1500" i="1"/>
  <c r="P1502" i="1" l="1"/>
  <c r="Q1501" i="1"/>
  <c r="P1503" i="1" l="1"/>
  <c r="Q1502" i="1"/>
  <c r="P1504" i="1" l="1"/>
  <c r="Q1503" i="1"/>
  <c r="P1505" i="1" l="1"/>
  <c r="Q1504" i="1"/>
  <c r="P1506" i="1" l="1"/>
  <c r="Q1505" i="1"/>
  <c r="P1507" i="1" l="1"/>
  <c r="Q1506" i="1"/>
  <c r="P1508" i="1" l="1"/>
  <c r="Q1507" i="1"/>
  <c r="P1509" i="1" l="1"/>
  <c r="Q1508" i="1"/>
  <c r="P1510" i="1" l="1"/>
  <c r="Q1509" i="1"/>
  <c r="P1511" i="1" l="1"/>
  <c r="Q1510" i="1"/>
  <c r="P1512" i="1" l="1"/>
  <c r="Q1511" i="1"/>
  <c r="P1513" i="1" l="1"/>
  <c r="Q1512" i="1"/>
  <c r="P1514" i="1" l="1"/>
  <c r="Q1513" i="1"/>
  <c r="P1515" i="1" l="1"/>
  <c r="Q1514" i="1"/>
  <c r="P1516" i="1" l="1"/>
  <c r="Q1515" i="1"/>
  <c r="P1517" i="1" l="1"/>
  <c r="Q1516" i="1"/>
  <c r="P1518" i="1" l="1"/>
  <c r="Q1517" i="1"/>
  <c r="P1519" i="1" l="1"/>
  <c r="Q1518" i="1"/>
  <c r="P1520" i="1" l="1"/>
  <c r="Q1519" i="1"/>
  <c r="P1521" i="1" l="1"/>
  <c r="Q1520" i="1"/>
  <c r="P1522" i="1" l="1"/>
  <c r="Q1521" i="1"/>
  <c r="P1523" i="1" l="1"/>
  <c r="Q1522" i="1"/>
  <c r="P1524" i="1" l="1"/>
  <c r="Q1523" i="1"/>
  <c r="P1525" i="1" l="1"/>
  <c r="Q1524" i="1"/>
  <c r="P1526" i="1" l="1"/>
  <c r="Q1525" i="1"/>
  <c r="P1527" i="1" l="1"/>
  <c r="Q1526" i="1"/>
  <c r="P1528" i="1" l="1"/>
  <c r="Q1527" i="1"/>
  <c r="P1529" i="1" l="1"/>
  <c r="Q1528" i="1"/>
  <c r="P1530" i="1" l="1"/>
  <c r="Q1529" i="1"/>
  <c r="P1531" i="1" l="1"/>
  <c r="Q1530" i="1"/>
  <c r="P1532" i="1" l="1"/>
  <c r="Q1531" i="1"/>
  <c r="P1533" i="1" l="1"/>
  <c r="Q1532" i="1"/>
  <c r="P1534" i="1" l="1"/>
  <c r="Q1533" i="1"/>
  <c r="P1535" i="1" l="1"/>
  <c r="Q1534" i="1"/>
  <c r="P1536" i="1" l="1"/>
  <c r="Q1535" i="1"/>
  <c r="P1537" i="1" l="1"/>
  <c r="Q1536" i="1"/>
  <c r="P1538" i="1" l="1"/>
  <c r="Q1537" i="1"/>
  <c r="P1539" i="1" l="1"/>
  <c r="Q1538" i="1"/>
  <c r="P1540" i="1" l="1"/>
  <c r="Q1539" i="1"/>
  <c r="P1541" i="1" l="1"/>
  <c r="Q1540" i="1"/>
  <c r="P1542" i="1" l="1"/>
  <c r="Q1541" i="1"/>
  <c r="P1543" i="1" l="1"/>
  <c r="Q1542" i="1"/>
  <c r="P1544" i="1" l="1"/>
  <c r="Q1543" i="1"/>
  <c r="P1545" i="1" l="1"/>
  <c r="Q1544" i="1"/>
  <c r="P1546" i="1" l="1"/>
  <c r="Q1545" i="1"/>
  <c r="P1547" i="1" l="1"/>
  <c r="Q1546" i="1"/>
  <c r="P1548" i="1" l="1"/>
  <c r="Q1547" i="1"/>
  <c r="P1549" i="1" l="1"/>
  <c r="Q1548" i="1"/>
  <c r="P1550" i="1" l="1"/>
  <c r="Q1549" i="1"/>
  <c r="P1551" i="1" l="1"/>
  <c r="Q1550" i="1"/>
  <c r="P1552" i="1" l="1"/>
  <c r="Q1551" i="1"/>
  <c r="P1553" i="1" l="1"/>
  <c r="Q1552" i="1"/>
  <c r="P1554" i="1" l="1"/>
  <c r="Q1553" i="1"/>
  <c r="P1555" i="1" l="1"/>
  <c r="Q1554" i="1"/>
  <c r="P1556" i="1" l="1"/>
  <c r="Q1555" i="1"/>
  <c r="P1557" i="1" l="1"/>
  <c r="Q1556" i="1"/>
  <c r="P1558" i="1" l="1"/>
  <c r="Q1557" i="1"/>
  <c r="P1559" i="1" l="1"/>
  <c r="Q1558" i="1"/>
  <c r="P1560" i="1" l="1"/>
  <c r="Q1559" i="1"/>
  <c r="P1561" i="1" l="1"/>
  <c r="Q1560" i="1"/>
  <c r="P1562" i="1" l="1"/>
  <c r="Q1561" i="1"/>
  <c r="P1563" i="1" l="1"/>
  <c r="Q1562" i="1"/>
  <c r="P1564" i="1" l="1"/>
  <c r="Q1563" i="1"/>
  <c r="P1565" i="1" l="1"/>
  <c r="Q1564" i="1"/>
  <c r="P1566" i="1" l="1"/>
  <c r="Q1565" i="1"/>
  <c r="P1567" i="1" l="1"/>
  <c r="Q1566" i="1"/>
  <c r="P1568" i="1" l="1"/>
  <c r="Q1567" i="1"/>
  <c r="P1569" i="1" l="1"/>
  <c r="Q1568" i="1"/>
  <c r="P1570" i="1" l="1"/>
  <c r="Q1569" i="1"/>
  <c r="P1571" i="1" l="1"/>
  <c r="Q1570" i="1"/>
  <c r="P1572" i="1" l="1"/>
  <c r="Q1571" i="1"/>
  <c r="P1573" i="1" l="1"/>
  <c r="Q1572" i="1"/>
  <c r="P1574" i="1" l="1"/>
  <c r="Q1573" i="1"/>
  <c r="P1575" i="1" l="1"/>
  <c r="Q1574" i="1"/>
  <c r="P1576" i="1" l="1"/>
  <c r="Q1575" i="1"/>
  <c r="P1577" i="1" l="1"/>
  <c r="Q1576" i="1"/>
  <c r="P1578" i="1" l="1"/>
  <c r="Q1577" i="1"/>
  <c r="P1579" i="1" l="1"/>
  <c r="Q1578" i="1"/>
  <c r="P1580" i="1" l="1"/>
  <c r="Q1579" i="1"/>
  <c r="P1581" i="1" l="1"/>
  <c r="Q1580" i="1"/>
  <c r="P1582" i="1" l="1"/>
  <c r="Q1581" i="1"/>
  <c r="P1583" i="1" l="1"/>
  <c r="Q1582" i="1"/>
  <c r="Q1583" i="1" l="1"/>
  <c r="P1584" i="1"/>
  <c r="P1585" i="1" l="1"/>
  <c r="Q1584" i="1"/>
  <c r="P1586" i="1" l="1"/>
  <c r="Q1585" i="1"/>
  <c r="P1587" i="1" l="1"/>
  <c r="Q1586" i="1"/>
  <c r="P1588" i="1" l="1"/>
  <c r="Q1587" i="1"/>
  <c r="P1589" i="1" l="1"/>
  <c r="Q1588" i="1"/>
  <c r="P1590" i="1" l="1"/>
  <c r="Q1589" i="1"/>
  <c r="P1591" i="1" l="1"/>
  <c r="Q1590" i="1"/>
  <c r="P1592" i="1" l="1"/>
  <c r="Q1591" i="1"/>
  <c r="P1593" i="1" l="1"/>
  <c r="Q1592" i="1"/>
  <c r="P1594" i="1" l="1"/>
  <c r="Q1593" i="1"/>
  <c r="P1595" i="1" l="1"/>
  <c r="Q1594" i="1"/>
  <c r="P1596" i="1" l="1"/>
  <c r="Q1595" i="1"/>
  <c r="P1597" i="1" l="1"/>
  <c r="Q1596" i="1"/>
  <c r="P1598" i="1" l="1"/>
  <c r="Q1597" i="1"/>
  <c r="P1599" i="1" l="1"/>
  <c r="Q1598" i="1"/>
  <c r="P1600" i="1" l="1"/>
  <c r="Q1599" i="1"/>
  <c r="P1601" i="1" l="1"/>
  <c r="Q1600" i="1"/>
  <c r="P1602" i="1" l="1"/>
  <c r="Q1601" i="1"/>
  <c r="P1603" i="1" l="1"/>
  <c r="Q1602" i="1"/>
  <c r="P1604" i="1" l="1"/>
  <c r="Q1603" i="1"/>
  <c r="P1605" i="1" l="1"/>
  <c r="Q1604" i="1"/>
  <c r="P1606" i="1" l="1"/>
  <c r="Q1605" i="1"/>
  <c r="P1607" i="1" l="1"/>
  <c r="Q1606" i="1"/>
  <c r="P1608" i="1" l="1"/>
  <c r="Q1607" i="1"/>
  <c r="P1609" i="1" l="1"/>
  <c r="Q1608" i="1"/>
  <c r="P1610" i="1" l="1"/>
  <c r="Q1609" i="1"/>
  <c r="P1611" i="1" l="1"/>
  <c r="Q1610" i="1"/>
  <c r="P1612" i="1" l="1"/>
  <c r="Q1611" i="1"/>
  <c r="P1613" i="1" l="1"/>
  <c r="Q1612" i="1"/>
  <c r="P1614" i="1" l="1"/>
  <c r="Q1613" i="1"/>
  <c r="P1615" i="1" l="1"/>
  <c r="Q1614" i="1"/>
  <c r="P1616" i="1" l="1"/>
  <c r="Q1615" i="1"/>
  <c r="P1617" i="1" l="1"/>
  <c r="Q1616" i="1"/>
  <c r="P1618" i="1" l="1"/>
  <c r="Q1617" i="1"/>
  <c r="P1619" i="1" l="1"/>
  <c r="Q1618" i="1"/>
  <c r="P1620" i="1" l="1"/>
  <c r="Q1619" i="1"/>
  <c r="P1621" i="1" l="1"/>
  <c r="Q1620" i="1"/>
  <c r="P1622" i="1" l="1"/>
  <c r="Q1621" i="1"/>
  <c r="P1623" i="1" l="1"/>
  <c r="Q1622" i="1"/>
  <c r="P1624" i="1" l="1"/>
  <c r="Q1623" i="1"/>
  <c r="P1625" i="1" l="1"/>
  <c r="Q1624" i="1"/>
  <c r="P1626" i="1" l="1"/>
  <c r="Q1625" i="1"/>
  <c r="P1627" i="1" l="1"/>
  <c r="Q1626" i="1"/>
  <c r="P1628" i="1" l="1"/>
  <c r="Q1627" i="1"/>
  <c r="P1629" i="1" l="1"/>
  <c r="Q1628" i="1"/>
  <c r="P1630" i="1" l="1"/>
  <c r="Q1629" i="1"/>
  <c r="P1631" i="1" l="1"/>
  <c r="Q1630" i="1"/>
  <c r="P1632" i="1" l="1"/>
  <c r="Q1631" i="1"/>
  <c r="P1633" i="1" l="1"/>
  <c r="Q1632" i="1"/>
  <c r="P1634" i="1" l="1"/>
  <c r="Q1633" i="1"/>
  <c r="P1635" i="1" l="1"/>
  <c r="Q1634" i="1"/>
  <c r="P1636" i="1" l="1"/>
  <c r="Q1635" i="1"/>
  <c r="P1637" i="1" l="1"/>
  <c r="Q1636" i="1"/>
  <c r="P1638" i="1" l="1"/>
  <c r="Q1637" i="1"/>
  <c r="P1639" i="1" l="1"/>
  <c r="Q1638" i="1"/>
  <c r="P1640" i="1" l="1"/>
  <c r="Q1639" i="1"/>
  <c r="P1641" i="1" l="1"/>
  <c r="Q1640" i="1"/>
  <c r="P1642" i="1" l="1"/>
  <c r="Q1641" i="1"/>
  <c r="P1643" i="1" l="1"/>
  <c r="Q1642" i="1"/>
  <c r="P1644" i="1" l="1"/>
  <c r="Q1643" i="1"/>
  <c r="P1645" i="1" l="1"/>
  <c r="Q1644" i="1"/>
  <c r="P1646" i="1" l="1"/>
  <c r="Q1645" i="1"/>
  <c r="P1647" i="1" l="1"/>
  <c r="Q1646" i="1"/>
  <c r="P1648" i="1" l="1"/>
  <c r="Q1647" i="1"/>
  <c r="P1649" i="1" l="1"/>
  <c r="Q1648" i="1"/>
  <c r="P1650" i="1" l="1"/>
  <c r="Q1649" i="1"/>
  <c r="P1651" i="1" l="1"/>
  <c r="Q1650" i="1"/>
  <c r="P1652" i="1" l="1"/>
  <c r="Q1651" i="1"/>
  <c r="P1653" i="1" l="1"/>
  <c r="Q1652" i="1"/>
  <c r="P1654" i="1" l="1"/>
  <c r="Q1653" i="1"/>
  <c r="P1655" i="1" l="1"/>
  <c r="Q1654" i="1"/>
  <c r="P1656" i="1" l="1"/>
  <c r="Q1655" i="1"/>
  <c r="P1657" i="1" l="1"/>
  <c r="Q1656" i="1"/>
  <c r="P1658" i="1" l="1"/>
  <c r="Q1657" i="1"/>
  <c r="P1659" i="1" l="1"/>
  <c r="Q1658" i="1"/>
  <c r="P1660" i="1" l="1"/>
  <c r="Q1659" i="1"/>
  <c r="P1661" i="1" l="1"/>
  <c r="Q1660" i="1"/>
  <c r="P1662" i="1" l="1"/>
  <c r="Q1661" i="1"/>
  <c r="P1663" i="1" l="1"/>
  <c r="Q1662" i="1"/>
  <c r="P1664" i="1" l="1"/>
  <c r="Q1663" i="1"/>
  <c r="P1665" i="1" l="1"/>
  <c r="Q1664" i="1"/>
  <c r="P1666" i="1" l="1"/>
  <c r="Q1665" i="1"/>
  <c r="P1667" i="1" l="1"/>
  <c r="Q1666" i="1"/>
  <c r="P1668" i="1" l="1"/>
  <c r="Q1667" i="1"/>
  <c r="P1669" i="1" l="1"/>
  <c r="Q1668" i="1"/>
  <c r="P1670" i="1" l="1"/>
  <c r="Q1669" i="1"/>
  <c r="P1671" i="1" l="1"/>
  <c r="Q1670" i="1"/>
  <c r="P1672" i="1" l="1"/>
  <c r="Q1671" i="1"/>
  <c r="P1673" i="1" l="1"/>
  <c r="Q1672" i="1"/>
  <c r="P1674" i="1" l="1"/>
  <c r="Q1673" i="1"/>
  <c r="P1675" i="1" l="1"/>
  <c r="Q1674" i="1"/>
  <c r="P1676" i="1" l="1"/>
  <c r="Q1675" i="1"/>
  <c r="P1677" i="1" l="1"/>
  <c r="Q1676" i="1"/>
  <c r="P1678" i="1" l="1"/>
  <c r="Q1677" i="1"/>
  <c r="P1679" i="1" l="1"/>
  <c r="Q1678" i="1"/>
  <c r="P1680" i="1" l="1"/>
  <c r="Q1679" i="1"/>
  <c r="P1681" i="1" l="1"/>
  <c r="Q1680" i="1"/>
  <c r="P1682" i="1" l="1"/>
  <c r="Q1681" i="1"/>
  <c r="P1683" i="1" l="1"/>
  <c r="Q1682" i="1"/>
  <c r="P1684" i="1" l="1"/>
  <c r="Q1683" i="1"/>
  <c r="P1685" i="1" l="1"/>
  <c r="Q1684" i="1"/>
  <c r="P1686" i="1" l="1"/>
  <c r="Q1685" i="1"/>
  <c r="P1687" i="1" l="1"/>
  <c r="Q1686" i="1"/>
  <c r="Q1687" i="1" l="1"/>
  <c r="P1688" i="1"/>
  <c r="P1689" i="1" l="1"/>
  <c r="Q1688" i="1"/>
  <c r="P1690" i="1" l="1"/>
  <c r="Q1689" i="1"/>
  <c r="P1691" i="1" l="1"/>
  <c r="Q1690" i="1"/>
  <c r="P1692" i="1" l="1"/>
  <c r="Q1691" i="1"/>
  <c r="P1693" i="1" l="1"/>
  <c r="Q1692" i="1"/>
  <c r="P1694" i="1" l="1"/>
  <c r="Q1693" i="1"/>
  <c r="P1695" i="1" l="1"/>
  <c r="Q1694" i="1"/>
  <c r="P1696" i="1" l="1"/>
  <c r="Q1695" i="1"/>
  <c r="P1697" i="1" l="1"/>
  <c r="Q1696" i="1"/>
  <c r="P1698" i="1" l="1"/>
  <c r="Q1697" i="1"/>
  <c r="P1699" i="1" l="1"/>
  <c r="Q1698" i="1"/>
  <c r="P1700" i="1" l="1"/>
  <c r="Q1699" i="1"/>
  <c r="P1701" i="1" l="1"/>
  <c r="Q1700" i="1"/>
  <c r="P1702" i="1" l="1"/>
  <c r="Q1701" i="1"/>
  <c r="P1703" i="1" l="1"/>
  <c r="Q1702" i="1"/>
  <c r="P1704" i="1" l="1"/>
  <c r="Q1703" i="1"/>
  <c r="P1705" i="1" l="1"/>
  <c r="Q1704" i="1"/>
  <c r="P1706" i="1" l="1"/>
  <c r="Q1705" i="1"/>
  <c r="P1707" i="1" l="1"/>
  <c r="Q1706" i="1"/>
  <c r="P1708" i="1" l="1"/>
  <c r="Q1707" i="1"/>
  <c r="P1709" i="1" l="1"/>
  <c r="Q1708" i="1"/>
  <c r="P1710" i="1" l="1"/>
  <c r="Q1709" i="1"/>
  <c r="P1711" i="1" l="1"/>
  <c r="Q1710" i="1"/>
  <c r="P1712" i="1" l="1"/>
  <c r="Q1711" i="1"/>
  <c r="P1713" i="1" l="1"/>
  <c r="Q1712" i="1"/>
  <c r="P1714" i="1" l="1"/>
  <c r="Q1713" i="1"/>
  <c r="P1715" i="1" l="1"/>
  <c r="Q1714" i="1"/>
  <c r="P1716" i="1" l="1"/>
  <c r="Q1715" i="1"/>
  <c r="P1717" i="1" l="1"/>
  <c r="Q1716" i="1"/>
  <c r="P1718" i="1" l="1"/>
  <c r="Q1717" i="1"/>
  <c r="P1719" i="1" l="1"/>
  <c r="Q1718" i="1"/>
  <c r="P1720" i="1" l="1"/>
  <c r="Q1719" i="1"/>
  <c r="P1721" i="1" l="1"/>
  <c r="Q1720" i="1"/>
  <c r="P1722" i="1" l="1"/>
  <c r="Q1721" i="1"/>
  <c r="P1723" i="1" l="1"/>
  <c r="Q1722" i="1"/>
  <c r="P1724" i="1" l="1"/>
  <c r="Q1723" i="1"/>
  <c r="P1725" i="1" l="1"/>
  <c r="Q1724" i="1"/>
  <c r="P1726" i="1" l="1"/>
  <c r="Q1725" i="1"/>
  <c r="P1727" i="1" l="1"/>
  <c r="Q1726" i="1"/>
  <c r="P1728" i="1" l="1"/>
  <c r="Q1727" i="1"/>
  <c r="P1729" i="1" l="1"/>
  <c r="Q1728" i="1"/>
  <c r="P1730" i="1" l="1"/>
  <c r="Q1729" i="1"/>
  <c r="P1731" i="1" l="1"/>
  <c r="Q1730" i="1"/>
  <c r="P1732" i="1" l="1"/>
  <c r="Q1731" i="1"/>
  <c r="P1733" i="1" l="1"/>
  <c r="Q1732" i="1"/>
  <c r="P1734" i="1" l="1"/>
  <c r="Q1733" i="1"/>
  <c r="P1735" i="1" l="1"/>
  <c r="Q1734" i="1"/>
  <c r="P1736" i="1" l="1"/>
  <c r="Q1735" i="1"/>
  <c r="P1737" i="1" l="1"/>
  <c r="Q1736" i="1"/>
  <c r="P1738" i="1" l="1"/>
  <c r="Q1737" i="1"/>
  <c r="P1739" i="1" l="1"/>
  <c r="Q1738" i="1"/>
  <c r="P1740" i="1" l="1"/>
  <c r="Q1739" i="1"/>
  <c r="P1741" i="1" l="1"/>
  <c r="Q1740" i="1"/>
  <c r="P1742" i="1" l="1"/>
  <c r="Q1741" i="1"/>
  <c r="P1743" i="1" l="1"/>
  <c r="Q1742" i="1"/>
  <c r="P1744" i="1" l="1"/>
  <c r="Q1743" i="1"/>
  <c r="P1745" i="1" l="1"/>
  <c r="Q1744" i="1"/>
  <c r="P1746" i="1" l="1"/>
  <c r="Q1745" i="1"/>
  <c r="P1747" i="1" l="1"/>
  <c r="Q1746" i="1"/>
  <c r="P1748" i="1" l="1"/>
  <c r="Q1747" i="1"/>
  <c r="P1749" i="1" l="1"/>
  <c r="Q1748" i="1"/>
  <c r="P1750" i="1" l="1"/>
  <c r="Q1749" i="1"/>
  <c r="P1751" i="1" l="1"/>
  <c r="Q1750" i="1"/>
  <c r="P1752" i="1" l="1"/>
  <c r="Q1751" i="1"/>
  <c r="P1753" i="1" l="1"/>
  <c r="Q1752" i="1"/>
  <c r="P1754" i="1" l="1"/>
  <c r="Q1753" i="1"/>
  <c r="P1755" i="1" l="1"/>
  <c r="Q1754" i="1"/>
  <c r="P1756" i="1" l="1"/>
  <c r="Q1755" i="1"/>
  <c r="P1757" i="1" l="1"/>
  <c r="Q1756" i="1"/>
  <c r="P1758" i="1" l="1"/>
  <c r="Q1757" i="1"/>
  <c r="P1759" i="1" l="1"/>
  <c r="Q1758" i="1"/>
  <c r="P1760" i="1" l="1"/>
  <c r="Q1759" i="1"/>
  <c r="P1761" i="1" l="1"/>
  <c r="Q1760" i="1"/>
  <c r="P1762" i="1" l="1"/>
  <c r="Q1761" i="1"/>
  <c r="P1763" i="1" l="1"/>
  <c r="Q1762" i="1"/>
  <c r="P1764" i="1" l="1"/>
  <c r="Q1763" i="1"/>
  <c r="P1765" i="1" l="1"/>
  <c r="Q1764" i="1"/>
  <c r="P1766" i="1" l="1"/>
  <c r="Q1765" i="1"/>
  <c r="P1767" i="1" l="1"/>
  <c r="Q1766" i="1"/>
  <c r="P1768" i="1" l="1"/>
  <c r="Q1767" i="1"/>
  <c r="P1769" i="1" l="1"/>
  <c r="Q1768" i="1"/>
  <c r="P1770" i="1" l="1"/>
  <c r="Q1769" i="1"/>
  <c r="P1771" i="1" l="1"/>
  <c r="Q1770" i="1"/>
  <c r="P1772" i="1" l="1"/>
  <c r="Q1771" i="1"/>
  <c r="P1773" i="1" l="1"/>
  <c r="Q1772" i="1"/>
  <c r="P1774" i="1" l="1"/>
  <c r="Q1773" i="1"/>
  <c r="P1775" i="1" l="1"/>
  <c r="Q1774" i="1"/>
  <c r="P1776" i="1" l="1"/>
  <c r="Q1775" i="1"/>
  <c r="P1777" i="1" l="1"/>
  <c r="Q1776" i="1"/>
  <c r="P1778" i="1" l="1"/>
  <c r="Q1777" i="1"/>
  <c r="P1779" i="1" l="1"/>
  <c r="Q1778" i="1"/>
  <c r="P1780" i="1" l="1"/>
  <c r="Q1779" i="1"/>
  <c r="P1781" i="1" l="1"/>
  <c r="Q1780" i="1"/>
  <c r="P1782" i="1" l="1"/>
  <c r="Q1781" i="1"/>
  <c r="P1783" i="1" l="1"/>
  <c r="Q1782" i="1"/>
  <c r="P1784" i="1" l="1"/>
  <c r="Q1783" i="1"/>
  <c r="P1785" i="1" l="1"/>
  <c r="Q1784" i="1"/>
  <c r="P1786" i="1" l="1"/>
  <c r="Q1785" i="1"/>
  <c r="P1787" i="1" l="1"/>
  <c r="Q1786" i="1"/>
  <c r="P1788" i="1" l="1"/>
  <c r="Q1787" i="1"/>
  <c r="P1789" i="1" l="1"/>
  <c r="Q1788" i="1"/>
  <c r="P1790" i="1" l="1"/>
  <c r="Q1789" i="1"/>
  <c r="P1791" i="1" l="1"/>
  <c r="Q1790" i="1"/>
  <c r="P1792" i="1" l="1"/>
  <c r="Q1791" i="1"/>
  <c r="P1793" i="1" l="1"/>
  <c r="Q1792" i="1"/>
  <c r="P1794" i="1" l="1"/>
  <c r="Q1793" i="1"/>
  <c r="P1795" i="1" l="1"/>
  <c r="Q1794" i="1"/>
  <c r="P1796" i="1" l="1"/>
  <c r="Q1795" i="1"/>
  <c r="P1797" i="1" l="1"/>
  <c r="Q1796" i="1"/>
  <c r="P1798" i="1" l="1"/>
  <c r="Q1797" i="1"/>
  <c r="P1799" i="1" l="1"/>
  <c r="Q1798" i="1"/>
  <c r="P1800" i="1" l="1"/>
  <c r="Q1799" i="1"/>
  <c r="P1801" i="1" l="1"/>
  <c r="Q1800" i="1"/>
  <c r="P1802" i="1" l="1"/>
  <c r="Q1801" i="1"/>
  <c r="P1803" i="1" l="1"/>
  <c r="Q1802" i="1"/>
  <c r="P1804" i="1" l="1"/>
  <c r="Q1803" i="1"/>
  <c r="P1805" i="1" l="1"/>
  <c r="Q1804" i="1"/>
  <c r="P1806" i="1" l="1"/>
  <c r="Q1805" i="1"/>
  <c r="P1807" i="1" l="1"/>
  <c r="Q1806" i="1"/>
  <c r="P1808" i="1" l="1"/>
  <c r="Q1808" i="1" s="1"/>
  <c r="Q1807" i="1"/>
</calcChain>
</file>

<file path=xl/sharedStrings.xml><?xml version="1.0" encoding="utf-8"?>
<sst xmlns="http://schemas.openxmlformats.org/spreadsheetml/2006/main" count="4395" uniqueCount="69">
  <si>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</si>
  <si>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</si>
  <si>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</si>
  <si>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</si>
  <si>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</si>
  <si>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</si>
  <si>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</si>
  <si>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</si>
  <si>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</si>
  <si>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</si>
  <si>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</si>
  <si>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</si>
  <si>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</si>
  <si>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</si>
  <si>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</si>
  <si>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</si>
  <si>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</si>
  <si>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</si>
  <si>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</si>
  <si>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</si>
  <si>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</si>
  <si>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</si>
  <si>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</si>
  <si>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</si>
  <si>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</si>
  <si>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vehicles with a ratio of rated power in W / kerb mass in kg  &gt; 34</t>
  </si>
  <si>
    <t>Vehicle</t>
  </si>
  <si>
    <t>Mazda MX-5</t>
  </si>
  <si>
    <t>Test Mass</t>
  </si>
  <si>
    <t>KG</t>
  </si>
  <si>
    <t>For further requirements/recommendations see table "Explanations"</t>
  </si>
  <si>
    <t>Frontal area</t>
  </si>
  <si>
    <t>M^2</t>
  </si>
  <si>
    <t xml:space="preserve">Rolling resistance coefficient 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</si>
  <si>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</si>
  <si>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</si>
  <si>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</si>
  <si>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</si>
  <si>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</si>
  <si>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Acceleration resisitance</t>
  </si>
  <si>
    <t>Rolling Resistance</t>
  </si>
  <si>
    <t xml:space="preserve">Aero Resistance </t>
  </si>
  <si>
    <t>Total Resistance</t>
  </si>
  <si>
    <t>Tractive Power</t>
  </si>
  <si>
    <t>Braking Power</t>
  </si>
  <si>
    <t>Cumulative traction energy</t>
  </si>
  <si>
    <t>Cumulative Braking energy</t>
  </si>
  <si>
    <t>Coefficient of aerodynamic drag</t>
  </si>
  <si>
    <t>s</t>
    <phoneticPr fontId="0"/>
  </si>
  <si>
    <t>km/h</t>
  </si>
  <si>
    <t>m/s²</t>
  </si>
  <si>
    <t>m/s</t>
  </si>
  <si>
    <t>N</t>
  </si>
  <si>
    <t>W</t>
  </si>
  <si>
    <t>J</t>
  </si>
  <si>
    <t>air density</t>
  </si>
  <si>
    <t>Kg/m^3</t>
  </si>
  <si>
    <t>Low</t>
    <phoneticPr fontId="0"/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</si>
  <si>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</si>
  <si>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</si>
  <si>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</si>
  <si>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</si>
  <si>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</si>
  <si>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</si>
  <si>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</si>
  <si>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</si>
  <si>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</si>
  <si>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</si>
  <si>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 xml:space="preserve"> 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</si>
</sst>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0" fontId="0" fillId="7" borderId="3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2" fontId="0" fillId="7" borderId="6" xfId="0" applyNumberFormat="1" applyFill="1" applyBorder="1" applyAlignment="1">
      <alignment horizontal="center" vertical="center" wrapText="1"/>
    </xf>
    <xf numFmtId="2" fontId="0" fillId="7" borderId="6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Braking and tractive energy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2700129452461024E-2"/>
          <c:y val="9.6881502525784896E-2"/>
          <c:w val="0.86385831560822302"/>
          <c:h val="0.66631318087235991"/>
        </c:manualLayout>
      </c:layout>
      <c:lineChart>
        <c:grouping val="standard"/>
        <c:varyColors val="0"/>
        <c:ser>
          <c:idx val="0"/>
          <c:order val="0"/>
          <c:tx>
            <c:v>Cumulative Braking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WLTC_class_3!$Q$8:$Q$1808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217.51720836805086</c:v>
                </c:pt>
                <c:pt idx="36">
                  <c:v>2090.7804310847146</c:v>
                </c:pt>
                <c:pt idx="37">
                  <c:v>6043.1249925942084</c:v>
                </c:pt>
                <c:pt idx="38">
                  <c:v>10403.444701633793</c:v>
                </c:pt>
                <c:pt idx="39">
                  <c:v>13857.68984864768</c:v>
                </c:pt>
                <c:pt idx="40">
                  <c:v>16538.615445044903</c:v>
                </c:pt>
                <c:pt idx="41">
                  <c:v>19162.04435917268</c:v>
                </c:pt>
                <c:pt idx="42">
                  <c:v>21509.306630839346</c:v>
                </c:pt>
                <c:pt idx="43">
                  <c:v>23000.70969299768</c:v>
                </c:pt>
                <c:pt idx="44">
                  <c:v>23829.623209781013</c:v>
                </c:pt>
                <c:pt idx="45">
                  <c:v>24217.503478460181</c:v>
                </c:pt>
                <c:pt idx="46">
                  <c:v>24514.802593652774</c:v>
                </c:pt>
                <c:pt idx="47">
                  <c:v>24876.137269925923</c:v>
                </c:pt>
                <c:pt idx="48">
                  <c:v>25155.044019725923</c:v>
                </c:pt>
                <c:pt idx="49">
                  <c:v>25259.759851964813</c:v>
                </c:pt>
                <c:pt idx="50">
                  <c:v>25331.190777161108</c:v>
                </c:pt>
                <c:pt idx="51">
                  <c:v>25617.807999019442</c:v>
                </c:pt>
                <c:pt idx="52">
                  <c:v>25881.446172028933</c:v>
                </c:pt>
                <c:pt idx="53">
                  <c:v>26006.553006387265</c:v>
                </c:pt>
                <c:pt idx="54">
                  <c:v>26085.399600228237</c:v>
                </c:pt>
                <c:pt idx="55">
                  <c:v>26094.461822265275</c:v>
                </c:pt>
                <c:pt idx="56">
                  <c:v>26094.461822265275</c:v>
                </c:pt>
                <c:pt idx="57">
                  <c:v>26094.461822265275</c:v>
                </c:pt>
                <c:pt idx="58">
                  <c:v>26094.461822265275</c:v>
                </c:pt>
                <c:pt idx="59">
                  <c:v>26094.461822265275</c:v>
                </c:pt>
                <c:pt idx="60">
                  <c:v>26094.461822265275</c:v>
                </c:pt>
                <c:pt idx="61">
                  <c:v>26094.461822265275</c:v>
                </c:pt>
                <c:pt idx="62">
                  <c:v>26094.461822265275</c:v>
                </c:pt>
                <c:pt idx="63">
                  <c:v>26094.461822265275</c:v>
                </c:pt>
                <c:pt idx="64">
                  <c:v>26094.461822265275</c:v>
                </c:pt>
                <c:pt idx="65">
                  <c:v>26094.461822265275</c:v>
                </c:pt>
                <c:pt idx="66">
                  <c:v>26094.461822265275</c:v>
                </c:pt>
                <c:pt idx="67">
                  <c:v>26094.461822265275</c:v>
                </c:pt>
                <c:pt idx="68">
                  <c:v>26094.461822265275</c:v>
                </c:pt>
                <c:pt idx="69">
                  <c:v>26094.461822265275</c:v>
                </c:pt>
                <c:pt idx="70">
                  <c:v>26094.461822265275</c:v>
                </c:pt>
                <c:pt idx="71">
                  <c:v>26094.461822265275</c:v>
                </c:pt>
                <c:pt idx="72">
                  <c:v>26094.461822265275</c:v>
                </c:pt>
                <c:pt idx="73">
                  <c:v>26094.461822265275</c:v>
                </c:pt>
                <c:pt idx="74">
                  <c:v>26094.461822265275</c:v>
                </c:pt>
                <c:pt idx="75">
                  <c:v>26094.461822265275</c:v>
                </c:pt>
                <c:pt idx="76">
                  <c:v>26094.461822265275</c:v>
                </c:pt>
                <c:pt idx="77">
                  <c:v>26094.461822265275</c:v>
                </c:pt>
                <c:pt idx="78">
                  <c:v>26094.461822265275</c:v>
                </c:pt>
                <c:pt idx="79">
                  <c:v>26351.5812417618</c:v>
                </c:pt>
                <c:pt idx="80">
                  <c:v>27173.114251715502</c:v>
                </c:pt>
                <c:pt idx="81">
                  <c:v>28509.778873816198</c:v>
                </c:pt>
                <c:pt idx="82">
                  <c:v>29621.036715298836</c:v>
                </c:pt>
                <c:pt idx="83">
                  <c:v>30069.201391271054</c:v>
                </c:pt>
                <c:pt idx="84">
                  <c:v>30866.465042589803</c:v>
                </c:pt>
                <c:pt idx="85">
                  <c:v>31828.420494710641</c:v>
                </c:pt>
                <c:pt idx="86">
                  <c:v>32694.084265504851</c:v>
                </c:pt>
                <c:pt idx="87">
                  <c:v>33401.743270335406</c:v>
                </c:pt>
                <c:pt idx="88">
                  <c:v>35010.800284410405</c:v>
                </c:pt>
                <c:pt idx="89">
                  <c:v>37965.156320680544</c:v>
                </c:pt>
                <c:pt idx="90">
                  <c:v>40135.744166549295</c:v>
                </c:pt>
                <c:pt idx="91">
                  <c:v>40846.421783123369</c:v>
                </c:pt>
                <c:pt idx="92">
                  <c:v>40952.088720762258</c:v>
                </c:pt>
                <c:pt idx="93">
                  <c:v>41065.753070901148</c:v>
                </c:pt>
                <c:pt idx="94">
                  <c:v>41065.753070901148</c:v>
                </c:pt>
                <c:pt idx="95">
                  <c:v>41065.753070901148</c:v>
                </c:pt>
                <c:pt idx="96">
                  <c:v>41065.753070901148</c:v>
                </c:pt>
                <c:pt idx="97">
                  <c:v>41065.753070901148</c:v>
                </c:pt>
                <c:pt idx="98">
                  <c:v>41065.753070901148</c:v>
                </c:pt>
                <c:pt idx="99">
                  <c:v>41065.753070901148</c:v>
                </c:pt>
                <c:pt idx="100">
                  <c:v>41065.753070901148</c:v>
                </c:pt>
                <c:pt idx="101">
                  <c:v>41065.753070901148</c:v>
                </c:pt>
                <c:pt idx="102">
                  <c:v>41065.753070901148</c:v>
                </c:pt>
                <c:pt idx="103">
                  <c:v>41065.753070901148</c:v>
                </c:pt>
                <c:pt idx="104">
                  <c:v>41065.753070901148</c:v>
                </c:pt>
                <c:pt idx="105">
                  <c:v>41065.753070901148</c:v>
                </c:pt>
                <c:pt idx="106">
                  <c:v>41065.753070901148</c:v>
                </c:pt>
                <c:pt idx="107">
                  <c:v>41065.753070901148</c:v>
                </c:pt>
                <c:pt idx="108">
                  <c:v>41065.753070901148</c:v>
                </c:pt>
                <c:pt idx="109">
                  <c:v>41065.753070901148</c:v>
                </c:pt>
                <c:pt idx="110">
                  <c:v>41065.753070901148</c:v>
                </c:pt>
                <c:pt idx="111">
                  <c:v>41065.753070901148</c:v>
                </c:pt>
                <c:pt idx="112">
                  <c:v>41065.753070901148</c:v>
                </c:pt>
                <c:pt idx="113">
                  <c:v>41065.753070901148</c:v>
                </c:pt>
                <c:pt idx="114">
                  <c:v>41065.753070901148</c:v>
                </c:pt>
                <c:pt idx="115">
                  <c:v>41065.753070901148</c:v>
                </c:pt>
                <c:pt idx="116">
                  <c:v>41065.753070901148</c:v>
                </c:pt>
                <c:pt idx="117">
                  <c:v>41065.753070901148</c:v>
                </c:pt>
                <c:pt idx="118">
                  <c:v>41065.753070901148</c:v>
                </c:pt>
                <c:pt idx="119">
                  <c:v>41065.753070901148</c:v>
                </c:pt>
                <c:pt idx="120">
                  <c:v>41065.753070901148</c:v>
                </c:pt>
                <c:pt idx="121">
                  <c:v>41065.753070901148</c:v>
                </c:pt>
                <c:pt idx="122">
                  <c:v>41065.753070901148</c:v>
                </c:pt>
                <c:pt idx="123">
                  <c:v>41065.753070901148</c:v>
                </c:pt>
                <c:pt idx="124">
                  <c:v>41065.753070901148</c:v>
                </c:pt>
                <c:pt idx="125">
                  <c:v>41065.753070901148</c:v>
                </c:pt>
                <c:pt idx="126">
                  <c:v>41065.753070901148</c:v>
                </c:pt>
                <c:pt idx="127">
                  <c:v>41065.753070901148</c:v>
                </c:pt>
                <c:pt idx="128">
                  <c:v>41065.753070901148</c:v>
                </c:pt>
                <c:pt idx="129">
                  <c:v>41065.753070901148</c:v>
                </c:pt>
                <c:pt idx="130">
                  <c:v>41065.753070901148</c:v>
                </c:pt>
                <c:pt idx="131">
                  <c:v>41065.753070901148</c:v>
                </c:pt>
                <c:pt idx="132">
                  <c:v>41065.753070901148</c:v>
                </c:pt>
                <c:pt idx="133">
                  <c:v>41065.753070901148</c:v>
                </c:pt>
                <c:pt idx="134">
                  <c:v>41065.753070901148</c:v>
                </c:pt>
                <c:pt idx="135">
                  <c:v>41065.753070901148</c:v>
                </c:pt>
                <c:pt idx="136">
                  <c:v>41065.753070901148</c:v>
                </c:pt>
                <c:pt idx="137">
                  <c:v>41065.753070901148</c:v>
                </c:pt>
                <c:pt idx="138">
                  <c:v>41065.753070901148</c:v>
                </c:pt>
                <c:pt idx="139">
                  <c:v>41065.753070901148</c:v>
                </c:pt>
                <c:pt idx="140">
                  <c:v>41065.753070901148</c:v>
                </c:pt>
                <c:pt idx="141">
                  <c:v>41065.753070901148</c:v>
                </c:pt>
                <c:pt idx="142">
                  <c:v>41065.753070901148</c:v>
                </c:pt>
                <c:pt idx="143">
                  <c:v>41065.753070901148</c:v>
                </c:pt>
                <c:pt idx="144">
                  <c:v>41065.753070901148</c:v>
                </c:pt>
                <c:pt idx="145">
                  <c:v>41065.753070901148</c:v>
                </c:pt>
                <c:pt idx="146">
                  <c:v>41065.753070901148</c:v>
                </c:pt>
                <c:pt idx="147">
                  <c:v>41065.753070901148</c:v>
                </c:pt>
                <c:pt idx="148">
                  <c:v>41065.753070901148</c:v>
                </c:pt>
                <c:pt idx="149">
                  <c:v>41065.753070901148</c:v>
                </c:pt>
                <c:pt idx="150">
                  <c:v>41065.753070901148</c:v>
                </c:pt>
                <c:pt idx="151">
                  <c:v>42188.663603921515</c:v>
                </c:pt>
                <c:pt idx="152">
                  <c:v>44086.377981610407</c:v>
                </c:pt>
                <c:pt idx="153">
                  <c:v>44993.79345275207</c:v>
                </c:pt>
                <c:pt idx="154">
                  <c:v>44889.291650777763</c:v>
                </c:pt>
                <c:pt idx="155">
                  <c:v>44906.206851386793</c:v>
                </c:pt>
                <c:pt idx="156">
                  <c:v>44961.135461201608</c:v>
                </c:pt>
                <c:pt idx="157">
                  <c:v>44961.135461201608</c:v>
                </c:pt>
                <c:pt idx="158">
                  <c:v>44961.135461201608</c:v>
                </c:pt>
                <c:pt idx="159">
                  <c:v>44961.135461201608</c:v>
                </c:pt>
                <c:pt idx="160">
                  <c:v>44961.135461201608</c:v>
                </c:pt>
                <c:pt idx="161">
                  <c:v>44961.135461201608</c:v>
                </c:pt>
                <c:pt idx="162">
                  <c:v>44961.135461201608</c:v>
                </c:pt>
                <c:pt idx="163">
                  <c:v>44961.135461201608</c:v>
                </c:pt>
                <c:pt idx="164">
                  <c:v>44961.135461201608</c:v>
                </c:pt>
                <c:pt idx="165">
                  <c:v>44961.135461201608</c:v>
                </c:pt>
                <c:pt idx="166">
                  <c:v>44961.135461201608</c:v>
                </c:pt>
                <c:pt idx="167">
                  <c:v>44961.135461201608</c:v>
                </c:pt>
                <c:pt idx="168">
                  <c:v>44961.135461201608</c:v>
                </c:pt>
                <c:pt idx="169">
                  <c:v>44961.135461201608</c:v>
                </c:pt>
                <c:pt idx="170">
                  <c:v>44961.135461201608</c:v>
                </c:pt>
                <c:pt idx="171">
                  <c:v>47039.118981148829</c:v>
                </c:pt>
                <c:pt idx="172">
                  <c:v>50590.712875119199</c:v>
                </c:pt>
                <c:pt idx="173">
                  <c:v>53591.428658452533</c:v>
                </c:pt>
                <c:pt idx="174">
                  <c:v>55292.317843936558</c:v>
                </c:pt>
                <c:pt idx="175">
                  <c:v>55936.378048506005</c:v>
                </c:pt>
                <c:pt idx="176">
                  <c:v>55936.378048506005</c:v>
                </c:pt>
                <c:pt idx="177">
                  <c:v>55936.378048506005</c:v>
                </c:pt>
                <c:pt idx="178">
                  <c:v>55936.378048506005</c:v>
                </c:pt>
                <c:pt idx="179">
                  <c:v>55936.378048506005</c:v>
                </c:pt>
                <c:pt idx="180">
                  <c:v>55936.378048506005</c:v>
                </c:pt>
                <c:pt idx="181">
                  <c:v>56128.23934209397</c:v>
                </c:pt>
                <c:pt idx="182">
                  <c:v>56672.882173071746</c:v>
                </c:pt>
                <c:pt idx="183">
                  <c:v>57873.299131506239</c:v>
                </c:pt>
                <c:pt idx="184">
                  <c:v>59234.952270381473</c:v>
                </c:pt>
                <c:pt idx="185">
                  <c:v>60326.42822883703</c:v>
                </c:pt>
                <c:pt idx="186">
                  <c:v>61073.869841360181</c:v>
                </c:pt>
                <c:pt idx="187">
                  <c:v>61579.500600137268</c:v>
                </c:pt>
                <c:pt idx="188">
                  <c:v>61926.935826529858</c:v>
                </c:pt>
                <c:pt idx="189">
                  <c:v>62175.870417359023</c:v>
                </c:pt>
                <c:pt idx="190">
                  <c:v>62352.232264928469</c:v>
                </c:pt>
                <c:pt idx="191">
                  <c:v>62486.64711999143</c:v>
                </c:pt>
                <c:pt idx="192">
                  <c:v>62583.287935999761</c:v>
                </c:pt>
                <c:pt idx="193">
                  <c:v>62642.881669362032</c:v>
                </c:pt>
                <c:pt idx="194">
                  <c:v>62685.458424931479</c:v>
                </c:pt>
                <c:pt idx="195">
                  <c:v>62703.177776412958</c:v>
                </c:pt>
                <c:pt idx="196">
                  <c:v>62703.177776412958</c:v>
                </c:pt>
                <c:pt idx="197">
                  <c:v>62703.177776412958</c:v>
                </c:pt>
                <c:pt idx="198">
                  <c:v>62703.177776412958</c:v>
                </c:pt>
                <c:pt idx="199">
                  <c:v>62703.177776412958</c:v>
                </c:pt>
                <c:pt idx="200">
                  <c:v>62703.177776412958</c:v>
                </c:pt>
                <c:pt idx="201">
                  <c:v>62703.177776412958</c:v>
                </c:pt>
                <c:pt idx="202">
                  <c:v>62703.177776412958</c:v>
                </c:pt>
                <c:pt idx="203">
                  <c:v>62703.177776412958</c:v>
                </c:pt>
                <c:pt idx="204">
                  <c:v>62703.177776412958</c:v>
                </c:pt>
                <c:pt idx="205">
                  <c:v>62703.177776412958</c:v>
                </c:pt>
                <c:pt idx="206">
                  <c:v>62703.177776412958</c:v>
                </c:pt>
                <c:pt idx="207">
                  <c:v>62703.177776412958</c:v>
                </c:pt>
                <c:pt idx="208">
                  <c:v>62703.177776412958</c:v>
                </c:pt>
                <c:pt idx="209">
                  <c:v>62703.177776412958</c:v>
                </c:pt>
                <c:pt idx="210">
                  <c:v>62703.177776412958</c:v>
                </c:pt>
                <c:pt idx="211">
                  <c:v>62703.177776412958</c:v>
                </c:pt>
                <c:pt idx="212">
                  <c:v>62703.177776412958</c:v>
                </c:pt>
                <c:pt idx="213">
                  <c:v>62703.177776412958</c:v>
                </c:pt>
                <c:pt idx="214">
                  <c:v>62703.177776412958</c:v>
                </c:pt>
                <c:pt idx="215">
                  <c:v>62703.177776412958</c:v>
                </c:pt>
                <c:pt idx="216">
                  <c:v>62703.177776412958</c:v>
                </c:pt>
                <c:pt idx="217">
                  <c:v>62703.177776412958</c:v>
                </c:pt>
                <c:pt idx="218">
                  <c:v>62703.177776412958</c:v>
                </c:pt>
                <c:pt idx="219">
                  <c:v>62703.177776412958</c:v>
                </c:pt>
                <c:pt idx="220">
                  <c:v>62703.177776412958</c:v>
                </c:pt>
                <c:pt idx="221">
                  <c:v>62703.177776412958</c:v>
                </c:pt>
                <c:pt idx="222">
                  <c:v>62703.177776412958</c:v>
                </c:pt>
                <c:pt idx="223">
                  <c:v>62703.177776412958</c:v>
                </c:pt>
                <c:pt idx="224">
                  <c:v>62703.177776412958</c:v>
                </c:pt>
                <c:pt idx="225">
                  <c:v>62703.177776412958</c:v>
                </c:pt>
                <c:pt idx="226">
                  <c:v>62703.177776412958</c:v>
                </c:pt>
                <c:pt idx="227">
                  <c:v>62703.177776412958</c:v>
                </c:pt>
                <c:pt idx="228">
                  <c:v>62703.177776412958</c:v>
                </c:pt>
                <c:pt idx="229">
                  <c:v>62703.177776412958</c:v>
                </c:pt>
                <c:pt idx="230">
                  <c:v>62703.177776412958</c:v>
                </c:pt>
                <c:pt idx="231">
                  <c:v>63226.658069242818</c:v>
                </c:pt>
                <c:pt idx="232">
                  <c:v>65946.993069583565</c:v>
                </c:pt>
                <c:pt idx="233">
                  <c:v>71184.75681602316</c:v>
                </c:pt>
                <c:pt idx="234">
                  <c:v>76869.996724161349</c:v>
                </c:pt>
                <c:pt idx="235">
                  <c:v>81106.329741128939</c:v>
                </c:pt>
                <c:pt idx="236">
                  <c:v>83495.079595178933</c:v>
                </c:pt>
                <c:pt idx="237">
                  <c:v>85319.096563171523</c:v>
                </c:pt>
                <c:pt idx="238">
                  <c:v>88176.068312427087</c:v>
                </c:pt>
                <c:pt idx="239">
                  <c:v>92800.59403498334</c:v>
                </c:pt>
                <c:pt idx="240">
                  <c:v>98052.63326632083</c:v>
                </c:pt>
                <c:pt idx="241">
                  <c:v>102152.08771826528</c:v>
                </c:pt>
                <c:pt idx="242">
                  <c:v>105626.06651071319</c:v>
                </c:pt>
                <c:pt idx="243">
                  <c:v>108859.3129848567</c:v>
                </c:pt>
                <c:pt idx="244">
                  <c:v>111540.23858125393</c:v>
                </c:pt>
                <c:pt idx="245">
                  <c:v>114163.6674953817</c:v>
                </c:pt>
                <c:pt idx="246">
                  <c:v>116510.92976704836</c:v>
                </c:pt>
                <c:pt idx="247">
                  <c:v>118002.3328292067</c:v>
                </c:pt>
                <c:pt idx="248">
                  <c:v>118831.24634599003</c:v>
                </c:pt>
                <c:pt idx="249">
                  <c:v>119219.12661466919</c:v>
                </c:pt>
                <c:pt idx="250">
                  <c:v>119516.42572986179</c:v>
                </c:pt>
                <c:pt idx="251">
                  <c:v>119877.76040613494</c:v>
                </c:pt>
                <c:pt idx="252">
                  <c:v>120156.66715593493</c:v>
                </c:pt>
                <c:pt idx="253">
                  <c:v>120261.38298817382</c:v>
                </c:pt>
                <c:pt idx="254">
                  <c:v>120332.81391337012</c:v>
                </c:pt>
                <c:pt idx="255">
                  <c:v>120619.43113522846</c:v>
                </c:pt>
                <c:pt idx="256">
                  <c:v>120879.46742029859</c:v>
                </c:pt>
                <c:pt idx="257">
                  <c:v>120916.25155854512</c:v>
                </c:pt>
                <c:pt idx="258">
                  <c:v>120916.25155854512</c:v>
                </c:pt>
                <c:pt idx="259">
                  <c:v>120916.25155854512</c:v>
                </c:pt>
                <c:pt idx="260">
                  <c:v>120916.25155854512</c:v>
                </c:pt>
                <c:pt idx="261">
                  <c:v>120916.25155854512</c:v>
                </c:pt>
                <c:pt idx="262">
                  <c:v>120916.25155854512</c:v>
                </c:pt>
                <c:pt idx="263">
                  <c:v>120916.25155854512</c:v>
                </c:pt>
                <c:pt idx="264">
                  <c:v>120916.25155854512</c:v>
                </c:pt>
                <c:pt idx="265">
                  <c:v>120916.25155854512</c:v>
                </c:pt>
                <c:pt idx="266">
                  <c:v>120916.25155854512</c:v>
                </c:pt>
                <c:pt idx="267">
                  <c:v>120916.25155854512</c:v>
                </c:pt>
                <c:pt idx="268">
                  <c:v>120916.25155854512</c:v>
                </c:pt>
                <c:pt idx="269">
                  <c:v>120916.25155854512</c:v>
                </c:pt>
                <c:pt idx="270">
                  <c:v>120916.25155854512</c:v>
                </c:pt>
                <c:pt idx="271">
                  <c:v>121264.07566882289</c:v>
                </c:pt>
                <c:pt idx="272">
                  <c:v>122056.04048343771</c:v>
                </c:pt>
                <c:pt idx="273">
                  <c:v>124131.29048342683</c:v>
                </c:pt>
                <c:pt idx="274">
                  <c:v>128460.75772787475</c:v>
                </c:pt>
                <c:pt idx="275">
                  <c:v>133046.30416140807</c:v>
                </c:pt>
                <c:pt idx="276">
                  <c:v>137336.0136310377</c:v>
                </c:pt>
                <c:pt idx="277">
                  <c:v>140987.47880488215</c:v>
                </c:pt>
                <c:pt idx="278">
                  <c:v>144133.56394784211</c:v>
                </c:pt>
                <c:pt idx="279">
                  <c:v>145802.21808027846</c:v>
                </c:pt>
                <c:pt idx="280">
                  <c:v>146629.57051238124</c:v>
                </c:pt>
                <c:pt idx="281">
                  <c:v>146629.57051238124</c:v>
                </c:pt>
                <c:pt idx="282">
                  <c:v>146629.57051238124</c:v>
                </c:pt>
                <c:pt idx="283">
                  <c:v>146629.57051238124</c:v>
                </c:pt>
                <c:pt idx="284">
                  <c:v>146629.57051238124</c:v>
                </c:pt>
                <c:pt idx="285">
                  <c:v>146629.57051238124</c:v>
                </c:pt>
                <c:pt idx="286">
                  <c:v>146629.57051238124</c:v>
                </c:pt>
                <c:pt idx="287">
                  <c:v>146629.57051238124</c:v>
                </c:pt>
                <c:pt idx="288">
                  <c:v>146629.57051238124</c:v>
                </c:pt>
                <c:pt idx="289">
                  <c:v>146629.57051238124</c:v>
                </c:pt>
                <c:pt idx="290">
                  <c:v>146629.57051238124</c:v>
                </c:pt>
                <c:pt idx="291">
                  <c:v>146629.57051238124</c:v>
                </c:pt>
                <c:pt idx="292">
                  <c:v>148834.11839811827</c:v>
                </c:pt>
                <c:pt idx="293">
                  <c:v>151179.69421842776</c:v>
                </c:pt>
                <c:pt idx="294">
                  <c:v>152746.38324849974</c:v>
                </c:pt>
                <c:pt idx="295">
                  <c:v>153462.61925243307</c:v>
                </c:pt>
                <c:pt idx="296">
                  <c:v>153462.61925243307</c:v>
                </c:pt>
                <c:pt idx="297">
                  <c:v>153462.61925243307</c:v>
                </c:pt>
                <c:pt idx="298">
                  <c:v>153462.61925243307</c:v>
                </c:pt>
                <c:pt idx="299">
                  <c:v>153462.61925243307</c:v>
                </c:pt>
                <c:pt idx="300">
                  <c:v>153708.10435250113</c:v>
                </c:pt>
                <c:pt idx="301">
                  <c:v>154553.0230797097</c:v>
                </c:pt>
                <c:pt idx="302">
                  <c:v>156073.22462966433</c:v>
                </c:pt>
                <c:pt idx="303">
                  <c:v>158087.50243238101</c:v>
                </c:pt>
                <c:pt idx="304">
                  <c:v>160726.4403436773</c:v>
                </c:pt>
                <c:pt idx="305">
                  <c:v>163647.10013414259</c:v>
                </c:pt>
                <c:pt idx="306">
                  <c:v>165932.68553884167</c:v>
                </c:pt>
                <c:pt idx="307">
                  <c:v>167267.01245117502</c:v>
                </c:pt>
                <c:pt idx="308">
                  <c:v>167885.59842518173</c:v>
                </c:pt>
                <c:pt idx="309">
                  <c:v>168411.78137607477</c:v>
                </c:pt>
                <c:pt idx="310">
                  <c:v>169179.95793646434</c:v>
                </c:pt>
                <c:pt idx="311">
                  <c:v>170171.14693744213</c:v>
                </c:pt>
                <c:pt idx="312">
                  <c:v>171582.79305692131</c:v>
                </c:pt>
                <c:pt idx="313">
                  <c:v>173394.41278995373</c:v>
                </c:pt>
                <c:pt idx="314">
                  <c:v>175370.25857328705</c:v>
                </c:pt>
                <c:pt idx="315">
                  <c:v>177162.26312639817</c:v>
                </c:pt>
                <c:pt idx="316">
                  <c:v>178652.86789327319</c:v>
                </c:pt>
                <c:pt idx="317">
                  <c:v>180153.58920457179</c:v>
                </c:pt>
                <c:pt idx="318">
                  <c:v>181740.88209577551</c:v>
                </c:pt>
                <c:pt idx="319">
                  <c:v>183152.05332188663</c:v>
                </c:pt>
                <c:pt idx="320">
                  <c:v>183959.17111856997</c:v>
                </c:pt>
                <c:pt idx="321">
                  <c:v>184375.02063314774</c:v>
                </c:pt>
                <c:pt idx="322">
                  <c:v>184611.2264233563</c:v>
                </c:pt>
                <c:pt idx="323">
                  <c:v>184814.90380702715</c:v>
                </c:pt>
                <c:pt idx="324">
                  <c:v>185130.20426746001</c:v>
                </c:pt>
                <c:pt idx="325">
                  <c:v>185256.98994375908</c:v>
                </c:pt>
                <c:pt idx="326">
                  <c:v>185352.68683987227</c:v>
                </c:pt>
                <c:pt idx="327">
                  <c:v>185535.78327616115</c:v>
                </c:pt>
                <c:pt idx="328">
                  <c:v>186301.07885695674</c:v>
                </c:pt>
                <c:pt idx="329">
                  <c:v>187028.75413481554</c:v>
                </c:pt>
                <c:pt idx="330">
                  <c:v>187417.55823377386</c:v>
                </c:pt>
                <c:pt idx="331">
                  <c:v>187540.34636400163</c:v>
                </c:pt>
                <c:pt idx="332">
                  <c:v>187686.12466730486</c:v>
                </c:pt>
                <c:pt idx="333">
                  <c:v>187828.64543723842</c:v>
                </c:pt>
                <c:pt idx="334">
                  <c:v>187944.27213233843</c:v>
                </c:pt>
                <c:pt idx="335">
                  <c:v>188070.15024402825</c:v>
                </c:pt>
                <c:pt idx="336">
                  <c:v>188150.30860364053</c:v>
                </c:pt>
                <c:pt idx="337">
                  <c:v>188150.30860364053</c:v>
                </c:pt>
                <c:pt idx="338">
                  <c:v>188150.30860364053</c:v>
                </c:pt>
                <c:pt idx="339">
                  <c:v>188150.30860364053</c:v>
                </c:pt>
                <c:pt idx="340">
                  <c:v>188150.30860364053</c:v>
                </c:pt>
                <c:pt idx="341">
                  <c:v>188150.30860364053</c:v>
                </c:pt>
                <c:pt idx="342">
                  <c:v>188150.30860364053</c:v>
                </c:pt>
                <c:pt idx="343">
                  <c:v>188150.30860364053</c:v>
                </c:pt>
                <c:pt idx="344">
                  <c:v>188150.30860364053</c:v>
                </c:pt>
                <c:pt idx="345">
                  <c:v>188150.30860364053</c:v>
                </c:pt>
                <c:pt idx="346">
                  <c:v>188150.30860364053</c:v>
                </c:pt>
                <c:pt idx="347">
                  <c:v>188150.30860364053</c:v>
                </c:pt>
                <c:pt idx="348">
                  <c:v>188150.30860364053</c:v>
                </c:pt>
                <c:pt idx="349">
                  <c:v>188150.30860364053</c:v>
                </c:pt>
                <c:pt idx="350">
                  <c:v>188150.30860364053</c:v>
                </c:pt>
                <c:pt idx="351">
                  <c:v>188150.30860364053</c:v>
                </c:pt>
                <c:pt idx="352">
                  <c:v>188238.27519508637</c:v>
                </c:pt>
                <c:pt idx="353">
                  <c:v>188325.63137619747</c:v>
                </c:pt>
                <c:pt idx="354">
                  <c:v>188369.20789595743</c:v>
                </c:pt>
                <c:pt idx="355">
                  <c:v>188369.20789595743</c:v>
                </c:pt>
                <c:pt idx="356">
                  <c:v>188369.20789595743</c:v>
                </c:pt>
                <c:pt idx="357">
                  <c:v>188413.70003121946</c:v>
                </c:pt>
                <c:pt idx="358">
                  <c:v>188952.55108807131</c:v>
                </c:pt>
                <c:pt idx="359">
                  <c:v>189994.19160003657</c:v>
                </c:pt>
                <c:pt idx="360">
                  <c:v>191027.92609945787</c:v>
                </c:pt>
                <c:pt idx="361">
                  <c:v>191785.37937635416</c:v>
                </c:pt>
                <c:pt idx="362">
                  <c:v>192274.04405111875</c:v>
                </c:pt>
                <c:pt idx="363">
                  <c:v>192552.69813057152</c:v>
                </c:pt>
                <c:pt idx="364">
                  <c:v>192648.42578085579</c:v>
                </c:pt>
                <c:pt idx="365">
                  <c:v>192648.42578085579</c:v>
                </c:pt>
                <c:pt idx="366">
                  <c:v>192648.42578085579</c:v>
                </c:pt>
                <c:pt idx="367">
                  <c:v>192648.42578085579</c:v>
                </c:pt>
                <c:pt idx="368">
                  <c:v>192648.42578085579</c:v>
                </c:pt>
                <c:pt idx="369">
                  <c:v>192648.42578085579</c:v>
                </c:pt>
                <c:pt idx="370">
                  <c:v>192648.42578085579</c:v>
                </c:pt>
                <c:pt idx="371">
                  <c:v>192813.79457260927</c:v>
                </c:pt>
                <c:pt idx="372">
                  <c:v>193638.29430958704</c:v>
                </c:pt>
                <c:pt idx="373">
                  <c:v>194477.51698428311</c:v>
                </c:pt>
                <c:pt idx="374">
                  <c:v>194787.95410079768</c:v>
                </c:pt>
                <c:pt idx="375">
                  <c:v>194843.87226125694</c:v>
                </c:pt>
                <c:pt idx="376">
                  <c:v>194870.23981384168</c:v>
                </c:pt>
                <c:pt idx="377">
                  <c:v>194900.67195392502</c:v>
                </c:pt>
                <c:pt idx="378">
                  <c:v>194928.91839968105</c:v>
                </c:pt>
                <c:pt idx="379">
                  <c:v>194953.89445023661</c:v>
                </c:pt>
                <c:pt idx="380">
                  <c:v>194961.54265267364</c:v>
                </c:pt>
                <c:pt idx="381">
                  <c:v>194961.54265267364</c:v>
                </c:pt>
                <c:pt idx="382">
                  <c:v>194961.54265267364</c:v>
                </c:pt>
                <c:pt idx="383">
                  <c:v>194961.54265267364</c:v>
                </c:pt>
                <c:pt idx="384">
                  <c:v>194961.54265267364</c:v>
                </c:pt>
                <c:pt idx="385">
                  <c:v>194961.54265267364</c:v>
                </c:pt>
                <c:pt idx="386">
                  <c:v>194961.54265267364</c:v>
                </c:pt>
                <c:pt idx="387">
                  <c:v>194961.54265267364</c:v>
                </c:pt>
                <c:pt idx="388">
                  <c:v>194961.54265267364</c:v>
                </c:pt>
                <c:pt idx="389">
                  <c:v>194961.54265267364</c:v>
                </c:pt>
                <c:pt idx="390">
                  <c:v>194961.54265267364</c:v>
                </c:pt>
                <c:pt idx="391">
                  <c:v>194961.54265267364</c:v>
                </c:pt>
                <c:pt idx="392">
                  <c:v>194961.54265267364</c:v>
                </c:pt>
                <c:pt idx="393">
                  <c:v>194961.54265267364</c:v>
                </c:pt>
                <c:pt idx="394">
                  <c:v>194961.54265267364</c:v>
                </c:pt>
                <c:pt idx="395">
                  <c:v>194961.54265267364</c:v>
                </c:pt>
                <c:pt idx="396">
                  <c:v>194961.54265267364</c:v>
                </c:pt>
                <c:pt idx="397">
                  <c:v>194961.54265267364</c:v>
                </c:pt>
                <c:pt idx="398">
                  <c:v>194961.54265267364</c:v>
                </c:pt>
                <c:pt idx="399">
                  <c:v>194961.54265267364</c:v>
                </c:pt>
                <c:pt idx="400">
                  <c:v>194961.54265267364</c:v>
                </c:pt>
                <c:pt idx="401">
                  <c:v>195211.21065654772</c:v>
                </c:pt>
                <c:pt idx="402">
                  <c:v>195912.77835876739</c:v>
                </c:pt>
                <c:pt idx="403">
                  <c:v>196714.07979244587</c:v>
                </c:pt>
                <c:pt idx="404">
                  <c:v>197350.64353310515</c:v>
                </c:pt>
                <c:pt idx="405">
                  <c:v>197865.55877518569</c:v>
                </c:pt>
                <c:pt idx="406">
                  <c:v>198312.71394160792</c:v>
                </c:pt>
                <c:pt idx="407">
                  <c:v>198661.78314804309</c:v>
                </c:pt>
                <c:pt idx="408">
                  <c:v>198899.63497092179</c:v>
                </c:pt>
                <c:pt idx="409">
                  <c:v>199033.54432229401</c:v>
                </c:pt>
                <c:pt idx="410">
                  <c:v>199056.61809312872</c:v>
                </c:pt>
                <c:pt idx="411">
                  <c:v>199056.61809312872</c:v>
                </c:pt>
                <c:pt idx="412">
                  <c:v>199056.61809312872</c:v>
                </c:pt>
                <c:pt idx="413">
                  <c:v>199056.61809312872</c:v>
                </c:pt>
                <c:pt idx="414">
                  <c:v>199056.61809312872</c:v>
                </c:pt>
                <c:pt idx="415">
                  <c:v>199056.61809312872</c:v>
                </c:pt>
                <c:pt idx="416">
                  <c:v>199056.61809312872</c:v>
                </c:pt>
                <c:pt idx="417">
                  <c:v>199056.61809312872</c:v>
                </c:pt>
                <c:pt idx="418">
                  <c:v>199056.61809312872</c:v>
                </c:pt>
                <c:pt idx="419">
                  <c:v>199320.93159518429</c:v>
                </c:pt>
                <c:pt idx="420">
                  <c:v>199625.11941872502</c:v>
                </c:pt>
                <c:pt idx="421">
                  <c:v>199815.33014685279</c:v>
                </c:pt>
                <c:pt idx="422">
                  <c:v>199845.93666411762</c:v>
                </c:pt>
                <c:pt idx="423">
                  <c:v>199845.93666411762</c:v>
                </c:pt>
                <c:pt idx="424">
                  <c:v>199845.93666411762</c:v>
                </c:pt>
                <c:pt idx="425">
                  <c:v>199845.93666411762</c:v>
                </c:pt>
                <c:pt idx="426">
                  <c:v>199845.93666411762</c:v>
                </c:pt>
                <c:pt idx="427">
                  <c:v>199845.93666411762</c:v>
                </c:pt>
                <c:pt idx="428">
                  <c:v>199845.93666411762</c:v>
                </c:pt>
                <c:pt idx="429">
                  <c:v>199845.93666411762</c:v>
                </c:pt>
                <c:pt idx="430">
                  <c:v>200213.55655394401</c:v>
                </c:pt>
                <c:pt idx="431">
                  <c:v>201121.07078695143</c:v>
                </c:pt>
                <c:pt idx="432">
                  <c:v>201927.38459918406</c:v>
                </c:pt>
                <c:pt idx="433">
                  <c:v>202352.25729634517</c:v>
                </c:pt>
                <c:pt idx="434">
                  <c:v>202720.68601681298</c:v>
                </c:pt>
                <c:pt idx="435">
                  <c:v>203642.63750232503</c:v>
                </c:pt>
                <c:pt idx="436">
                  <c:v>205199.44545300282</c:v>
                </c:pt>
                <c:pt idx="437">
                  <c:v>206914.15840209401</c:v>
                </c:pt>
                <c:pt idx="438">
                  <c:v>208018.63019595973</c:v>
                </c:pt>
                <c:pt idx="439">
                  <c:v>208018.63019595973</c:v>
                </c:pt>
                <c:pt idx="440">
                  <c:v>208018.63019595973</c:v>
                </c:pt>
                <c:pt idx="441">
                  <c:v>208018.63019595973</c:v>
                </c:pt>
                <c:pt idx="442">
                  <c:v>208018.63019595973</c:v>
                </c:pt>
                <c:pt idx="443">
                  <c:v>208018.63019595973</c:v>
                </c:pt>
                <c:pt idx="444">
                  <c:v>208018.63019595973</c:v>
                </c:pt>
                <c:pt idx="445">
                  <c:v>208020.68126077455</c:v>
                </c:pt>
                <c:pt idx="446">
                  <c:v>208020.68126077455</c:v>
                </c:pt>
                <c:pt idx="447">
                  <c:v>208020.68126077455</c:v>
                </c:pt>
                <c:pt idx="448">
                  <c:v>208020.68126077455</c:v>
                </c:pt>
                <c:pt idx="449">
                  <c:v>208020.68126077455</c:v>
                </c:pt>
                <c:pt idx="450">
                  <c:v>208020.68126077455</c:v>
                </c:pt>
                <c:pt idx="451">
                  <c:v>208020.68126077455</c:v>
                </c:pt>
                <c:pt idx="452">
                  <c:v>208020.68126077455</c:v>
                </c:pt>
                <c:pt idx="453">
                  <c:v>208020.68126077455</c:v>
                </c:pt>
                <c:pt idx="454">
                  <c:v>208020.68126077455</c:v>
                </c:pt>
                <c:pt idx="455">
                  <c:v>208020.68126077455</c:v>
                </c:pt>
                <c:pt idx="456">
                  <c:v>208020.68126077455</c:v>
                </c:pt>
                <c:pt idx="457">
                  <c:v>208020.68126077455</c:v>
                </c:pt>
                <c:pt idx="458">
                  <c:v>208020.68126077455</c:v>
                </c:pt>
                <c:pt idx="459">
                  <c:v>208020.68126077455</c:v>
                </c:pt>
                <c:pt idx="460">
                  <c:v>208020.68126077455</c:v>
                </c:pt>
                <c:pt idx="461">
                  <c:v>208020.68126077455</c:v>
                </c:pt>
                <c:pt idx="462">
                  <c:v>208020.68126077455</c:v>
                </c:pt>
                <c:pt idx="463">
                  <c:v>208020.68126077455</c:v>
                </c:pt>
                <c:pt idx="464">
                  <c:v>208020.68126077455</c:v>
                </c:pt>
                <c:pt idx="465">
                  <c:v>208020.68126077455</c:v>
                </c:pt>
                <c:pt idx="466">
                  <c:v>208020.68126077455</c:v>
                </c:pt>
                <c:pt idx="467">
                  <c:v>208020.68126077455</c:v>
                </c:pt>
                <c:pt idx="468">
                  <c:v>208020.68126077455</c:v>
                </c:pt>
                <c:pt idx="469">
                  <c:v>208020.68126077455</c:v>
                </c:pt>
                <c:pt idx="470">
                  <c:v>208020.68126077455</c:v>
                </c:pt>
                <c:pt idx="471">
                  <c:v>208020.68126077455</c:v>
                </c:pt>
                <c:pt idx="472">
                  <c:v>208020.68126077455</c:v>
                </c:pt>
                <c:pt idx="473">
                  <c:v>208020.68126077455</c:v>
                </c:pt>
                <c:pt idx="474">
                  <c:v>208020.68126077455</c:v>
                </c:pt>
                <c:pt idx="475">
                  <c:v>208020.68126077455</c:v>
                </c:pt>
                <c:pt idx="476">
                  <c:v>208020.68126077455</c:v>
                </c:pt>
                <c:pt idx="477">
                  <c:v>208020.68126077455</c:v>
                </c:pt>
                <c:pt idx="478">
                  <c:v>208020.68126077455</c:v>
                </c:pt>
                <c:pt idx="479">
                  <c:v>208020.68126077455</c:v>
                </c:pt>
                <c:pt idx="480">
                  <c:v>208020.68126077455</c:v>
                </c:pt>
                <c:pt idx="481">
                  <c:v>208020.68126077455</c:v>
                </c:pt>
                <c:pt idx="482">
                  <c:v>208020.68126077455</c:v>
                </c:pt>
                <c:pt idx="483">
                  <c:v>208020.68126077455</c:v>
                </c:pt>
                <c:pt idx="484">
                  <c:v>208020.68126077455</c:v>
                </c:pt>
                <c:pt idx="485">
                  <c:v>208020.68126077455</c:v>
                </c:pt>
                <c:pt idx="486">
                  <c:v>208020.68126077455</c:v>
                </c:pt>
                <c:pt idx="487">
                  <c:v>208020.68126077455</c:v>
                </c:pt>
                <c:pt idx="488">
                  <c:v>208020.68126077455</c:v>
                </c:pt>
                <c:pt idx="489">
                  <c:v>208020.68126077455</c:v>
                </c:pt>
                <c:pt idx="490">
                  <c:v>208020.68126077455</c:v>
                </c:pt>
                <c:pt idx="491">
                  <c:v>208020.68126077455</c:v>
                </c:pt>
                <c:pt idx="492">
                  <c:v>208020.68126077455</c:v>
                </c:pt>
                <c:pt idx="493">
                  <c:v>208020.68126077455</c:v>
                </c:pt>
                <c:pt idx="494">
                  <c:v>208020.68126077455</c:v>
                </c:pt>
                <c:pt idx="495">
                  <c:v>208020.68126077455</c:v>
                </c:pt>
                <c:pt idx="496">
                  <c:v>208020.68126077455</c:v>
                </c:pt>
                <c:pt idx="497">
                  <c:v>208020.68126077455</c:v>
                </c:pt>
                <c:pt idx="498">
                  <c:v>208020.68126077455</c:v>
                </c:pt>
                <c:pt idx="499">
                  <c:v>208020.68126077455</c:v>
                </c:pt>
                <c:pt idx="500">
                  <c:v>208020.68126077455</c:v>
                </c:pt>
                <c:pt idx="501">
                  <c:v>208020.68126077455</c:v>
                </c:pt>
                <c:pt idx="502">
                  <c:v>208020.68126077455</c:v>
                </c:pt>
                <c:pt idx="503">
                  <c:v>208020.68126077455</c:v>
                </c:pt>
                <c:pt idx="504">
                  <c:v>208020.68126077455</c:v>
                </c:pt>
                <c:pt idx="505">
                  <c:v>208020.68126077455</c:v>
                </c:pt>
                <c:pt idx="506">
                  <c:v>208020.68126077455</c:v>
                </c:pt>
                <c:pt idx="507">
                  <c:v>208020.68126077455</c:v>
                </c:pt>
                <c:pt idx="508">
                  <c:v>208020.68126077455</c:v>
                </c:pt>
                <c:pt idx="509">
                  <c:v>208020.68126077455</c:v>
                </c:pt>
                <c:pt idx="510">
                  <c:v>208020.68126077455</c:v>
                </c:pt>
                <c:pt idx="511">
                  <c:v>208020.68126077455</c:v>
                </c:pt>
                <c:pt idx="512">
                  <c:v>208020.68126077455</c:v>
                </c:pt>
                <c:pt idx="513">
                  <c:v>208020.68126077455</c:v>
                </c:pt>
                <c:pt idx="514">
                  <c:v>208020.68126077455</c:v>
                </c:pt>
                <c:pt idx="515">
                  <c:v>208020.68126077455</c:v>
                </c:pt>
                <c:pt idx="516">
                  <c:v>208020.68126077455</c:v>
                </c:pt>
                <c:pt idx="517">
                  <c:v>208020.68126077455</c:v>
                </c:pt>
                <c:pt idx="518">
                  <c:v>208020.68126077455</c:v>
                </c:pt>
                <c:pt idx="519">
                  <c:v>208178.52890594539</c:v>
                </c:pt>
                <c:pt idx="520">
                  <c:v>208544.48621952688</c:v>
                </c:pt>
                <c:pt idx="521">
                  <c:v>208956.01069626925</c:v>
                </c:pt>
                <c:pt idx="522">
                  <c:v>209366.5700594174</c:v>
                </c:pt>
                <c:pt idx="523">
                  <c:v>209779.99708970537</c:v>
                </c:pt>
                <c:pt idx="524">
                  <c:v>209930.50019072968</c:v>
                </c:pt>
                <c:pt idx="525">
                  <c:v>209930.50019072968</c:v>
                </c:pt>
                <c:pt idx="526">
                  <c:v>209930.50019072968</c:v>
                </c:pt>
                <c:pt idx="527">
                  <c:v>209930.50019072968</c:v>
                </c:pt>
                <c:pt idx="528">
                  <c:v>209930.50019072968</c:v>
                </c:pt>
                <c:pt idx="529">
                  <c:v>209930.50019072968</c:v>
                </c:pt>
                <c:pt idx="530">
                  <c:v>209930.50019072968</c:v>
                </c:pt>
                <c:pt idx="531">
                  <c:v>209930.50019072968</c:v>
                </c:pt>
                <c:pt idx="532">
                  <c:v>209930.50019072968</c:v>
                </c:pt>
                <c:pt idx="533">
                  <c:v>209930.50019072968</c:v>
                </c:pt>
                <c:pt idx="534">
                  <c:v>209930.50019072968</c:v>
                </c:pt>
                <c:pt idx="535">
                  <c:v>209930.50019072968</c:v>
                </c:pt>
                <c:pt idx="536">
                  <c:v>209930.50019072968</c:v>
                </c:pt>
                <c:pt idx="537">
                  <c:v>209930.50019072968</c:v>
                </c:pt>
                <c:pt idx="538">
                  <c:v>209930.50019072968</c:v>
                </c:pt>
                <c:pt idx="539">
                  <c:v>209930.50019072968</c:v>
                </c:pt>
                <c:pt idx="540">
                  <c:v>209930.50019072968</c:v>
                </c:pt>
                <c:pt idx="541">
                  <c:v>209930.50019072968</c:v>
                </c:pt>
                <c:pt idx="542">
                  <c:v>209997.86298520886</c:v>
                </c:pt>
                <c:pt idx="543">
                  <c:v>210283.4563162651</c:v>
                </c:pt>
                <c:pt idx="544">
                  <c:v>210837.06480759845</c:v>
                </c:pt>
                <c:pt idx="545">
                  <c:v>211585.92330184497</c:v>
                </c:pt>
                <c:pt idx="546">
                  <c:v>212183.03759879729</c:v>
                </c:pt>
                <c:pt idx="547">
                  <c:v>212594.15533805077</c:v>
                </c:pt>
                <c:pt idx="548">
                  <c:v>212881.68255010262</c:v>
                </c:pt>
                <c:pt idx="549">
                  <c:v>213101.99049288177</c:v>
                </c:pt>
                <c:pt idx="550">
                  <c:v>213279.46702246697</c:v>
                </c:pt>
                <c:pt idx="551">
                  <c:v>213400.01302035054</c:v>
                </c:pt>
                <c:pt idx="552">
                  <c:v>213505.31491643155</c:v>
                </c:pt>
                <c:pt idx="553">
                  <c:v>213601.47697862369</c:v>
                </c:pt>
                <c:pt idx="554">
                  <c:v>213660.50996255007</c:v>
                </c:pt>
                <c:pt idx="555">
                  <c:v>213681.2334903848</c:v>
                </c:pt>
                <c:pt idx="556">
                  <c:v>213681.2334903848</c:v>
                </c:pt>
                <c:pt idx="557">
                  <c:v>213681.2334903848</c:v>
                </c:pt>
                <c:pt idx="558">
                  <c:v>213681.2334903848</c:v>
                </c:pt>
                <c:pt idx="559">
                  <c:v>213681.2334903848</c:v>
                </c:pt>
                <c:pt idx="560">
                  <c:v>213681.2334903848</c:v>
                </c:pt>
                <c:pt idx="561">
                  <c:v>213681.2334903848</c:v>
                </c:pt>
                <c:pt idx="562">
                  <c:v>213681.2334903848</c:v>
                </c:pt>
                <c:pt idx="563">
                  <c:v>213903.83468556998</c:v>
                </c:pt>
                <c:pt idx="564">
                  <c:v>213928.49041385052</c:v>
                </c:pt>
                <c:pt idx="565">
                  <c:v>213928.49041385052</c:v>
                </c:pt>
                <c:pt idx="566">
                  <c:v>213928.49041385052</c:v>
                </c:pt>
                <c:pt idx="567">
                  <c:v>213928.49041385052</c:v>
                </c:pt>
                <c:pt idx="568">
                  <c:v>213928.49041385052</c:v>
                </c:pt>
                <c:pt idx="569">
                  <c:v>213928.49041385052</c:v>
                </c:pt>
                <c:pt idx="570">
                  <c:v>213928.49041385052</c:v>
                </c:pt>
                <c:pt idx="571">
                  <c:v>213928.49041385052</c:v>
                </c:pt>
                <c:pt idx="572">
                  <c:v>213928.49041385052</c:v>
                </c:pt>
                <c:pt idx="573">
                  <c:v>213928.49041385052</c:v>
                </c:pt>
                <c:pt idx="574">
                  <c:v>213928.49041385052</c:v>
                </c:pt>
                <c:pt idx="575">
                  <c:v>213928.49041385052</c:v>
                </c:pt>
                <c:pt idx="576">
                  <c:v>213928.49041385052</c:v>
                </c:pt>
                <c:pt idx="577">
                  <c:v>213928.49041385052</c:v>
                </c:pt>
                <c:pt idx="578">
                  <c:v>213928.49041385052</c:v>
                </c:pt>
                <c:pt idx="579">
                  <c:v>213928.49041385052</c:v>
                </c:pt>
                <c:pt idx="580">
                  <c:v>213928.49041385052</c:v>
                </c:pt>
                <c:pt idx="581">
                  <c:v>213928.49041385052</c:v>
                </c:pt>
                <c:pt idx="582">
                  <c:v>213928.49041385052</c:v>
                </c:pt>
                <c:pt idx="583">
                  <c:v>213928.49041385052</c:v>
                </c:pt>
                <c:pt idx="584">
                  <c:v>213928.49041385052</c:v>
                </c:pt>
                <c:pt idx="585">
                  <c:v>213928.49041385052</c:v>
                </c:pt>
                <c:pt idx="586">
                  <c:v>213928.49041385052</c:v>
                </c:pt>
                <c:pt idx="587">
                  <c:v>213928.49041385052</c:v>
                </c:pt>
                <c:pt idx="588">
                  <c:v>213928.49041385052</c:v>
                </c:pt>
                <c:pt idx="589">
                  <c:v>213928.49041385052</c:v>
                </c:pt>
                <c:pt idx="590">
                  <c:v>213928.49041385052</c:v>
                </c:pt>
                <c:pt idx="591">
                  <c:v>213928.49041385052</c:v>
                </c:pt>
                <c:pt idx="592">
                  <c:v>213928.49041385052</c:v>
                </c:pt>
                <c:pt idx="593">
                  <c:v>213928.49041385052</c:v>
                </c:pt>
                <c:pt idx="594">
                  <c:v>213928.49041385052</c:v>
                </c:pt>
                <c:pt idx="595">
                  <c:v>213928.49041385052</c:v>
                </c:pt>
                <c:pt idx="596">
                  <c:v>213928.49041385052</c:v>
                </c:pt>
                <c:pt idx="597">
                  <c:v>213928.49041385052</c:v>
                </c:pt>
                <c:pt idx="598">
                  <c:v>213928.49041385052</c:v>
                </c:pt>
                <c:pt idx="599">
                  <c:v>213928.49041385052</c:v>
                </c:pt>
                <c:pt idx="600">
                  <c:v>213928.49041385052</c:v>
                </c:pt>
                <c:pt idx="601">
                  <c:v>213928.49041385052</c:v>
                </c:pt>
                <c:pt idx="602">
                  <c:v>213928.49041385052</c:v>
                </c:pt>
                <c:pt idx="603">
                  <c:v>213928.49041385052</c:v>
                </c:pt>
                <c:pt idx="604">
                  <c:v>213928.49041385052</c:v>
                </c:pt>
                <c:pt idx="605">
                  <c:v>213928.49041385052</c:v>
                </c:pt>
                <c:pt idx="606">
                  <c:v>213928.49041385052</c:v>
                </c:pt>
                <c:pt idx="607">
                  <c:v>213928.49041385052</c:v>
                </c:pt>
                <c:pt idx="608">
                  <c:v>213928.49041385052</c:v>
                </c:pt>
                <c:pt idx="609">
                  <c:v>213928.49041385052</c:v>
                </c:pt>
                <c:pt idx="610">
                  <c:v>213928.49041385052</c:v>
                </c:pt>
                <c:pt idx="611">
                  <c:v>213928.49041385052</c:v>
                </c:pt>
                <c:pt idx="612">
                  <c:v>213928.49041385052</c:v>
                </c:pt>
                <c:pt idx="613">
                  <c:v>213928.49041385052</c:v>
                </c:pt>
                <c:pt idx="614">
                  <c:v>213928.49041385052</c:v>
                </c:pt>
                <c:pt idx="615">
                  <c:v>214314.87319834705</c:v>
                </c:pt>
                <c:pt idx="616">
                  <c:v>214699.67446515817</c:v>
                </c:pt>
                <c:pt idx="617">
                  <c:v>215459.32468006373</c:v>
                </c:pt>
                <c:pt idx="618">
                  <c:v>216938.97251787485</c:v>
                </c:pt>
                <c:pt idx="619">
                  <c:v>219176.4159427128</c:v>
                </c:pt>
                <c:pt idx="620">
                  <c:v>221524.1228304774</c:v>
                </c:pt>
                <c:pt idx="621">
                  <c:v>223145.18754937671</c:v>
                </c:pt>
                <c:pt idx="622">
                  <c:v>223789.97616611005</c:v>
                </c:pt>
                <c:pt idx="623">
                  <c:v>223789.97616611005</c:v>
                </c:pt>
                <c:pt idx="624">
                  <c:v>223789.97616611005</c:v>
                </c:pt>
                <c:pt idx="625">
                  <c:v>223789.97616611005</c:v>
                </c:pt>
                <c:pt idx="626">
                  <c:v>223789.97616611005</c:v>
                </c:pt>
                <c:pt idx="627">
                  <c:v>223789.97616611005</c:v>
                </c:pt>
                <c:pt idx="628">
                  <c:v>223789.97616611005</c:v>
                </c:pt>
                <c:pt idx="629">
                  <c:v>223789.97616611005</c:v>
                </c:pt>
                <c:pt idx="630">
                  <c:v>223789.97616611005</c:v>
                </c:pt>
                <c:pt idx="631">
                  <c:v>223789.97616611005</c:v>
                </c:pt>
                <c:pt idx="632">
                  <c:v>223789.97616611005</c:v>
                </c:pt>
                <c:pt idx="633">
                  <c:v>223789.97616611005</c:v>
                </c:pt>
                <c:pt idx="634">
                  <c:v>223789.97616611005</c:v>
                </c:pt>
                <c:pt idx="635">
                  <c:v>223789.97616611005</c:v>
                </c:pt>
                <c:pt idx="636">
                  <c:v>223789.97616611005</c:v>
                </c:pt>
                <c:pt idx="637">
                  <c:v>223789.97616611005</c:v>
                </c:pt>
                <c:pt idx="638">
                  <c:v>223944.02444358691</c:v>
                </c:pt>
                <c:pt idx="639">
                  <c:v>224403.22559036675</c:v>
                </c:pt>
                <c:pt idx="640">
                  <c:v>224858.97971407993</c:v>
                </c:pt>
                <c:pt idx="641">
                  <c:v>224858.97971407993</c:v>
                </c:pt>
                <c:pt idx="642">
                  <c:v>224858.97971407993</c:v>
                </c:pt>
                <c:pt idx="643">
                  <c:v>224858.97971407993</c:v>
                </c:pt>
                <c:pt idx="644">
                  <c:v>224858.97971407993</c:v>
                </c:pt>
                <c:pt idx="645">
                  <c:v>224858.97971407993</c:v>
                </c:pt>
                <c:pt idx="646">
                  <c:v>224858.97971407993</c:v>
                </c:pt>
                <c:pt idx="647">
                  <c:v>224858.97971407993</c:v>
                </c:pt>
                <c:pt idx="648">
                  <c:v>224858.97971407993</c:v>
                </c:pt>
                <c:pt idx="649">
                  <c:v>224858.97971407993</c:v>
                </c:pt>
                <c:pt idx="650">
                  <c:v>226435.12575081325</c:v>
                </c:pt>
                <c:pt idx="651">
                  <c:v>230771.26675192436</c:v>
                </c:pt>
                <c:pt idx="652">
                  <c:v>236751.91751614379</c:v>
                </c:pt>
                <c:pt idx="653">
                  <c:v>242524.73279778336</c:v>
                </c:pt>
                <c:pt idx="654">
                  <c:v>248799.66648271555</c:v>
                </c:pt>
                <c:pt idx="655">
                  <c:v>256297.05692700442</c:v>
                </c:pt>
                <c:pt idx="656">
                  <c:v>263237.65043870814</c:v>
                </c:pt>
                <c:pt idx="657">
                  <c:v>268025.40592564887</c:v>
                </c:pt>
                <c:pt idx="658">
                  <c:v>271160.68480529584</c:v>
                </c:pt>
                <c:pt idx="659">
                  <c:v>274146.96886290808</c:v>
                </c:pt>
                <c:pt idx="660">
                  <c:v>277209.77746033861</c:v>
                </c:pt>
                <c:pt idx="661">
                  <c:v>278996.34409469046</c:v>
                </c:pt>
                <c:pt idx="662">
                  <c:v>279343.19627166778</c:v>
                </c:pt>
                <c:pt idx="663">
                  <c:v>279343.19627166778</c:v>
                </c:pt>
                <c:pt idx="664">
                  <c:v>279475.12587448768</c:v>
                </c:pt>
                <c:pt idx="665">
                  <c:v>279523.42281782103</c:v>
                </c:pt>
                <c:pt idx="666">
                  <c:v>279523.42281782103</c:v>
                </c:pt>
                <c:pt idx="667">
                  <c:v>279523.42281782103</c:v>
                </c:pt>
                <c:pt idx="668">
                  <c:v>279523.42281782103</c:v>
                </c:pt>
                <c:pt idx="669">
                  <c:v>279523.42281782103</c:v>
                </c:pt>
                <c:pt idx="670">
                  <c:v>279523.42281782103</c:v>
                </c:pt>
                <c:pt idx="671">
                  <c:v>279523.42281782103</c:v>
                </c:pt>
                <c:pt idx="672">
                  <c:v>279523.42281782103</c:v>
                </c:pt>
                <c:pt idx="673">
                  <c:v>279523.42281782103</c:v>
                </c:pt>
                <c:pt idx="674">
                  <c:v>279523.42281782103</c:v>
                </c:pt>
                <c:pt idx="675">
                  <c:v>279523.42281782103</c:v>
                </c:pt>
                <c:pt idx="676">
                  <c:v>279523.42281782103</c:v>
                </c:pt>
                <c:pt idx="677">
                  <c:v>280667.85587452818</c:v>
                </c:pt>
                <c:pt idx="678">
                  <c:v>284241.76987786149</c:v>
                </c:pt>
                <c:pt idx="679">
                  <c:v>288287.0435463115</c:v>
                </c:pt>
                <c:pt idx="680">
                  <c:v>291643.35824292077</c:v>
                </c:pt>
                <c:pt idx="681">
                  <c:v>293727.41024631663</c:v>
                </c:pt>
                <c:pt idx="682">
                  <c:v>294780.95652564999</c:v>
                </c:pt>
                <c:pt idx="683">
                  <c:v>295473.30103387154</c:v>
                </c:pt>
                <c:pt idx="684">
                  <c:v>295834.2809562016</c:v>
                </c:pt>
                <c:pt idx="685">
                  <c:v>295834.2809562016</c:v>
                </c:pt>
                <c:pt idx="686">
                  <c:v>295834.2809562016</c:v>
                </c:pt>
                <c:pt idx="687">
                  <c:v>295834.2809562016</c:v>
                </c:pt>
                <c:pt idx="688">
                  <c:v>295834.2809562016</c:v>
                </c:pt>
                <c:pt idx="689">
                  <c:v>295834.2809562016</c:v>
                </c:pt>
                <c:pt idx="690">
                  <c:v>295834.2809562016</c:v>
                </c:pt>
                <c:pt idx="691">
                  <c:v>295834.2809562016</c:v>
                </c:pt>
                <c:pt idx="692">
                  <c:v>295834.2809562016</c:v>
                </c:pt>
                <c:pt idx="693">
                  <c:v>295834.2809562016</c:v>
                </c:pt>
                <c:pt idx="694">
                  <c:v>295834.2809562016</c:v>
                </c:pt>
                <c:pt idx="695">
                  <c:v>296016.64795927936</c:v>
                </c:pt>
                <c:pt idx="696">
                  <c:v>298398.86926697195</c:v>
                </c:pt>
                <c:pt idx="697">
                  <c:v>300486.71375016222</c:v>
                </c:pt>
                <c:pt idx="698">
                  <c:v>301896.51409801038</c:v>
                </c:pt>
                <c:pt idx="699">
                  <c:v>302790.88091951964</c:v>
                </c:pt>
                <c:pt idx="700">
                  <c:v>303236.18571542425</c:v>
                </c:pt>
                <c:pt idx="701">
                  <c:v>303430.27760689089</c:v>
                </c:pt>
                <c:pt idx="702">
                  <c:v>303480.31279962236</c:v>
                </c:pt>
                <c:pt idx="703">
                  <c:v>303505.53294228442</c:v>
                </c:pt>
                <c:pt idx="704">
                  <c:v>303758.16694906983</c:v>
                </c:pt>
                <c:pt idx="705">
                  <c:v>304265.1271785351</c:v>
                </c:pt>
                <c:pt idx="706">
                  <c:v>304703.84313367953</c:v>
                </c:pt>
                <c:pt idx="707">
                  <c:v>304882.61691210384</c:v>
                </c:pt>
                <c:pt idx="708">
                  <c:v>305008.63823633344</c:v>
                </c:pt>
                <c:pt idx="709">
                  <c:v>305008.63823633344</c:v>
                </c:pt>
                <c:pt idx="710">
                  <c:v>305008.63823633344</c:v>
                </c:pt>
                <c:pt idx="711">
                  <c:v>305008.63823633344</c:v>
                </c:pt>
                <c:pt idx="712">
                  <c:v>305008.63823633344</c:v>
                </c:pt>
                <c:pt idx="713">
                  <c:v>305008.63823633344</c:v>
                </c:pt>
                <c:pt idx="714">
                  <c:v>305642.16659418901</c:v>
                </c:pt>
                <c:pt idx="715">
                  <c:v>306026.47047550266</c:v>
                </c:pt>
                <c:pt idx="716">
                  <c:v>306026.47047550266</c:v>
                </c:pt>
                <c:pt idx="717">
                  <c:v>306129.38186087302</c:v>
                </c:pt>
                <c:pt idx="718">
                  <c:v>306129.38186087302</c:v>
                </c:pt>
                <c:pt idx="719">
                  <c:v>306129.38186087302</c:v>
                </c:pt>
                <c:pt idx="720">
                  <c:v>306129.38186087302</c:v>
                </c:pt>
                <c:pt idx="721">
                  <c:v>306129.38186087302</c:v>
                </c:pt>
                <c:pt idx="722">
                  <c:v>306129.38186087302</c:v>
                </c:pt>
                <c:pt idx="723">
                  <c:v>306129.38186087302</c:v>
                </c:pt>
                <c:pt idx="724">
                  <c:v>306129.38186087302</c:v>
                </c:pt>
                <c:pt idx="725">
                  <c:v>306129.38186087302</c:v>
                </c:pt>
                <c:pt idx="726">
                  <c:v>306129.38186087302</c:v>
                </c:pt>
                <c:pt idx="727">
                  <c:v>306129.38186087302</c:v>
                </c:pt>
                <c:pt idx="728">
                  <c:v>306129.38186087302</c:v>
                </c:pt>
                <c:pt idx="729">
                  <c:v>306129.38186087302</c:v>
                </c:pt>
                <c:pt idx="730">
                  <c:v>306129.38186087302</c:v>
                </c:pt>
                <c:pt idx="731">
                  <c:v>306129.38186087302</c:v>
                </c:pt>
                <c:pt idx="732">
                  <c:v>306129.38186087302</c:v>
                </c:pt>
                <c:pt idx="733">
                  <c:v>306129.38186087302</c:v>
                </c:pt>
                <c:pt idx="734">
                  <c:v>306129.38186087302</c:v>
                </c:pt>
                <c:pt idx="735">
                  <c:v>306129.38186087302</c:v>
                </c:pt>
                <c:pt idx="736">
                  <c:v>306129.38186087302</c:v>
                </c:pt>
                <c:pt idx="737">
                  <c:v>306129.38186087302</c:v>
                </c:pt>
                <c:pt idx="738">
                  <c:v>306129.38186087302</c:v>
                </c:pt>
                <c:pt idx="739">
                  <c:v>306129.38186087302</c:v>
                </c:pt>
                <c:pt idx="740">
                  <c:v>306129.38186087302</c:v>
                </c:pt>
                <c:pt idx="741">
                  <c:v>306129.38186087302</c:v>
                </c:pt>
                <c:pt idx="742">
                  <c:v>306129.38186087302</c:v>
                </c:pt>
                <c:pt idx="743">
                  <c:v>306129.38186087302</c:v>
                </c:pt>
                <c:pt idx="744">
                  <c:v>306129.38186087302</c:v>
                </c:pt>
                <c:pt idx="745">
                  <c:v>306129.38186087302</c:v>
                </c:pt>
                <c:pt idx="746">
                  <c:v>306129.38186087302</c:v>
                </c:pt>
                <c:pt idx="747">
                  <c:v>306129.38186087302</c:v>
                </c:pt>
                <c:pt idx="748">
                  <c:v>306129.38186087302</c:v>
                </c:pt>
                <c:pt idx="749">
                  <c:v>306129.38186087302</c:v>
                </c:pt>
                <c:pt idx="750">
                  <c:v>306129.38186087302</c:v>
                </c:pt>
                <c:pt idx="751">
                  <c:v>306265.53347313503</c:v>
                </c:pt>
                <c:pt idx="752">
                  <c:v>306939.53402080515</c:v>
                </c:pt>
                <c:pt idx="753">
                  <c:v>308514.26877332461</c:v>
                </c:pt>
                <c:pt idx="754">
                  <c:v>310655.56520028639</c:v>
                </c:pt>
                <c:pt idx="755">
                  <c:v>313300.85618993826</c:v>
                </c:pt>
                <c:pt idx="756">
                  <c:v>317596.94580220978</c:v>
                </c:pt>
                <c:pt idx="757">
                  <c:v>323977.216608388</c:v>
                </c:pt>
                <c:pt idx="758">
                  <c:v>330314.39396632131</c:v>
                </c:pt>
                <c:pt idx="759">
                  <c:v>334828.84358371689</c:v>
                </c:pt>
                <c:pt idx="760">
                  <c:v>337545.25945760577</c:v>
                </c:pt>
                <c:pt idx="761">
                  <c:v>338660.24938841641</c:v>
                </c:pt>
                <c:pt idx="762">
                  <c:v>338736.4095594238</c:v>
                </c:pt>
                <c:pt idx="763">
                  <c:v>338736.4095594238</c:v>
                </c:pt>
                <c:pt idx="764">
                  <c:v>338829.80816775712</c:v>
                </c:pt>
                <c:pt idx="765">
                  <c:v>338829.80816775712</c:v>
                </c:pt>
                <c:pt idx="766">
                  <c:v>338829.80816775712</c:v>
                </c:pt>
                <c:pt idx="767">
                  <c:v>338829.80816775712</c:v>
                </c:pt>
                <c:pt idx="768">
                  <c:v>338829.80816775712</c:v>
                </c:pt>
                <c:pt idx="769">
                  <c:v>338829.80816775712</c:v>
                </c:pt>
                <c:pt idx="770">
                  <c:v>338829.80816775712</c:v>
                </c:pt>
                <c:pt idx="771">
                  <c:v>338829.80816775712</c:v>
                </c:pt>
                <c:pt idx="772">
                  <c:v>338829.80816775712</c:v>
                </c:pt>
                <c:pt idx="773">
                  <c:v>338829.80816775712</c:v>
                </c:pt>
                <c:pt idx="774">
                  <c:v>338829.80816775712</c:v>
                </c:pt>
                <c:pt idx="775">
                  <c:v>338829.80816775712</c:v>
                </c:pt>
                <c:pt idx="776">
                  <c:v>338829.80816775712</c:v>
                </c:pt>
                <c:pt idx="777">
                  <c:v>338829.80816775712</c:v>
                </c:pt>
                <c:pt idx="778">
                  <c:v>338829.80816775712</c:v>
                </c:pt>
                <c:pt idx="779">
                  <c:v>338829.80816775712</c:v>
                </c:pt>
                <c:pt idx="780">
                  <c:v>338829.80816775712</c:v>
                </c:pt>
                <c:pt idx="781">
                  <c:v>338829.80816775712</c:v>
                </c:pt>
                <c:pt idx="782">
                  <c:v>338829.80816775712</c:v>
                </c:pt>
                <c:pt idx="783">
                  <c:v>338829.80816775712</c:v>
                </c:pt>
                <c:pt idx="784">
                  <c:v>338829.80816775712</c:v>
                </c:pt>
                <c:pt idx="785">
                  <c:v>338829.80816775712</c:v>
                </c:pt>
                <c:pt idx="786">
                  <c:v>338829.80816775712</c:v>
                </c:pt>
                <c:pt idx="787">
                  <c:v>338829.80816775712</c:v>
                </c:pt>
                <c:pt idx="788">
                  <c:v>338829.80816775712</c:v>
                </c:pt>
                <c:pt idx="789">
                  <c:v>338829.80816775712</c:v>
                </c:pt>
                <c:pt idx="790">
                  <c:v>338829.80816775712</c:v>
                </c:pt>
                <c:pt idx="791">
                  <c:v>338829.80816775712</c:v>
                </c:pt>
                <c:pt idx="792">
                  <c:v>339068.01908229419</c:v>
                </c:pt>
                <c:pt idx="793">
                  <c:v>344830.1688024794</c:v>
                </c:pt>
                <c:pt idx="794">
                  <c:v>357152.31926239259</c:v>
                </c:pt>
                <c:pt idx="795">
                  <c:v>372932.37067615252</c:v>
                </c:pt>
                <c:pt idx="796">
                  <c:v>387757.79558067844</c:v>
                </c:pt>
                <c:pt idx="797">
                  <c:v>398816.90728391433</c:v>
                </c:pt>
                <c:pt idx="798">
                  <c:v>405602.07273137034</c:v>
                </c:pt>
                <c:pt idx="799">
                  <c:v>408811.06984737614</c:v>
                </c:pt>
                <c:pt idx="800">
                  <c:v>409737.58037799649</c:v>
                </c:pt>
                <c:pt idx="801">
                  <c:v>409737.58037799649</c:v>
                </c:pt>
                <c:pt idx="802">
                  <c:v>409737.58037799649</c:v>
                </c:pt>
                <c:pt idx="803">
                  <c:v>409737.58037799649</c:v>
                </c:pt>
                <c:pt idx="804">
                  <c:v>409737.58037799649</c:v>
                </c:pt>
                <c:pt idx="805">
                  <c:v>409737.58037799649</c:v>
                </c:pt>
                <c:pt idx="806">
                  <c:v>409737.58037799649</c:v>
                </c:pt>
                <c:pt idx="807">
                  <c:v>410045.27184035763</c:v>
                </c:pt>
                <c:pt idx="808">
                  <c:v>412560.21338130091</c:v>
                </c:pt>
                <c:pt idx="809">
                  <c:v>416450.34282617964</c:v>
                </c:pt>
                <c:pt idx="810">
                  <c:v>421438.97070911783</c:v>
                </c:pt>
                <c:pt idx="811">
                  <c:v>428129.57482395117</c:v>
                </c:pt>
                <c:pt idx="812">
                  <c:v>435038.70025704353</c:v>
                </c:pt>
                <c:pt idx="813">
                  <c:v>440825.20012207457</c:v>
                </c:pt>
                <c:pt idx="814">
                  <c:v>445346.56400412321</c:v>
                </c:pt>
                <c:pt idx="815">
                  <c:v>448604.85800752044</c:v>
                </c:pt>
                <c:pt idx="816">
                  <c:v>450484.1338737621</c:v>
                </c:pt>
                <c:pt idx="817">
                  <c:v>451373.2195856623</c:v>
                </c:pt>
                <c:pt idx="818">
                  <c:v>451820.72085575492</c:v>
                </c:pt>
                <c:pt idx="819">
                  <c:v>451820.72085575492</c:v>
                </c:pt>
                <c:pt idx="820">
                  <c:v>451820.72085575492</c:v>
                </c:pt>
                <c:pt idx="821">
                  <c:v>451820.72085575492</c:v>
                </c:pt>
                <c:pt idx="822">
                  <c:v>451820.72085575492</c:v>
                </c:pt>
                <c:pt idx="823">
                  <c:v>451820.72085575492</c:v>
                </c:pt>
                <c:pt idx="824">
                  <c:v>451820.72085575492</c:v>
                </c:pt>
                <c:pt idx="825">
                  <c:v>451820.72085575492</c:v>
                </c:pt>
                <c:pt idx="826">
                  <c:v>451820.72085575492</c:v>
                </c:pt>
                <c:pt idx="827">
                  <c:v>451820.72085575492</c:v>
                </c:pt>
                <c:pt idx="828">
                  <c:v>451820.72085575492</c:v>
                </c:pt>
                <c:pt idx="829">
                  <c:v>451820.72085575492</c:v>
                </c:pt>
                <c:pt idx="830">
                  <c:v>451820.72085575492</c:v>
                </c:pt>
                <c:pt idx="831">
                  <c:v>451820.72085575492</c:v>
                </c:pt>
                <c:pt idx="832">
                  <c:v>451820.72085575492</c:v>
                </c:pt>
                <c:pt idx="833">
                  <c:v>451820.72085575492</c:v>
                </c:pt>
                <c:pt idx="834">
                  <c:v>451820.72085575492</c:v>
                </c:pt>
                <c:pt idx="835">
                  <c:v>451820.72085575492</c:v>
                </c:pt>
                <c:pt idx="836">
                  <c:v>451820.72085575492</c:v>
                </c:pt>
                <c:pt idx="837">
                  <c:v>451820.72085575492</c:v>
                </c:pt>
                <c:pt idx="838">
                  <c:v>451820.72085575492</c:v>
                </c:pt>
                <c:pt idx="839">
                  <c:v>451820.72085575492</c:v>
                </c:pt>
                <c:pt idx="840">
                  <c:v>451820.72085575492</c:v>
                </c:pt>
                <c:pt idx="841">
                  <c:v>451820.72085575492</c:v>
                </c:pt>
                <c:pt idx="842">
                  <c:v>451820.72085575492</c:v>
                </c:pt>
                <c:pt idx="843">
                  <c:v>451820.72085575492</c:v>
                </c:pt>
                <c:pt idx="844">
                  <c:v>451820.72085575492</c:v>
                </c:pt>
                <c:pt idx="845">
                  <c:v>451820.72085575492</c:v>
                </c:pt>
                <c:pt idx="846">
                  <c:v>451820.72085575492</c:v>
                </c:pt>
                <c:pt idx="847">
                  <c:v>451820.72085575492</c:v>
                </c:pt>
                <c:pt idx="848">
                  <c:v>451820.72085575492</c:v>
                </c:pt>
                <c:pt idx="849">
                  <c:v>451820.72085575492</c:v>
                </c:pt>
                <c:pt idx="850">
                  <c:v>451820.72085575492</c:v>
                </c:pt>
                <c:pt idx="851">
                  <c:v>451820.72085575492</c:v>
                </c:pt>
                <c:pt idx="852">
                  <c:v>451820.72085575492</c:v>
                </c:pt>
                <c:pt idx="853">
                  <c:v>451820.72085575492</c:v>
                </c:pt>
                <c:pt idx="854">
                  <c:v>451820.72085575492</c:v>
                </c:pt>
                <c:pt idx="855">
                  <c:v>451820.72085575492</c:v>
                </c:pt>
                <c:pt idx="856">
                  <c:v>451820.72085575492</c:v>
                </c:pt>
                <c:pt idx="857">
                  <c:v>451820.72085575492</c:v>
                </c:pt>
                <c:pt idx="858">
                  <c:v>451820.72085575492</c:v>
                </c:pt>
                <c:pt idx="859">
                  <c:v>451820.72085575492</c:v>
                </c:pt>
                <c:pt idx="860">
                  <c:v>451820.72085575492</c:v>
                </c:pt>
                <c:pt idx="861">
                  <c:v>451820.72085575492</c:v>
                </c:pt>
                <c:pt idx="862">
                  <c:v>451820.72085575492</c:v>
                </c:pt>
                <c:pt idx="863">
                  <c:v>451820.72085575492</c:v>
                </c:pt>
                <c:pt idx="864">
                  <c:v>451820.72085575492</c:v>
                </c:pt>
                <c:pt idx="865">
                  <c:v>451820.72085575492</c:v>
                </c:pt>
                <c:pt idx="866">
                  <c:v>451820.72085575492</c:v>
                </c:pt>
                <c:pt idx="867">
                  <c:v>451820.72085575492</c:v>
                </c:pt>
                <c:pt idx="868">
                  <c:v>451820.72085575492</c:v>
                </c:pt>
                <c:pt idx="869">
                  <c:v>451820.72085575492</c:v>
                </c:pt>
                <c:pt idx="870">
                  <c:v>453096.74054063915</c:v>
                </c:pt>
                <c:pt idx="871">
                  <c:v>455308.07585902896</c:v>
                </c:pt>
                <c:pt idx="872">
                  <c:v>457807.23385727342</c:v>
                </c:pt>
                <c:pt idx="873">
                  <c:v>460894.22702715307</c:v>
                </c:pt>
                <c:pt idx="874">
                  <c:v>465435.98278920865</c:v>
                </c:pt>
                <c:pt idx="875">
                  <c:v>471616.02202658431</c:v>
                </c:pt>
                <c:pt idx="876">
                  <c:v>478992.32965302462</c:v>
                </c:pt>
                <c:pt idx="877">
                  <c:v>485279.24114014057</c:v>
                </c:pt>
                <c:pt idx="878">
                  <c:v>488768.84839730355</c:v>
                </c:pt>
                <c:pt idx="879">
                  <c:v>489837.64411026653</c:v>
                </c:pt>
                <c:pt idx="880">
                  <c:v>492497.48061489617</c:v>
                </c:pt>
                <c:pt idx="881">
                  <c:v>497625.40187554434</c:v>
                </c:pt>
                <c:pt idx="882">
                  <c:v>500135.08396628511</c:v>
                </c:pt>
                <c:pt idx="883">
                  <c:v>500135.08396628511</c:v>
                </c:pt>
                <c:pt idx="884">
                  <c:v>500135.08396628511</c:v>
                </c:pt>
                <c:pt idx="885">
                  <c:v>500135.08396628511</c:v>
                </c:pt>
                <c:pt idx="886">
                  <c:v>500135.08396628511</c:v>
                </c:pt>
                <c:pt idx="887">
                  <c:v>500135.08396628511</c:v>
                </c:pt>
                <c:pt idx="888">
                  <c:v>500393.08098907839</c:v>
                </c:pt>
                <c:pt idx="889">
                  <c:v>501926.02969973814</c:v>
                </c:pt>
                <c:pt idx="890">
                  <c:v>504941.67232174648</c:v>
                </c:pt>
                <c:pt idx="891">
                  <c:v>509577.5338317448</c:v>
                </c:pt>
                <c:pt idx="892">
                  <c:v>515447.2398114439</c:v>
                </c:pt>
                <c:pt idx="893">
                  <c:v>521287.04887474759</c:v>
                </c:pt>
                <c:pt idx="894">
                  <c:v>526061.83411447355</c:v>
                </c:pt>
                <c:pt idx="895">
                  <c:v>529235.65052373742</c:v>
                </c:pt>
                <c:pt idx="896">
                  <c:v>530704.36291386269</c:v>
                </c:pt>
                <c:pt idx="897">
                  <c:v>531123.32206114184</c:v>
                </c:pt>
                <c:pt idx="898">
                  <c:v>531333.0041810777</c:v>
                </c:pt>
                <c:pt idx="899">
                  <c:v>532166.61020657024</c:v>
                </c:pt>
                <c:pt idx="900">
                  <c:v>534014.99762047653</c:v>
                </c:pt>
                <c:pt idx="901">
                  <c:v>537607.04251248902</c:v>
                </c:pt>
                <c:pt idx="902">
                  <c:v>549108.96209938277</c:v>
                </c:pt>
                <c:pt idx="903">
                  <c:v>563934.38700390875</c:v>
                </c:pt>
                <c:pt idx="904">
                  <c:v>574993.49870714464</c:v>
                </c:pt>
                <c:pt idx="905">
                  <c:v>581778.6641546007</c:v>
                </c:pt>
                <c:pt idx="906">
                  <c:v>584987.66127060645</c:v>
                </c:pt>
                <c:pt idx="907">
                  <c:v>585914.1718012268</c:v>
                </c:pt>
                <c:pt idx="908">
                  <c:v>585914.1718012268</c:v>
                </c:pt>
                <c:pt idx="909">
                  <c:v>585914.1718012268</c:v>
                </c:pt>
                <c:pt idx="910">
                  <c:v>585914.1718012268</c:v>
                </c:pt>
                <c:pt idx="911">
                  <c:v>585914.1718012268</c:v>
                </c:pt>
                <c:pt idx="912">
                  <c:v>585914.1718012268</c:v>
                </c:pt>
                <c:pt idx="913">
                  <c:v>585914.1718012268</c:v>
                </c:pt>
                <c:pt idx="914">
                  <c:v>585914.1718012268</c:v>
                </c:pt>
                <c:pt idx="915">
                  <c:v>585914.1718012268</c:v>
                </c:pt>
                <c:pt idx="916">
                  <c:v>585914.1718012268</c:v>
                </c:pt>
                <c:pt idx="917">
                  <c:v>585914.1718012268</c:v>
                </c:pt>
                <c:pt idx="918">
                  <c:v>586104.77941425925</c:v>
                </c:pt>
                <c:pt idx="919">
                  <c:v>586104.77941425925</c:v>
                </c:pt>
                <c:pt idx="920">
                  <c:v>586104.77941425925</c:v>
                </c:pt>
                <c:pt idx="921">
                  <c:v>586104.77941425925</c:v>
                </c:pt>
                <c:pt idx="922">
                  <c:v>586104.77941425925</c:v>
                </c:pt>
                <c:pt idx="923">
                  <c:v>586104.77941425925</c:v>
                </c:pt>
                <c:pt idx="924">
                  <c:v>586104.77941425925</c:v>
                </c:pt>
                <c:pt idx="925">
                  <c:v>591387.28215916478</c:v>
                </c:pt>
                <c:pt idx="926">
                  <c:v>595819.41956362932</c:v>
                </c:pt>
                <c:pt idx="927">
                  <c:v>598727.542695296</c:v>
                </c:pt>
                <c:pt idx="928">
                  <c:v>600967.52912597591</c:v>
                </c:pt>
                <c:pt idx="929">
                  <c:v>602580.19722612959</c:v>
                </c:pt>
                <c:pt idx="930">
                  <c:v>603974.20670726965</c:v>
                </c:pt>
                <c:pt idx="931">
                  <c:v>605354.42646402982</c:v>
                </c:pt>
                <c:pt idx="932">
                  <c:v>606909.30905249645</c:v>
                </c:pt>
                <c:pt idx="933">
                  <c:v>609200.78305012977</c:v>
                </c:pt>
                <c:pt idx="934">
                  <c:v>612704.43294812331</c:v>
                </c:pt>
                <c:pt idx="935">
                  <c:v>616249.47642902611</c:v>
                </c:pt>
                <c:pt idx="936">
                  <c:v>618839.64915995661</c:v>
                </c:pt>
                <c:pt idx="937">
                  <c:v>620707.59049162327</c:v>
                </c:pt>
                <c:pt idx="938">
                  <c:v>622377.4143343895</c:v>
                </c:pt>
                <c:pt idx="939">
                  <c:v>624178.92865904223</c:v>
                </c:pt>
                <c:pt idx="940">
                  <c:v>625624.40118497552</c:v>
                </c:pt>
                <c:pt idx="941">
                  <c:v>626263.80097338569</c:v>
                </c:pt>
                <c:pt idx="942">
                  <c:v>626583.13484320056</c:v>
                </c:pt>
                <c:pt idx="943">
                  <c:v>626742.417307692</c:v>
                </c:pt>
                <c:pt idx="944">
                  <c:v>626742.417307692</c:v>
                </c:pt>
                <c:pt idx="945">
                  <c:v>626742.417307692</c:v>
                </c:pt>
                <c:pt idx="946">
                  <c:v>626742.417307692</c:v>
                </c:pt>
                <c:pt idx="947">
                  <c:v>626742.417307692</c:v>
                </c:pt>
                <c:pt idx="948">
                  <c:v>626742.417307692</c:v>
                </c:pt>
                <c:pt idx="949">
                  <c:v>626742.417307692</c:v>
                </c:pt>
                <c:pt idx="950">
                  <c:v>628617.06716862554</c:v>
                </c:pt>
                <c:pt idx="951">
                  <c:v>634047.35847683437</c:v>
                </c:pt>
                <c:pt idx="952">
                  <c:v>643357.34872124391</c:v>
                </c:pt>
                <c:pt idx="953">
                  <c:v>653862.6559258661</c:v>
                </c:pt>
                <c:pt idx="954">
                  <c:v>662450.95725268044</c:v>
                </c:pt>
                <c:pt idx="955">
                  <c:v>668566.62776334526</c:v>
                </c:pt>
                <c:pt idx="956">
                  <c:v>672533.64627925958</c:v>
                </c:pt>
                <c:pt idx="957">
                  <c:v>674508.87548765959</c:v>
                </c:pt>
                <c:pt idx="958">
                  <c:v>674908.17537444574</c:v>
                </c:pt>
                <c:pt idx="959">
                  <c:v>674908.17537444574</c:v>
                </c:pt>
                <c:pt idx="960">
                  <c:v>674908.17537444574</c:v>
                </c:pt>
                <c:pt idx="961">
                  <c:v>674908.17537444574</c:v>
                </c:pt>
                <c:pt idx="962">
                  <c:v>674908.17537444574</c:v>
                </c:pt>
                <c:pt idx="963">
                  <c:v>674908.17537444574</c:v>
                </c:pt>
                <c:pt idx="964">
                  <c:v>674908.17537444574</c:v>
                </c:pt>
                <c:pt idx="965">
                  <c:v>674908.17537444574</c:v>
                </c:pt>
                <c:pt idx="966">
                  <c:v>674908.17537444574</c:v>
                </c:pt>
                <c:pt idx="967">
                  <c:v>674908.17537444574</c:v>
                </c:pt>
                <c:pt idx="968">
                  <c:v>675648.63557139365</c:v>
                </c:pt>
                <c:pt idx="969">
                  <c:v>677381.62001924647</c:v>
                </c:pt>
                <c:pt idx="970">
                  <c:v>680814.54019681015</c:v>
                </c:pt>
                <c:pt idx="971">
                  <c:v>686964.30317773612</c:v>
                </c:pt>
                <c:pt idx="972">
                  <c:v>695446.48806466616</c:v>
                </c:pt>
                <c:pt idx="973">
                  <c:v>702828.08650116797</c:v>
                </c:pt>
                <c:pt idx="974">
                  <c:v>707889.87432029343</c:v>
                </c:pt>
                <c:pt idx="975">
                  <c:v>710955.83034344157</c:v>
                </c:pt>
                <c:pt idx="976">
                  <c:v>712341.4128538603</c:v>
                </c:pt>
                <c:pt idx="977">
                  <c:v>712695.84725920961</c:v>
                </c:pt>
                <c:pt idx="978">
                  <c:v>712879.00993717252</c:v>
                </c:pt>
                <c:pt idx="979">
                  <c:v>712888.28412784287</c:v>
                </c:pt>
                <c:pt idx="980">
                  <c:v>712888.28412784287</c:v>
                </c:pt>
                <c:pt idx="981">
                  <c:v>712888.28412784287</c:v>
                </c:pt>
                <c:pt idx="982">
                  <c:v>712888.28412784287</c:v>
                </c:pt>
                <c:pt idx="983">
                  <c:v>712888.28412784287</c:v>
                </c:pt>
                <c:pt idx="984">
                  <c:v>712888.28412784287</c:v>
                </c:pt>
                <c:pt idx="985">
                  <c:v>712888.28412784287</c:v>
                </c:pt>
                <c:pt idx="986">
                  <c:v>712888.28412784287</c:v>
                </c:pt>
                <c:pt idx="987">
                  <c:v>712888.28412784287</c:v>
                </c:pt>
                <c:pt idx="988">
                  <c:v>712888.28412784287</c:v>
                </c:pt>
                <c:pt idx="989">
                  <c:v>712888.28412784287</c:v>
                </c:pt>
                <c:pt idx="990">
                  <c:v>712888.28412784287</c:v>
                </c:pt>
                <c:pt idx="991">
                  <c:v>712888.28412784287</c:v>
                </c:pt>
                <c:pt idx="992">
                  <c:v>712888.28412784287</c:v>
                </c:pt>
                <c:pt idx="993">
                  <c:v>712888.28412784287</c:v>
                </c:pt>
                <c:pt idx="994">
                  <c:v>712888.28412784287</c:v>
                </c:pt>
                <c:pt idx="995">
                  <c:v>712888.28412784287</c:v>
                </c:pt>
                <c:pt idx="996">
                  <c:v>712888.28412784287</c:v>
                </c:pt>
                <c:pt idx="997">
                  <c:v>712888.28412784287</c:v>
                </c:pt>
                <c:pt idx="998">
                  <c:v>712888.28412784287</c:v>
                </c:pt>
                <c:pt idx="999">
                  <c:v>712888.28412784287</c:v>
                </c:pt>
                <c:pt idx="1000">
                  <c:v>712888.28412784287</c:v>
                </c:pt>
                <c:pt idx="1001">
                  <c:v>712888.28412784287</c:v>
                </c:pt>
                <c:pt idx="1002">
                  <c:v>712888.28412784287</c:v>
                </c:pt>
                <c:pt idx="1003">
                  <c:v>712888.28412784287</c:v>
                </c:pt>
                <c:pt idx="1004">
                  <c:v>712888.28412784287</c:v>
                </c:pt>
                <c:pt idx="1005">
                  <c:v>712888.28412784287</c:v>
                </c:pt>
                <c:pt idx="1006">
                  <c:v>712888.28412784287</c:v>
                </c:pt>
                <c:pt idx="1007">
                  <c:v>712888.28412784287</c:v>
                </c:pt>
                <c:pt idx="1008">
                  <c:v>712888.28412784287</c:v>
                </c:pt>
                <c:pt idx="1009">
                  <c:v>712888.28412784287</c:v>
                </c:pt>
                <c:pt idx="1010">
                  <c:v>712888.28412784287</c:v>
                </c:pt>
                <c:pt idx="1011">
                  <c:v>712888.28412784287</c:v>
                </c:pt>
                <c:pt idx="1012">
                  <c:v>712888.28412784287</c:v>
                </c:pt>
                <c:pt idx="1013">
                  <c:v>712888.28412784287</c:v>
                </c:pt>
                <c:pt idx="1014">
                  <c:v>712888.28412784287</c:v>
                </c:pt>
                <c:pt idx="1015">
                  <c:v>712888.28412784287</c:v>
                </c:pt>
                <c:pt idx="1016">
                  <c:v>712888.28412784287</c:v>
                </c:pt>
                <c:pt idx="1017">
                  <c:v>712888.28412784287</c:v>
                </c:pt>
                <c:pt idx="1018">
                  <c:v>712888.28412784287</c:v>
                </c:pt>
                <c:pt idx="1019">
                  <c:v>712888.28412784287</c:v>
                </c:pt>
                <c:pt idx="1020">
                  <c:v>712888.28412784287</c:v>
                </c:pt>
                <c:pt idx="1021">
                  <c:v>712888.28412784287</c:v>
                </c:pt>
                <c:pt idx="1022">
                  <c:v>712888.28412784287</c:v>
                </c:pt>
                <c:pt idx="1023">
                  <c:v>712888.28412784287</c:v>
                </c:pt>
                <c:pt idx="1024">
                  <c:v>712888.28412784287</c:v>
                </c:pt>
                <c:pt idx="1025">
                  <c:v>712888.28412784287</c:v>
                </c:pt>
                <c:pt idx="1026">
                  <c:v>712888.28412784287</c:v>
                </c:pt>
                <c:pt idx="1027">
                  <c:v>712888.28412784287</c:v>
                </c:pt>
                <c:pt idx="1028">
                  <c:v>712888.28412784287</c:v>
                </c:pt>
                <c:pt idx="1029">
                  <c:v>712888.28412784287</c:v>
                </c:pt>
                <c:pt idx="1030">
                  <c:v>712888.28412784287</c:v>
                </c:pt>
                <c:pt idx="1031">
                  <c:v>712888.28412784287</c:v>
                </c:pt>
                <c:pt idx="1032">
                  <c:v>712888.28412784287</c:v>
                </c:pt>
                <c:pt idx="1033">
                  <c:v>712888.28412784287</c:v>
                </c:pt>
                <c:pt idx="1034">
                  <c:v>712888.28412784287</c:v>
                </c:pt>
                <c:pt idx="1035">
                  <c:v>712888.28412784287</c:v>
                </c:pt>
                <c:pt idx="1036">
                  <c:v>712888.28412784287</c:v>
                </c:pt>
                <c:pt idx="1037">
                  <c:v>712888.28412784287</c:v>
                </c:pt>
                <c:pt idx="1038">
                  <c:v>712888.28412784287</c:v>
                </c:pt>
                <c:pt idx="1039">
                  <c:v>712888.28412784287</c:v>
                </c:pt>
                <c:pt idx="1040">
                  <c:v>712888.28412784287</c:v>
                </c:pt>
                <c:pt idx="1041">
                  <c:v>712888.28412784287</c:v>
                </c:pt>
                <c:pt idx="1042">
                  <c:v>712888.28412784287</c:v>
                </c:pt>
                <c:pt idx="1043">
                  <c:v>712888.28412784287</c:v>
                </c:pt>
                <c:pt idx="1044">
                  <c:v>712888.28412784287</c:v>
                </c:pt>
                <c:pt idx="1045">
                  <c:v>712888.28412784287</c:v>
                </c:pt>
                <c:pt idx="1046">
                  <c:v>712888.28412784287</c:v>
                </c:pt>
                <c:pt idx="1047">
                  <c:v>712888.28412784287</c:v>
                </c:pt>
                <c:pt idx="1048">
                  <c:v>712888.28412784287</c:v>
                </c:pt>
                <c:pt idx="1049">
                  <c:v>714416.30997627578</c:v>
                </c:pt>
                <c:pt idx="1050">
                  <c:v>717905.42062931461</c:v>
                </c:pt>
                <c:pt idx="1051">
                  <c:v>722601.92571073712</c:v>
                </c:pt>
                <c:pt idx="1052">
                  <c:v>727746.21179815941</c:v>
                </c:pt>
                <c:pt idx="1053">
                  <c:v>733193.10523189779</c:v>
                </c:pt>
                <c:pt idx="1054">
                  <c:v>738974.17924155144</c:v>
                </c:pt>
                <c:pt idx="1055">
                  <c:v>744745.29299159453</c:v>
                </c:pt>
                <c:pt idx="1056">
                  <c:v>749784.66616492788</c:v>
                </c:pt>
                <c:pt idx="1057">
                  <c:v>753095.65351810888</c:v>
                </c:pt>
                <c:pt idx="1058">
                  <c:v>754733.28245483013</c:v>
                </c:pt>
                <c:pt idx="1059">
                  <c:v>755411.98347753845</c:v>
                </c:pt>
                <c:pt idx="1060">
                  <c:v>755503.92636042088</c:v>
                </c:pt>
                <c:pt idx="1061">
                  <c:v>755582.87181770697</c:v>
                </c:pt>
                <c:pt idx="1062">
                  <c:v>755669.08348196629</c:v>
                </c:pt>
                <c:pt idx="1063">
                  <c:v>755669.08348196629</c:v>
                </c:pt>
                <c:pt idx="1064">
                  <c:v>755669.08348196629</c:v>
                </c:pt>
                <c:pt idx="1065">
                  <c:v>755669.08348196629</c:v>
                </c:pt>
                <c:pt idx="1066">
                  <c:v>755669.08348196629</c:v>
                </c:pt>
                <c:pt idx="1067">
                  <c:v>755669.08348196629</c:v>
                </c:pt>
                <c:pt idx="1068">
                  <c:v>755669.08348196629</c:v>
                </c:pt>
                <c:pt idx="1069">
                  <c:v>755669.08348196629</c:v>
                </c:pt>
                <c:pt idx="1070">
                  <c:v>755669.08348196629</c:v>
                </c:pt>
                <c:pt idx="1071">
                  <c:v>755669.08348196629</c:v>
                </c:pt>
                <c:pt idx="1072">
                  <c:v>755669.08348196629</c:v>
                </c:pt>
                <c:pt idx="1073">
                  <c:v>755669.08348196629</c:v>
                </c:pt>
                <c:pt idx="1074">
                  <c:v>755669.08348196629</c:v>
                </c:pt>
                <c:pt idx="1075">
                  <c:v>755669.08348196629</c:v>
                </c:pt>
                <c:pt idx="1076">
                  <c:v>755669.08348196629</c:v>
                </c:pt>
                <c:pt idx="1077">
                  <c:v>755669.08348196629</c:v>
                </c:pt>
                <c:pt idx="1078">
                  <c:v>755669.08348196629</c:v>
                </c:pt>
                <c:pt idx="1079">
                  <c:v>755669.08348196629</c:v>
                </c:pt>
                <c:pt idx="1080">
                  <c:v>755669.08348196629</c:v>
                </c:pt>
                <c:pt idx="1081">
                  <c:v>755669.08348196629</c:v>
                </c:pt>
                <c:pt idx="1082">
                  <c:v>755886.24013629497</c:v>
                </c:pt>
                <c:pt idx="1083">
                  <c:v>760289.76986068732</c:v>
                </c:pt>
                <c:pt idx="1084">
                  <c:v>766584.88670574652</c:v>
                </c:pt>
                <c:pt idx="1085">
                  <c:v>770910.78154747363</c:v>
                </c:pt>
                <c:pt idx="1086">
                  <c:v>772218.61381983384</c:v>
                </c:pt>
                <c:pt idx="1087">
                  <c:v>772218.61381983384</c:v>
                </c:pt>
                <c:pt idx="1088">
                  <c:v>772218.61381983384</c:v>
                </c:pt>
                <c:pt idx="1089">
                  <c:v>772218.61381983384</c:v>
                </c:pt>
                <c:pt idx="1090">
                  <c:v>772218.61381983384</c:v>
                </c:pt>
                <c:pt idx="1091">
                  <c:v>772218.61381983384</c:v>
                </c:pt>
                <c:pt idx="1092">
                  <c:v>772218.61381983384</c:v>
                </c:pt>
                <c:pt idx="1093">
                  <c:v>772218.61381983384</c:v>
                </c:pt>
                <c:pt idx="1094">
                  <c:v>772218.61381983384</c:v>
                </c:pt>
                <c:pt idx="1095">
                  <c:v>772218.61381983384</c:v>
                </c:pt>
                <c:pt idx="1096">
                  <c:v>772218.61381983384</c:v>
                </c:pt>
                <c:pt idx="1097">
                  <c:v>772664.94894576119</c:v>
                </c:pt>
                <c:pt idx="1098">
                  <c:v>776145.90092233522</c:v>
                </c:pt>
                <c:pt idx="1099">
                  <c:v>782741.29177675745</c:v>
                </c:pt>
                <c:pt idx="1100">
                  <c:v>789281.56803545146</c:v>
                </c:pt>
                <c:pt idx="1101">
                  <c:v>792821.65486051096</c:v>
                </c:pt>
                <c:pt idx="1102">
                  <c:v>793008.43027176277</c:v>
                </c:pt>
                <c:pt idx="1103">
                  <c:v>793008.43027176277</c:v>
                </c:pt>
                <c:pt idx="1104">
                  <c:v>793008.43027176277</c:v>
                </c:pt>
                <c:pt idx="1105">
                  <c:v>793008.43027176277</c:v>
                </c:pt>
                <c:pt idx="1106">
                  <c:v>793008.43027176277</c:v>
                </c:pt>
                <c:pt idx="1107">
                  <c:v>793008.43027176277</c:v>
                </c:pt>
                <c:pt idx="1108">
                  <c:v>795258.80221817014</c:v>
                </c:pt>
                <c:pt idx="1109">
                  <c:v>800441.34129414242</c:v>
                </c:pt>
                <c:pt idx="1110">
                  <c:v>805177.04506997578</c:v>
                </c:pt>
                <c:pt idx="1111">
                  <c:v>806603.49715315725</c:v>
                </c:pt>
                <c:pt idx="1112">
                  <c:v>806603.49715315725</c:v>
                </c:pt>
                <c:pt idx="1113">
                  <c:v>806603.49715315725</c:v>
                </c:pt>
                <c:pt idx="1114">
                  <c:v>806603.49715315725</c:v>
                </c:pt>
                <c:pt idx="1115">
                  <c:v>806603.49715315725</c:v>
                </c:pt>
                <c:pt idx="1116">
                  <c:v>806603.49715315725</c:v>
                </c:pt>
                <c:pt idx="1117">
                  <c:v>806869.0236581543</c:v>
                </c:pt>
                <c:pt idx="1118">
                  <c:v>811020.43903040246</c:v>
                </c:pt>
                <c:pt idx="1119">
                  <c:v>816993.39094108576</c:v>
                </c:pt>
                <c:pt idx="1120">
                  <c:v>821573.76495477487</c:v>
                </c:pt>
                <c:pt idx="1121">
                  <c:v>824422.82104725263</c:v>
                </c:pt>
                <c:pt idx="1122">
                  <c:v>827460.02230400976</c:v>
                </c:pt>
                <c:pt idx="1123">
                  <c:v>833097.92740726785</c:v>
                </c:pt>
                <c:pt idx="1124">
                  <c:v>842731.02762983087</c:v>
                </c:pt>
                <c:pt idx="1125">
                  <c:v>856366.20950877492</c:v>
                </c:pt>
                <c:pt idx="1126">
                  <c:v>871161.74502319528</c:v>
                </c:pt>
                <c:pt idx="1127">
                  <c:v>883744.36266994302</c:v>
                </c:pt>
                <c:pt idx="1128">
                  <c:v>893261.91173723189</c:v>
                </c:pt>
                <c:pt idx="1129">
                  <c:v>899623.40600062767</c:v>
                </c:pt>
                <c:pt idx="1130">
                  <c:v>903809.4983954943</c:v>
                </c:pt>
                <c:pt idx="1131">
                  <c:v>906840.20880383509</c:v>
                </c:pt>
                <c:pt idx="1132">
                  <c:v>909170.1337113434</c:v>
                </c:pt>
                <c:pt idx="1133">
                  <c:v>910948.42963082122</c:v>
                </c:pt>
                <c:pt idx="1134">
                  <c:v>912073.56554248789</c:v>
                </c:pt>
                <c:pt idx="1135">
                  <c:v>912632.03916557028</c:v>
                </c:pt>
                <c:pt idx="1136">
                  <c:v>912927.86034631473</c:v>
                </c:pt>
                <c:pt idx="1137">
                  <c:v>913112.1114286175</c:v>
                </c:pt>
                <c:pt idx="1138">
                  <c:v>913147.49031740357</c:v>
                </c:pt>
                <c:pt idx="1139">
                  <c:v>913147.49031740357</c:v>
                </c:pt>
                <c:pt idx="1140">
                  <c:v>913147.49031740357</c:v>
                </c:pt>
                <c:pt idx="1141">
                  <c:v>913147.49031740357</c:v>
                </c:pt>
                <c:pt idx="1142">
                  <c:v>913147.49031740357</c:v>
                </c:pt>
                <c:pt idx="1143">
                  <c:v>913147.49031740357</c:v>
                </c:pt>
                <c:pt idx="1144">
                  <c:v>913147.49031740357</c:v>
                </c:pt>
                <c:pt idx="1145">
                  <c:v>913147.49031740357</c:v>
                </c:pt>
                <c:pt idx="1146">
                  <c:v>913682.10350560362</c:v>
                </c:pt>
                <c:pt idx="1147">
                  <c:v>914753.32153673284</c:v>
                </c:pt>
                <c:pt idx="1148">
                  <c:v>914753.32153673284</c:v>
                </c:pt>
                <c:pt idx="1149">
                  <c:v>914799.42563288286</c:v>
                </c:pt>
                <c:pt idx="1150">
                  <c:v>914900.56646288291</c:v>
                </c:pt>
                <c:pt idx="1151">
                  <c:v>914900.56646288291</c:v>
                </c:pt>
                <c:pt idx="1152">
                  <c:v>914900.56646288291</c:v>
                </c:pt>
                <c:pt idx="1153">
                  <c:v>914900.56646288291</c:v>
                </c:pt>
                <c:pt idx="1154">
                  <c:v>914900.56646288291</c:v>
                </c:pt>
                <c:pt idx="1155">
                  <c:v>914900.56646288291</c:v>
                </c:pt>
                <c:pt idx="1156">
                  <c:v>914900.56646288291</c:v>
                </c:pt>
                <c:pt idx="1157">
                  <c:v>914900.56646288291</c:v>
                </c:pt>
                <c:pt idx="1158">
                  <c:v>914900.56646288291</c:v>
                </c:pt>
                <c:pt idx="1159">
                  <c:v>914900.56646288291</c:v>
                </c:pt>
                <c:pt idx="1160">
                  <c:v>914900.56646288291</c:v>
                </c:pt>
                <c:pt idx="1161">
                  <c:v>914900.56646288291</c:v>
                </c:pt>
                <c:pt idx="1162">
                  <c:v>914900.56646288291</c:v>
                </c:pt>
                <c:pt idx="1163">
                  <c:v>914900.56646288291</c:v>
                </c:pt>
                <c:pt idx="1164">
                  <c:v>914900.56646288291</c:v>
                </c:pt>
                <c:pt idx="1165">
                  <c:v>914900.56646288291</c:v>
                </c:pt>
                <c:pt idx="1166">
                  <c:v>914900.56646288291</c:v>
                </c:pt>
                <c:pt idx="1167">
                  <c:v>914900.56646288291</c:v>
                </c:pt>
                <c:pt idx="1168">
                  <c:v>914900.56646288291</c:v>
                </c:pt>
                <c:pt idx="1169">
                  <c:v>914900.56646288291</c:v>
                </c:pt>
                <c:pt idx="1170">
                  <c:v>914900.56646288291</c:v>
                </c:pt>
                <c:pt idx="1171">
                  <c:v>914900.56646288291</c:v>
                </c:pt>
                <c:pt idx="1172">
                  <c:v>914900.56646288291</c:v>
                </c:pt>
                <c:pt idx="1173">
                  <c:v>914900.56646288291</c:v>
                </c:pt>
                <c:pt idx="1174">
                  <c:v>914900.56646288291</c:v>
                </c:pt>
                <c:pt idx="1175">
                  <c:v>914900.56646288291</c:v>
                </c:pt>
                <c:pt idx="1176">
                  <c:v>914900.56646288291</c:v>
                </c:pt>
                <c:pt idx="1177">
                  <c:v>914900.56646288291</c:v>
                </c:pt>
                <c:pt idx="1178">
                  <c:v>914900.56646288291</c:v>
                </c:pt>
                <c:pt idx="1179">
                  <c:v>914900.56646288291</c:v>
                </c:pt>
                <c:pt idx="1180">
                  <c:v>914900.56646288291</c:v>
                </c:pt>
                <c:pt idx="1181">
                  <c:v>914900.56646288291</c:v>
                </c:pt>
                <c:pt idx="1182">
                  <c:v>914900.56646288291</c:v>
                </c:pt>
                <c:pt idx="1183">
                  <c:v>914900.56646288291</c:v>
                </c:pt>
                <c:pt idx="1184">
                  <c:v>914900.56646288291</c:v>
                </c:pt>
                <c:pt idx="1185">
                  <c:v>914900.56646288291</c:v>
                </c:pt>
                <c:pt idx="1186">
                  <c:v>914900.56646288291</c:v>
                </c:pt>
                <c:pt idx="1187">
                  <c:v>914900.56646288291</c:v>
                </c:pt>
                <c:pt idx="1188">
                  <c:v>914900.56646288291</c:v>
                </c:pt>
                <c:pt idx="1189">
                  <c:v>914900.56646288291</c:v>
                </c:pt>
                <c:pt idx="1190">
                  <c:v>914900.56646288291</c:v>
                </c:pt>
                <c:pt idx="1191">
                  <c:v>914900.56646288291</c:v>
                </c:pt>
                <c:pt idx="1192">
                  <c:v>914900.56646288291</c:v>
                </c:pt>
                <c:pt idx="1193">
                  <c:v>914900.56646288291</c:v>
                </c:pt>
                <c:pt idx="1194">
                  <c:v>914900.56646288291</c:v>
                </c:pt>
                <c:pt idx="1195">
                  <c:v>914900.56646288291</c:v>
                </c:pt>
                <c:pt idx="1196">
                  <c:v>914900.56646288291</c:v>
                </c:pt>
                <c:pt idx="1197">
                  <c:v>914900.56646288291</c:v>
                </c:pt>
                <c:pt idx="1198">
                  <c:v>914900.56646288291</c:v>
                </c:pt>
                <c:pt idx="1199">
                  <c:v>914900.56646288291</c:v>
                </c:pt>
                <c:pt idx="1200">
                  <c:v>914900.56646288291</c:v>
                </c:pt>
                <c:pt idx="1201">
                  <c:v>914900.56646288291</c:v>
                </c:pt>
                <c:pt idx="1202">
                  <c:v>914900.56646288291</c:v>
                </c:pt>
                <c:pt idx="1203">
                  <c:v>914900.56646288291</c:v>
                </c:pt>
                <c:pt idx="1204">
                  <c:v>914900.56646288291</c:v>
                </c:pt>
                <c:pt idx="1205">
                  <c:v>914900.56646288291</c:v>
                </c:pt>
                <c:pt idx="1206">
                  <c:v>914900.56646288291</c:v>
                </c:pt>
                <c:pt idx="1207">
                  <c:v>914900.56646288291</c:v>
                </c:pt>
                <c:pt idx="1208">
                  <c:v>914900.56646288291</c:v>
                </c:pt>
                <c:pt idx="1209">
                  <c:v>914900.56646288291</c:v>
                </c:pt>
                <c:pt idx="1210">
                  <c:v>914900.56646288291</c:v>
                </c:pt>
                <c:pt idx="1211">
                  <c:v>914900.56646288291</c:v>
                </c:pt>
                <c:pt idx="1212">
                  <c:v>915417.91008053755</c:v>
                </c:pt>
                <c:pt idx="1213">
                  <c:v>915934.19445672899</c:v>
                </c:pt>
                <c:pt idx="1214">
                  <c:v>915934.19445672899</c:v>
                </c:pt>
                <c:pt idx="1215">
                  <c:v>915934.19445672899</c:v>
                </c:pt>
                <c:pt idx="1216">
                  <c:v>916450.47883292043</c:v>
                </c:pt>
                <c:pt idx="1217">
                  <c:v>917480.52618593525</c:v>
                </c:pt>
                <c:pt idx="1218">
                  <c:v>918508.45940832549</c:v>
                </c:pt>
                <c:pt idx="1219">
                  <c:v>919534.28067624208</c:v>
                </c:pt>
                <c:pt idx="1220">
                  <c:v>921069.2402717442</c:v>
                </c:pt>
                <c:pt idx="1221">
                  <c:v>923614.94823080325</c:v>
                </c:pt>
                <c:pt idx="1222">
                  <c:v>926649.67284042551</c:v>
                </c:pt>
                <c:pt idx="1223">
                  <c:v>930166.77433561557</c:v>
                </c:pt>
                <c:pt idx="1224">
                  <c:v>933157.60489298636</c:v>
                </c:pt>
                <c:pt idx="1225">
                  <c:v>935144.79070046323</c:v>
                </c:pt>
                <c:pt idx="1226">
                  <c:v>936629.55955100979</c:v>
                </c:pt>
                <c:pt idx="1227">
                  <c:v>938111.21922592085</c:v>
                </c:pt>
                <c:pt idx="1228">
                  <c:v>939586.67034224025</c:v>
                </c:pt>
                <c:pt idx="1229">
                  <c:v>941059.02207560348</c:v>
                </c:pt>
                <c:pt idx="1230">
                  <c:v>943013.09557059151</c:v>
                </c:pt>
                <c:pt idx="1231">
                  <c:v>944473.08241439355</c:v>
                </c:pt>
                <c:pt idx="1232">
                  <c:v>944959.12210097874</c:v>
                </c:pt>
                <c:pt idx="1233">
                  <c:v>945445.16178756393</c:v>
                </c:pt>
                <c:pt idx="1234">
                  <c:v>945930.17487494985</c:v>
                </c:pt>
                <c:pt idx="1235">
                  <c:v>946899.79595712898</c:v>
                </c:pt>
                <c:pt idx="1236">
                  <c:v>948829.21801442804</c:v>
                </c:pt>
                <c:pt idx="1237">
                  <c:v>952187.13406938652</c:v>
                </c:pt>
                <c:pt idx="1238">
                  <c:v>957398.90321466152</c:v>
                </c:pt>
                <c:pt idx="1239">
                  <c:v>963938.46514706151</c:v>
                </c:pt>
                <c:pt idx="1240">
                  <c:v>970821.45464428375</c:v>
                </c:pt>
                <c:pt idx="1241">
                  <c:v>977150.68614931568</c:v>
                </c:pt>
                <c:pt idx="1242">
                  <c:v>982940.40876989986</c:v>
                </c:pt>
                <c:pt idx="1243">
                  <c:v>988653.49388332572</c:v>
                </c:pt>
                <c:pt idx="1244">
                  <c:v>994277.81216836988</c:v>
                </c:pt>
                <c:pt idx="1245">
                  <c:v>999402.19726522267</c:v>
                </c:pt>
                <c:pt idx="1246">
                  <c:v>1004875.9563723058</c:v>
                </c:pt>
                <c:pt idx="1247">
                  <c:v>1010674.3691746558</c:v>
                </c:pt>
                <c:pt idx="1248">
                  <c:v>1016379.9593473359</c:v>
                </c:pt>
                <c:pt idx="1249">
                  <c:v>1021993.4733101137</c:v>
                </c:pt>
                <c:pt idx="1250">
                  <c:v>1027123.8488579912</c:v>
                </c:pt>
                <c:pt idx="1251">
                  <c:v>1031795.4204701773</c:v>
                </c:pt>
                <c:pt idx="1252">
                  <c:v>1036400.87191263</c:v>
                </c:pt>
                <c:pt idx="1253">
                  <c:v>1040940.6732339495</c:v>
                </c:pt>
                <c:pt idx="1254">
                  <c:v>1045415.2944827356</c:v>
                </c:pt>
                <c:pt idx="1255">
                  <c:v>1049825.2057075885</c:v>
                </c:pt>
                <c:pt idx="1256">
                  <c:v>1054170.876957108</c:v>
                </c:pt>
                <c:pt idx="1257">
                  <c:v>1058452.7782798943</c:v>
                </c:pt>
                <c:pt idx="1258">
                  <c:v>1062671.379724547</c:v>
                </c:pt>
                <c:pt idx="1259">
                  <c:v>1066483.0650476657</c:v>
                </c:pt>
                <c:pt idx="1260">
                  <c:v>1069566.3631642242</c:v>
                </c:pt>
                <c:pt idx="1261">
                  <c:v>1071943.1904082289</c:v>
                </c:pt>
                <c:pt idx="1262">
                  <c:v>1072956.5396836922</c:v>
                </c:pt>
                <c:pt idx="1263">
                  <c:v>1072956.5396836922</c:v>
                </c:pt>
                <c:pt idx="1264">
                  <c:v>1072956.5396836922</c:v>
                </c:pt>
                <c:pt idx="1265">
                  <c:v>1072956.5396836922</c:v>
                </c:pt>
                <c:pt idx="1266">
                  <c:v>1072956.5396836922</c:v>
                </c:pt>
                <c:pt idx="1267">
                  <c:v>1072956.5396836922</c:v>
                </c:pt>
                <c:pt idx="1268">
                  <c:v>1072956.5396836922</c:v>
                </c:pt>
                <c:pt idx="1269">
                  <c:v>1073651.4815556237</c:v>
                </c:pt>
                <c:pt idx="1270">
                  <c:v>1075377.1260795682</c:v>
                </c:pt>
                <c:pt idx="1271">
                  <c:v>1077772.0387698803</c:v>
                </c:pt>
                <c:pt idx="1272">
                  <c:v>1080479.920108034</c:v>
                </c:pt>
                <c:pt idx="1273">
                  <c:v>1082826.7572720908</c:v>
                </c:pt>
                <c:pt idx="1274">
                  <c:v>1084824.202133663</c:v>
                </c:pt>
                <c:pt idx="1275">
                  <c:v>1086477.0136063055</c:v>
                </c:pt>
                <c:pt idx="1276">
                  <c:v>1087135.9673822995</c:v>
                </c:pt>
                <c:pt idx="1277">
                  <c:v>1087135.9673822995</c:v>
                </c:pt>
                <c:pt idx="1278">
                  <c:v>1087135.9673822995</c:v>
                </c:pt>
                <c:pt idx="1279">
                  <c:v>1087135.9673822995</c:v>
                </c:pt>
                <c:pt idx="1280">
                  <c:v>1087135.9673822995</c:v>
                </c:pt>
                <c:pt idx="1281">
                  <c:v>1087135.9673822995</c:v>
                </c:pt>
                <c:pt idx="1282">
                  <c:v>1087135.9673822995</c:v>
                </c:pt>
                <c:pt idx="1283">
                  <c:v>1087135.9673822995</c:v>
                </c:pt>
                <c:pt idx="1284">
                  <c:v>1087135.9673822995</c:v>
                </c:pt>
                <c:pt idx="1285">
                  <c:v>1087806.8105588772</c:v>
                </c:pt>
                <c:pt idx="1286">
                  <c:v>1089140.0608369624</c:v>
                </c:pt>
                <c:pt idx="1287">
                  <c:v>1090797.1130837216</c:v>
                </c:pt>
                <c:pt idx="1288">
                  <c:v>1093096.3621793301</c:v>
                </c:pt>
                <c:pt idx="1289">
                  <c:v>1095695.4707896023</c:v>
                </c:pt>
                <c:pt idx="1290">
                  <c:v>1097947.6192745701</c:v>
                </c:pt>
                <c:pt idx="1291">
                  <c:v>1100182.2307032638</c:v>
                </c:pt>
                <c:pt idx="1292">
                  <c:v>1103021.7302792887</c:v>
                </c:pt>
                <c:pt idx="1293">
                  <c:v>1106133.3846795363</c:v>
                </c:pt>
                <c:pt idx="1294">
                  <c:v>1109203.9914329438</c:v>
                </c:pt>
                <c:pt idx="1295">
                  <c:v>1111631.0970740309</c:v>
                </c:pt>
                <c:pt idx="1296">
                  <c:v>1112838.1567122235</c:v>
                </c:pt>
                <c:pt idx="1297">
                  <c:v>1112838.1567122235</c:v>
                </c:pt>
                <c:pt idx="1298">
                  <c:v>1112838.1567122235</c:v>
                </c:pt>
                <c:pt idx="1299">
                  <c:v>1112838.1567122235</c:v>
                </c:pt>
                <c:pt idx="1300">
                  <c:v>1112838.1567122235</c:v>
                </c:pt>
                <c:pt idx="1301">
                  <c:v>1112838.1567122235</c:v>
                </c:pt>
                <c:pt idx="1302">
                  <c:v>1112838.1567122235</c:v>
                </c:pt>
                <c:pt idx="1303">
                  <c:v>1112838.1567122235</c:v>
                </c:pt>
                <c:pt idx="1304">
                  <c:v>1112838.1567122235</c:v>
                </c:pt>
                <c:pt idx="1305">
                  <c:v>1112838.1567122235</c:v>
                </c:pt>
                <c:pt idx="1306">
                  <c:v>1112838.1567122235</c:v>
                </c:pt>
                <c:pt idx="1307">
                  <c:v>1112838.1567122235</c:v>
                </c:pt>
                <c:pt idx="1308">
                  <c:v>1113153.6209846309</c:v>
                </c:pt>
                <c:pt idx="1309">
                  <c:v>1113468.2588637241</c:v>
                </c:pt>
                <c:pt idx="1310">
                  <c:v>1113782.8967428175</c:v>
                </c:pt>
                <c:pt idx="1311">
                  <c:v>1114410.1167979341</c:v>
                </c:pt>
                <c:pt idx="1312">
                  <c:v>1115347.8665902305</c:v>
                </c:pt>
                <c:pt idx="1313">
                  <c:v>1116900.5315972618</c:v>
                </c:pt>
                <c:pt idx="1314">
                  <c:v>1118440.898631373</c:v>
                </c:pt>
                <c:pt idx="1315">
                  <c:v>1119973.0942187572</c:v>
                </c:pt>
                <c:pt idx="1316">
                  <c:v>1122701.7651483135</c:v>
                </c:pt>
                <c:pt idx="1317">
                  <c:v>1125683.0245850796</c:v>
                </c:pt>
                <c:pt idx="1318">
                  <c:v>1128045.5420666852</c:v>
                </c:pt>
                <c:pt idx="1319">
                  <c:v>1128632.2041089199</c:v>
                </c:pt>
                <c:pt idx="1320">
                  <c:v>1128632.2041089199</c:v>
                </c:pt>
                <c:pt idx="1321">
                  <c:v>1128632.2041089199</c:v>
                </c:pt>
                <c:pt idx="1322">
                  <c:v>1128632.2041089199</c:v>
                </c:pt>
                <c:pt idx="1323">
                  <c:v>1128632.2041089199</c:v>
                </c:pt>
                <c:pt idx="1324">
                  <c:v>1128632.2041089199</c:v>
                </c:pt>
                <c:pt idx="1325">
                  <c:v>1128632.2041089199</c:v>
                </c:pt>
                <c:pt idx="1326">
                  <c:v>1128632.2041089199</c:v>
                </c:pt>
                <c:pt idx="1327">
                  <c:v>1128632.2041089199</c:v>
                </c:pt>
                <c:pt idx="1328">
                  <c:v>1128632.2041089199</c:v>
                </c:pt>
                <c:pt idx="1329">
                  <c:v>1128632.2041089199</c:v>
                </c:pt>
                <c:pt idx="1330">
                  <c:v>1128632.2041089199</c:v>
                </c:pt>
                <c:pt idx="1331">
                  <c:v>1128632.2041089199</c:v>
                </c:pt>
                <c:pt idx="1332">
                  <c:v>1128990.3753432487</c:v>
                </c:pt>
                <c:pt idx="1333">
                  <c:v>1130417.1065366589</c:v>
                </c:pt>
                <c:pt idx="1334">
                  <c:v>1132538.9575943644</c:v>
                </c:pt>
                <c:pt idx="1335">
                  <c:v>1134645.0522312908</c:v>
                </c:pt>
                <c:pt idx="1336">
                  <c:v>1136040.2705831428</c:v>
                </c:pt>
                <c:pt idx="1337">
                  <c:v>1136736.9501115887</c:v>
                </c:pt>
                <c:pt idx="1338">
                  <c:v>1137084.6235938508</c:v>
                </c:pt>
                <c:pt idx="1339">
                  <c:v>1137084.6235938508</c:v>
                </c:pt>
                <c:pt idx="1340">
                  <c:v>1137084.6235938508</c:v>
                </c:pt>
                <c:pt idx="1341">
                  <c:v>1137084.6235938508</c:v>
                </c:pt>
                <c:pt idx="1342">
                  <c:v>1137084.6235938508</c:v>
                </c:pt>
                <c:pt idx="1343">
                  <c:v>1137084.6235938508</c:v>
                </c:pt>
                <c:pt idx="1344">
                  <c:v>1137084.6235938508</c:v>
                </c:pt>
                <c:pt idx="1345">
                  <c:v>1137084.6235938508</c:v>
                </c:pt>
                <c:pt idx="1346">
                  <c:v>1137084.6235938508</c:v>
                </c:pt>
                <c:pt idx="1347">
                  <c:v>1137084.6235938508</c:v>
                </c:pt>
                <c:pt idx="1348">
                  <c:v>1137811.1762341321</c:v>
                </c:pt>
                <c:pt idx="1349">
                  <c:v>1141051.9406316904</c:v>
                </c:pt>
                <c:pt idx="1350">
                  <c:v>1147389.539396303</c:v>
                </c:pt>
                <c:pt idx="1351">
                  <c:v>1155916.4888678771</c:v>
                </c:pt>
                <c:pt idx="1352">
                  <c:v>1165113.1297033622</c:v>
                </c:pt>
                <c:pt idx="1353">
                  <c:v>1174289.9852102438</c:v>
                </c:pt>
                <c:pt idx="1354">
                  <c:v>1183404.8409962647</c:v>
                </c:pt>
                <c:pt idx="1355">
                  <c:v>1192725.0339480573</c:v>
                </c:pt>
                <c:pt idx="1356">
                  <c:v>1202695.3087094156</c:v>
                </c:pt>
                <c:pt idx="1357">
                  <c:v>1212899.0850065239</c:v>
                </c:pt>
                <c:pt idx="1358">
                  <c:v>1222992.1055459711</c:v>
                </c:pt>
                <c:pt idx="1359">
                  <c:v>1233121.7898421127</c:v>
                </c:pt>
                <c:pt idx="1360">
                  <c:v>1242741.1399639044</c:v>
                </c:pt>
                <c:pt idx="1361">
                  <c:v>1249961.9241956377</c:v>
                </c:pt>
                <c:pt idx="1362">
                  <c:v>1253470.9565463543</c:v>
                </c:pt>
                <c:pt idx="1363">
                  <c:v>1253470.9565463543</c:v>
                </c:pt>
                <c:pt idx="1364">
                  <c:v>1253470.9565463543</c:v>
                </c:pt>
                <c:pt idx="1365">
                  <c:v>1253470.9565463543</c:v>
                </c:pt>
                <c:pt idx="1366">
                  <c:v>1253470.9565463543</c:v>
                </c:pt>
                <c:pt idx="1367">
                  <c:v>1254968.1852182129</c:v>
                </c:pt>
                <c:pt idx="1368">
                  <c:v>1260487.4149564817</c:v>
                </c:pt>
                <c:pt idx="1369">
                  <c:v>1267144.2430351854</c:v>
                </c:pt>
                <c:pt idx="1370">
                  <c:v>1271159.7256938373</c:v>
                </c:pt>
                <c:pt idx="1371">
                  <c:v>1272251.5435860762</c:v>
                </c:pt>
                <c:pt idx="1372">
                  <c:v>1272251.5435860762</c:v>
                </c:pt>
                <c:pt idx="1373">
                  <c:v>1273162.4045610901</c:v>
                </c:pt>
                <c:pt idx="1374">
                  <c:v>1275991.4165386716</c:v>
                </c:pt>
                <c:pt idx="1375">
                  <c:v>1281006.975219866</c:v>
                </c:pt>
                <c:pt idx="1376">
                  <c:v>1289155.6889487035</c:v>
                </c:pt>
                <c:pt idx="1377">
                  <c:v>1300067.9621062442</c:v>
                </c:pt>
                <c:pt idx="1378">
                  <c:v>1309882.5157752142</c:v>
                </c:pt>
                <c:pt idx="1379">
                  <c:v>1317077.7312372124</c:v>
                </c:pt>
                <c:pt idx="1380">
                  <c:v>1321977.5873136378</c:v>
                </c:pt>
                <c:pt idx="1381">
                  <c:v>1324539.0545572231</c:v>
                </c:pt>
                <c:pt idx="1382">
                  <c:v>1324663.1632798251</c:v>
                </c:pt>
                <c:pt idx="1383">
                  <c:v>1324663.1632798251</c:v>
                </c:pt>
                <c:pt idx="1384">
                  <c:v>1324663.1632798251</c:v>
                </c:pt>
                <c:pt idx="1385">
                  <c:v>1324663.1632798251</c:v>
                </c:pt>
                <c:pt idx="1386">
                  <c:v>1324663.1632798251</c:v>
                </c:pt>
                <c:pt idx="1387">
                  <c:v>1324663.1632798251</c:v>
                </c:pt>
                <c:pt idx="1388">
                  <c:v>1324663.1632798251</c:v>
                </c:pt>
                <c:pt idx="1389">
                  <c:v>1324663.1632798251</c:v>
                </c:pt>
                <c:pt idx="1390">
                  <c:v>1324663.1632798251</c:v>
                </c:pt>
                <c:pt idx="1391">
                  <c:v>1324663.1632798251</c:v>
                </c:pt>
                <c:pt idx="1392">
                  <c:v>1324663.1632798251</c:v>
                </c:pt>
                <c:pt idx="1393">
                  <c:v>1324663.1632798251</c:v>
                </c:pt>
                <c:pt idx="1394">
                  <c:v>1324663.1632798251</c:v>
                </c:pt>
                <c:pt idx="1395">
                  <c:v>1324993.1613772525</c:v>
                </c:pt>
                <c:pt idx="1396">
                  <c:v>1326293.8912990803</c:v>
                </c:pt>
                <c:pt idx="1397">
                  <c:v>1328658.2203667297</c:v>
                </c:pt>
                <c:pt idx="1398">
                  <c:v>1331685.3290465074</c:v>
                </c:pt>
                <c:pt idx="1399">
                  <c:v>1335286.3568830988</c:v>
                </c:pt>
                <c:pt idx="1400">
                  <c:v>1339342.3146116196</c:v>
                </c:pt>
                <c:pt idx="1401">
                  <c:v>1343497.1386112813</c:v>
                </c:pt>
                <c:pt idx="1402">
                  <c:v>1348011.9167025897</c:v>
                </c:pt>
                <c:pt idx="1403">
                  <c:v>1353681.1952601897</c:v>
                </c:pt>
                <c:pt idx="1404">
                  <c:v>1360542.4977463202</c:v>
                </c:pt>
                <c:pt idx="1405">
                  <c:v>1366101.1530494569</c:v>
                </c:pt>
                <c:pt idx="1406">
                  <c:v>1369337.4434565606</c:v>
                </c:pt>
                <c:pt idx="1407">
                  <c:v>1370806.4848137421</c:v>
                </c:pt>
                <c:pt idx="1408">
                  <c:v>1370927.0551149386</c:v>
                </c:pt>
                <c:pt idx="1409">
                  <c:v>1370927.0551149386</c:v>
                </c:pt>
                <c:pt idx="1410">
                  <c:v>1370927.0551149386</c:v>
                </c:pt>
                <c:pt idx="1411">
                  <c:v>1371092.9135811126</c:v>
                </c:pt>
                <c:pt idx="1412">
                  <c:v>1371372.6859128582</c:v>
                </c:pt>
                <c:pt idx="1413">
                  <c:v>1371491.5065887102</c:v>
                </c:pt>
                <c:pt idx="1414">
                  <c:v>1371491.5065887102</c:v>
                </c:pt>
                <c:pt idx="1415">
                  <c:v>1371491.5065887102</c:v>
                </c:pt>
                <c:pt idx="1416">
                  <c:v>1371491.5065887102</c:v>
                </c:pt>
                <c:pt idx="1417">
                  <c:v>1371491.5065887102</c:v>
                </c:pt>
                <c:pt idx="1418">
                  <c:v>1371491.5065887102</c:v>
                </c:pt>
                <c:pt idx="1419">
                  <c:v>1371491.5065887102</c:v>
                </c:pt>
                <c:pt idx="1420">
                  <c:v>1371491.5065887102</c:v>
                </c:pt>
                <c:pt idx="1421">
                  <c:v>1374400.2482960301</c:v>
                </c:pt>
                <c:pt idx="1422">
                  <c:v>1378314.221755269</c:v>
                </c:pt>
                <c:pt idx="1423">
                  <c:v>1380759.0525884819</c:v>
                </c:pt>
                <c:pt idx="1424">
                  <c:v>1381207.1806604608</c:v>
                </c:pt>
                <c:pt idx="1425">
                  <c:v>1381207.1806604608</c:v>
                </c:pt>
                <c:pt idx="1426">
                  <c:v>1381207.1806604608</c:v>
                </c:pt>
                <c:pt idx="1427">
                  <c:v>1381207.1806604608</c:v>
                </c:pt>
                <c:pt idx="1428">
                  <c:v>1381207.1806604608</c:v>
                </c:pt>
                <c:pt idx="1429">
                  <c:v>1381207.1806604608</c:v>
                </c:pt>
                <c:pt idx="1430">
                  <c:v>1383417.132390033</c:v>
                </c:pt>
                <c:pt idx="1431">
                  <c:v>1387560.5389655142</c:v>
                </c:pt>
                <c:pt idx="1432">
                  <c:v>1392531.1018625291</c:v>
                </c:pt>
                <c:pt idx="1433">
                  <c:v>1396056.6141739879</c:v>
                </c:pt>
                <c:pt idx="1434">
                  <c:v>1397825.8722220433</c:v>
                </c:pt>
                <c:pt idx="1435">
                  <c:v>1398553.2506073238</c:v>
                </c:pt>
                <c:pt idx="1436">
                  <c:v>1398728.3433466635</c:v>
                </c:pt>
                <c:pt idx="1437">
                  <c:v>1398728.3433466635</c:v>
                </c:pt>
                <c:pt idx="1438">
                  <c:v>1398728.3433466635</c:v>
                </c:pt>
                <c:pt idx="1439">
                  <c:v>1398728.3433466635</c:v>
                </c:pt>
                <c:pt idx="1440">
                  <c:v>1398889.0635110566</c:v>
                </c:pt>
                <c:pt idx="1441">
                  <c:v>1399421.1064996445</c:v>
                </c:pt>
                <c:pt idx="1442">
                  <c:v>1399918.701242174</c:v>
                </c:pt>
                <c:pt idx="1443">
                  <c:v>1400181.2478637556</c:v>
                </c:pt>
                <c:pt idx="1444">
                  <c:v>1400181.2478637556</c:v>
                </c:pt>
                <c:pt idx="1445">
                  <c:v>1400181.2478637556</c:v>
                </c:pt>
                <c:pt idx="1446">
                  <c:v>1400258.2083884547</c:v>
                </c:pt>
                <c:pt idx="1447">
                  <c:v>1400670.2640038957</c:v>
                </c:pt>
                <c:pt idx="1448">
                  <c:v>1400670.2640038957</c:v>
                </c:pt>
                <c:pt idx="1449">
                  <c:v>1400670.2640038957</c:v>
                </c:pt>
                <c:pt idx="1450">
                  <c:v>1400670.2640038957</c:v>
                </c:pt>
                <c:pt idx="1451">
                  <c:v>1400670.2640038957</c:v>
                </c:pt>
                <c:pt idx="1452">
                  <c:v>1400670.2640038957</c:v>
                </c:pt>
                <c:pt idx="1453">
                  <c:v>1400670.2640038957</c:v>
                </c:pt>
                <c:pt idx="1454">
                  <c:v>1400670.2640038957</c:v>
                </c:pt>
                <c:pt idx="1455">
                  <c:v>1400670.2640038957</c:v>
                </c:pt>
                <c:pt idx="1456">
                  <c:v>1400670.2640038957</c:v>
                </c:pt>
                <c:pt idx="1457">
                  <c:v>1400670.2640038957</c:v>
                </c:pt>
                <c:pt idx="1458">
                  <c:v>1400670.2640038957</c:v>
                </c:pt>
                <c:pt idx="1459">
                  <c:v>1400670.2640038957</c:v>
                </c:pt>
                <c:pt idx="1460">
                  <c:v>1400670.2640038957</c:v>
                </c:pt>
                <c:pt idx="1461">
                  <c:v>1400670.2640038957</c:v>
                </c:pt>
                <c:pt idx="1462">
                  <c:v>1400670.2640038957</c:v>
                </c:pt>
                <c:pt idx="1463">
                  <c:v>1400670.2640038957</c:v>
                </c:pt>
                <c:pt idx="1464">
                  <c:v>1400670.2640038957</c:v>
                </c:pt>
                <c:pt idx="1465">
                  <c:v>1400670.2640038957</c:v>
                </c:pt>
                <c:pt idx="1466">
                  <c:v>1400670.2640038957</c:v>
                </c:pt>
                <c:pt idx="1467">
                  <c:v>1400670.2640038957</c:v>
                </c:pt>
                <c:pt idx="1468">
                  <c:v>1400670.2640038957</c:v>
                </c:pt>
                <c:pt idx="1469">
                  <c:v>1400670.2640038957</c:v>
                </c:pt>
                <c:pt idx="1470">
                  <c:v>1400670.2640038957</c:v>
                </c:pt>
                <c:pt idx="1471">
                  <c:v>1400670.2640038957</c:v>
                </c:pt>
                <c:pt idx="1472">
                  <c:v>1400670.2640038957</c:v>
                </c:pt>
                <c:pt idx="1473">
                  <c:v>1400670.2640038957</c:v>
                </c:pt>
                <c:pt idx="1474">
                  <c:v>1400670.2640038957</c:v>
                </c:pt>
                <c:pt idx="1475">
                  <c:v>1400670.2640038957</c:v>
                </c:pt>
                <c:pt idx="1476">
                  <c:v>1400670.2640038957</c:v>
                </c:pt>
                <c:pt idx="1477">
                  <c:v>1400670.2640038957</c:v>
                </c:pt>
                <c:pt idx="1478">
                  <c:v>1400670.2640038957</c:v>
                </c:pt>
                <c:pt idx="1479">
                  <c:v>1400670.2640038957</c:v>
                </c:pt>
                <c:pt idx="1480">
                  <c:v>1400670.2640038957</c:v>
                </c:pt>
                <c:pt idx="1481">
                  <c:v>1400670.2640038957</c:v>
                </c:pt>
                <c:pt idx="1482">
                  <c:v>1400670.2640038957</c:v>
                </c:pt>
                <c:pt idx="1483">
                  <c:v>1400670.2640038957</c:v>
                </c:pt>
                <c:pt idx="1484">
                  <c:v>1400670.2640038957</c:v>
                </c:pt>
                <c:pt idx="1485">
                  <c:v>1400670.2640038957</c:v>
                </c:pt>
                <c:pt idx="1486">
                  <c:v>1400670.2640038957</c:v>
                </c:pt>
                <c:pt idx="1487">
                  <c:v>1400670.2640038957</c:v>
                </c:pt>
                <c:pt idx="1488">
                  <c:v>1400670.2640038957</c:v>
                </c:pt>
                <c:pt idx="1489">
                  <c:v>1400670.2640038957</c:v>
                </c:pt>
                <c:pt idx="1490">
                  <c:v>1400670.2640038957</c:v>
                </c:pt>
                <c:pt idx="1491">
                  <c:v>1400670.2640038957</c:v>
                </c:pt>
                <c:pt idx="1492">
                  <c:v>1400670.2640038957</c:v>
                </c:pt>
                <c:pt idx="1493">
                  <c:v>1400670.2640038957</c:v>
                </c:pt>
                <c:pt idx="1494">
                  <c:v>1400670.2640038957</c:v>
                </c:pt>
                <c:pt idx="1495">
                  <c:v>1400670.2640038957</c:v>
                </c:pt>
                <c:pt idx="1496">
                  <c:v>1400670.2640038957</c:v>
                </c:pt>
                <c:pt idx="1497">
                  <c:v>1400670.2640038957</c:v>
                </c:pt>
                <c:pt idx="1498">
                  <c:v>1400670.2640038957</c:v>
                </c:pt>
                <c:pt idx="1499">
                  <c:v>1400670.2640038957</c:v>
                </c:pt>
                <c:pt idx="1500">
                  <c:v>1400670.2640038957</c:v>
                </c:pt>
                <c:pt idx="1501">
                  <c:v>1400670.2640038957</c:v>
                </c:pt>
                <c:pt idx="1502">
                  <c:v>1400670.2640038957</c:v>
                </c:pt>
                <c:pt idx="1503">
                  <c:v>1400670.2640038957</c:v>
                </c:pt>
                <c:pt idx="1504">
                  <c:v>1400670.2640038957</c:v>
                </c:pt>
                <c:pt idx="1505">
                  <c:v>1400670.2640038957</c:v>
                </c:pt>
                <c:pt idx="1506">
                  <c:v>1400670.2640038957</c:v>
                </c:pt>
                <c:pt idx="1507">
                  <c:v>1400670.2640038957</c:v>
                </c:pt>
                <c:pt idx="1508">
                  <c:v>1400670.2640038957</c:v>
                </c:pt>
                <c:pt idx="1509">
                  <c:v>1400670.2640038957</c:v>
                </c:pt>
                <c:pt idx="1510">
                  <c:v>1400670.2640038957</c:v>
                </c:pt>
                <c:pt idx="1511">
                  <c:v>1400670.2640038957</c:v>
                </c:pt>
                <c:pt idx="1512">
                  <c:v>1400670.2640038957</c:v>
                </c:pt>
                <c:pt idx="1513">
                  <c:v>1400670.2640038957</c:v>
                </c:pt>
                <c:pt idx="1514">
                  <c:v>1400670.2640038957</c:v>
                </c:pt>
                <c:pt idx="1515">
                  <c:v>1400670.2640038957</c:v>
                </c:pt>
                <c:pt idx="1516">
                  <c:v>1400670.2640038957</c:v>
                </c:pt>
                <c:pt idx="1517">
                  <c:v>1400670.2640038957</c:v>
                </c:pt>
                <c:pt idx="1518">
                  <c:v>1400670.2640038957</c:v>
                </c:pt>
                <c:pt idx="1519">
                  <c:v>1400670.2640038957</c:v>
                </c:pt>
                <c:pt idx="1520">
                  <c:v>1400670.2640038957</c:v>
                </c:pt>
                <c:pt idx="1521">
                  <c:v>1400670.2640038957</c:v>
                </c:pt>
                <c:pt idx="1522">
                  <c:v>1400670.2640038957</c:v>
                </c:pt>
                <c:pt idx="1523">
                  <c:v>1402161.9287802845</c:v>
                </c:pt>
                <c:pt idx="1524">
                  <c:v>1406558.3611835067</c:v>
                </c:pt>
                <c:pt idx="1525">
                  <c:v>1414446.4977002891</c:v>
                </c:pt>
                <c:pt idx="1526">
                  <c:v>1424829.7738065224</c:v>
                </c:pt>
                <c:pt idx="1527">
                  <c:v>1436244.0056866354</c:v>
                </c:pt>
                <c:pt idx="1528">
                  <c:v>1446848.6049670593</c:v>
                </c:pt>
                <c:pt idx="1529">
                  <c:v>1455495.2700855779</c:v>
                </c:pt>
                <c:pt idx="1530">
                  <c:v>1461869.836774738</c:v>
                </c:pt>
                <c:pt idx="1531">
                  <c:v>1465852.8959140112</c:v>
                </c:pt>
                <c:pt idx="1532">
                  <c:v>1467623.8183393695</c:v>
                </c:pt>
                <c:pt idx="1533">
                  <c:v>1467623.8183393695</c:v>
                </c:pt>
                <c:pt idx="1534">
                  <c:v>1467623.8183393695</c:v>
                </c:pt>
                <c:pt idx="1535">
                  <c:v>1467623.8183393695</c:v>
                </c:pt>
                <c:pt idx="1536">
                  <c:v>1467623.8183393695</c:v>
                </c:pt>
                <c:pt idx="1537">
                  <c:v>1467623.8183393695</c:v>
                </c:pt>
                <c:pt idx="1538">
                  <c:v>1467623.8183393695</c:v>
                </c:pt>
                <c:pt idx="1539">
                  <c:v>1467623.8183393695</c:v>
                </c:pt>
                <c:pt idx="1540">
                  <c:v>1467623.8183393695</c:v>
                </c:pt>
                <c:pt idx="1541">
                  <c:v>1467623.8183393695</c:v>
                </c:pt>
                <c:pt idx="1542">
                  <c:v>1467623.8183393695</c:v>
                </c:pt>
                <c:pt idx="1543">
                  <c:v>1467623.8183393695</c:v>
                </c:pt>
                <c:pt idx="1544">
                  <c:v>1467623.8183393695</c:v>
                </c:pt>
                <c:pt idx="1545">
                  <c:v>1467623.8183393695</c:v>
                </c:pt>
                <c:pt idx="1546">
                  <c:v>1467623.8183393695</c:v>
                </c:pt>
                <c:pt idx="1547">
                  <c:v>1467623.8183393695</c:v>
                </c:pt>
                <c:pt idx="1548">
                  <c:v>1467623.8183393695</c:v>
                </c:pt>
                <c:pt idx="1549">
                  <c:v>1467623.8183393695</c:v>
                </c:pt>
                <c:pt idx="1550">
                  <c:v>1467623.8183393695</c:v>
                </c:pt>
                <c:pt idx="1551">
                  <c:v>1467623.8183393695</c:v>
                </c:pt>
                <c:pt idx="1552">
                  <c:v>1467623.8183393695</c:v>
                </c:pt>
                <c:pt idx="1553">
                  <c:v>1467623.8183393695</c:v>
                </c:pt>
                <c:pt idx="1554">
                  <c:v>1467623.8183393695</c:v>
                </c:pt>
                <c:pt idx="1555">
                  <c:v>1467623.8183393695</c:v>
                </c:pt>
                <c:pt idx="1556">
                  <c:v>1467623.8183393695</c:v>
                </c:pt>
                <c:pt idx="1557">
                  <c:v>1467623.8183393695</c:v>
                </c:pt>
                <c:pt idx="1558">
                  <c:v>1467623.8183393695</c:v>
                </c:pt>
                <c:pt idx="1559">
                  <c:v>1467623.8183393695</c:v>
                </c:pt>
                <c:pt idx="1560">
                  <c:v>1467623.8183393695</c:v>
                </c:pt>
                <c:pt idx="1561">
                  <c:v>1467623.8183393695</c:v>
                </c:pt>
                <c:pt idx="1562">
                  <c:v>1467623.8183393695</c:v>
                </c:pt>
                <c:pt idx="1563">
                  <c:v>1467623.8183393695</c:v>
                </c:pt>
                <c:pt idx="1564">
                  <c:v>1467623.8183393695</c:v>
                </c:pt>
                <c:pt idx="1565">
                  <c:v>1467623.8183393695</c:v>
                </c:pt>
                <c:pt idx="1566">
                  <c:v>1467623.8183393695</c:v>
                </c:pt>
                <c:pt idx="1567">
                  <c:v>1467623.8183393695</c:v>
                </c:pt>
                <c:pt idx="1568">
                  <c:v>1467623.8183393695</c:v>
                </c:pt>
                <c:pt idx="1569">
                  <c:v>1467623.8183393695</c:v>
                </c:pt>
                <c:pt idx="1570">
                  <c:v>1467623.8183393695</c:v>
                </c:pt>
                <c:pt idx="1571">
                  <c:v>1467623.8183393695</c:v>
                </c:pt>
                <c:pt idx="1572">
                  <c:v>1467623.8183393695</c:v>
                </c:pt>
                <c:pt idx="1573">
                  <c:v>1467623.8183393695</c:v>
                </c:pt>
                <c:pt idx="1574">
                  <c:v>1467623.8183393695</c:v>
                </c:pt>
                <c:pt idx="1575">
                  <c:v>1467623.8183393695</c:v>
                </c:pt>
                <c:pt idx="1576">
                  <c:v>1467623.8183393695</c:v>
                </c:pt>
                <c:pt idx="1577">
                  <c:v>1467623.8183393695</c:v>
                </c:pt>
                <c:pt idx="1578">
                  <c:v>1470950.7971635622</c:v>
                </c:pt>
                <c:pt idx="1579">
                  <c:v>1475914.6567194329</c:v>
                </c:pt>
                <c:pt idx="1580">
                  <c:v>1482497.7362281366</c:v>
                </c:pt>
                <c:pt idx="1581">
                  <c:v>1489841.7751903762</c:v>
                </c:pt>
                <c:pt idx="1582">
                  <c:v>1497946.5643671425</c:v>
                </c:pt>
                <c:pt idx="1583">
                  <c:v>1508371.5194700996</c:v>
                </c:pt>
                <c:pt idx="1584">
                  <c:v>1520255.8260713217</c:v>
                </c:pt>
                <c:pt idx="1585">
                  <c:v>1533539.6544833588</c:v>
                </c:pt>
                <c:pt idx="1586">
                  <c:v>1548156.153667798</c:v>
                </c:pt>
                <c:pt idx="1587">
                  <c:v>1563279.7998572565</c:v>
                </c:pt>
                <c:pt idx="1588">
                  <c:v>1577407.992535427</c:v>
                </c:pt>
                <c:pt idx="1589">
                  <c:v>1589132.3696068788</c:v>
                </c:pt>
                <c:pt idx="1590">
                  <c:v>1598551.6165594193</c:v>
                </c:pt>
                <c:pt idx="1591">
                  <c:v>1605728.0597511856</c:v>
                </c:pt>
                <c:pt idx="1592">
                  <c:v>1611432.5183235467</c:v>
                </c:pt>
                <c:pt idx="1593">
                  <c:v>1615683.4447222732</c:v>
                </c:pt>
                <c:pt idx="1594">
                  <c:v>1618509.0927769055</c:v>
                </c:pt>
                <c:pt idx="1595">
                  <c:v>1622730.2755447763</c:v>
                </c:pt>
                <c:pt idx="1596">
                  <c:v>1628315.7595937152</c:v>
                </c:pt>
                <c:pt idx="1597">
                  <c:v>1635934.9691458894</c:v>
                </c:pt>
                <c:pt idx="1598">
                  <c:v>1646184.0615375978</c:v>
                </c:pt>
                <c:pt idx="1599">
                  <c:v>1657627.3733094672</c:v>
                </c:pt>
                <c:pt idx="1600">
                  <c:v>1670202.8257220658</c:v>
                </c:pt>
                <c:pt idx="1601">
                  <c:v>1683196.7165233388</c:v>
                </c:pt>
                <c:pt idx="1602">
                  <c:v>1694685.029505318</c:v>
                </c:pt>
                <c:pt idx="1603">
                  <c:v>1703499.9911669982</c:v>
                </c:pt>
                <c:pt idx="1604">
                  <c:v>1710355.5893592651</c:v>
                </c:pt>
                <c:pt idx="1605">
                  <c:v>1714683.222748514</c:v>
                </c:pt>
                <c:pt idx="1606">
                  <c:v>1717149.3162664103</c:v>
                </c:pt>
                <c:pt idx="1607">
                  <c:v>1718378.5467136751</c:v>
                </c:pt>
                <c:pt idx="1608">
                  <c:v>1718378.5467136751</c:v>
                </c:pt>
                <c:pt idx="1609">
                  <c:v>1718378.5467136751</c:v>
                </c:pt>
                <c:pt idx="1610">
                  <c:v>1718378.5467136751</c:v>
                </c:pt>
                <c:pt idx="1611">
                  <c:v>1718378.5467136751</c:v>
                </c:pt>
                <c:pt idx="1612">
                  <c:v>1718378.5467136751</c:v>
                </c:pt>
                <c:pt idx="1613">
                  <c:v>1718378.5467136751</c:v>
                </c:pt>
                <c:pt idx="1614">
                  <c:v>1718378.5467136751</c:v>
                </c:pt>
                <c:pt idx="1615">
                  <c:v>1718378.5467136751</c:v>
                </c:pt>
                <c:pt idx="1616">
                  <c:v>1718378.5467136751</c:v>
                </c:pt>
                <c:pt idx="1617">
                  <c:v>1718378.5467136751</c:v>
                </c:pt>
                <c:pt idx="1618">
                  <c:v>1718378.5467136751</c:v>
                </c:pt>
                <c:pt idx="1619">
                  <c:v>1718378.5467136751</c:v>
                </c:pt>
                <c:pt idx="1620">
                  <c:v>1718378.5467136751</c:v>
                </c:pt>
                <c:pt idx="1621">
                  <c:v>1718378.5467136751</c:v>
                </c:pt>
                <c:pt idx="1622">
                  <c:v>1718378.5467136751</c:v>
                </c:pt>
                <c:pt idx="1623">
                  <c:v>1718378.5467136751</c:v>
                </c:pt>
                <c:pt idx="1624">
                  <c:v>1718378.5467136751</c:v>
                </c:pt>
                <c:pt idx="1625">
                  <c:v>1722078.8849915778</c:v>
                </c:pt>
                <c:pt idx="1626">
                  <c:v>1732343.3862253944</c:v>
                </c:pt>
                <c:pt idx="1627">
                  <c:v>1749588.9261491278</c:v>
                </c:pt>
                <c:pt idx="1628">
                  <c:v>1771972.9883394388</c:v>
                </c:pt>
                <c:pt idx="1629">
                  <c:v>1796998.9500085129</c:v>
                </c:pt>
                <c:pt idx="1630">
                  <c:v>1821175.471293048</c:v>
                </c:pt>
                <c:pt idx="1631">
                  <c:v>1840806.1456733344</c:v>
                </c:pt>
                <c:pt idx="1632">
                  <c:v>1854442.7005889362</c:v>
                </c:pt>
                <c:pt idx="1633">
                  <c:v>1861779.9178117223</c:v>
                </c:pt>
                <c:pt idx="1634">
                  <c:v>1864218.3045760295</c:v>
                </c:pt>
                <c:pt idx="1635">
                  <c:v>1864827.3582661932</c:v>
                </c:pt>
                <c:pt idx="1636">
                  <c:v>1865436.4119563568</c:v>
                </c:pt>
                <c:pt idx="1637">
                  <c:v>1867865.5979545494</c:v>
                </c:pt>
                <c:pt idx="1638">
                  <c:v>1872088.3250920745</c:v>
                </c:pt>
                <c:pt idx="1639">
                  <c:v>1877472.7314409141</c:v>
                </c:pt>
                <c:pt idx="1640">
                  <c:v>1882805.8975960142</c:v>
                </c:pt>
                <c:pt idx="1641">
                  <c:v>1886337.7769415698</c:v>
                </c:pt>
                <c:pt idx="1642">
                  <c:v>1886925.1752098317</c:v>
                </c:pt>
                <c:pt idx="1643">
                  <c:v>1886925.1752098317</c:v>
                </c:pt>
                <c:pt idx="1644">
                  <c:v>1886925.1752098317</c:v>
                </c:pt>
                <c:pt idx="1645">
                  <c:v>1886925.1752098317</c:v>
                </c:pt>
                <c:pt idx="1646">
                  <c:v>1886925.1752098317</c:v>
                </c:pt>
                <c:pt idx="1647">
                  <c:v>1886925.1752098317</c:v>
                </c:pt>
                <c:pt idx="1648">
                  <c:v>1886925.1752098317</c:v>
                </c:pt>
                <c:pt idx="1649">
                  <c:v>1886925.1752098317</c:v>
                </c:pt>
                <c:pt idx="1650">
                  <c:v>1886925.1752098317</c:v>
                </c:pt>
                <c:pt idx="1651">
                  <c:v>1886925.1752098317</c:v>
                </c:pt>
                <c:pt idx="1652">
                  <c:v>1886925.1752098317</c:v>
                </c:pt>
                <c:pt idx="1653">
                  <c:v>1886925.1752098317</c:v>
                </c:pt>
                <c:pt idx="1654">
                  <c:v>1886925.1752098317</c:v>
                </c:pt>
                <c:pt idx="1655">
                  <c:v>1886925.1752098317</c:v>
                </c:pt>
                <c:pt idx="1656">
                  <c:v>1886925.1752098317</c:v>
                </c:pt>
                <c:pt idx="1657">
                  <c:v>1886925.1752098317</c:v>
                </c:pt>
                <c:pt idx="1658">
                  <c:v>1886925.1752098317</c:v>
                </c:pt>
                <c:pt idx="1659">
                  <c:v>1886925.1752098317</c:v>
                </c:pt>
                <c:pt idx="1660">
                  <c:v>1886925.1752098317</c:v>
                </c:pt>
                <c:pt idx="1661">
                  <c:v>1886925.1752098317</c:v>
                </c:pt>
                <c:pt idx="1662">
                  <c:v>1886925.1752098317</c:v>
                </c:pt>
                <c:pt idx="1663">
                  <c:v>1886925.1752098317</c:v>
                </c:pt>
                <c:pt idx="1664">
                  <c:v>1886925.1752098317</c:v>
                </c:pt>
                <c:pt idx="1665">
                  <c:v>1886925.1752098317</c:v>
                </c:pt>
                <c:pt idx="1666">
                  <c:v>1886925.1752098317</c:v>
                </c:pt>
                <c:pt idx="1667">
                  <c:v>1886925.1752098317</c:v>
                </c:pt>
                <c:pt idx="1668">
                  <c:v>1886925.1752098317</c:v>
                </c:pt>
                <c:pt idx="1669">
                  <c:v>1886925.1752098317</c:v>
                </c:pt>
                <c:pt idx="1670">
                  <c:v>1886925.1752098317</c:v>
                </c:pt>
                <c:pt idx="1671">
                  <c:v>1886925.1752098317</c:v>
                </c:pt>
                <c:pt idx="1672">
                  <c:v>1886925.1752098317</c:v>
                </c:pt>
                <c:pt idx="1673">
                  <c:v>1886925.1752098317</c:v>
                </c:pt>
                <c:pt idx="1674">
                  <c:v>1886925.1752098317</c:v>
                </c:pt>
                <c:pt idx="1675">
                  <c:v>1886925.1752098317</c:v>
                </c:pt>
                <c:pt idx="1676">
                  <c:v>1887802.5004338417</c:v>
                </c:pt>
                <c:pt idx="1677">
                  <c:v>1890429.1201569196</c:v>
                </c:pt>
                <c:pt idx="1678">
                  <c:v>1894791.0083163038</c:v>
                </c:pt>
                <c:pt idx="1679">
                  <c:v>1899999.2931441746</c:v>
                </c:pt>
                <c:pt idx="1680">
                  <c:v>1905182.8710425079</c:v>
                </c:pt>
                <c:pt idx="1681">
                  <c:v>1908623.7778961256</c:v>
                </c:pt>
                <c:pt idx="1682">
                  <c:v>1909483.2450815998</c:v>
                </c:pt>
                <c:pt idx="1683">
                  <c:v>1909483.2450815998</c:v>
                </c:pt>
                <c:pt idx="1684">
                  <c:v>1909483.2450815998</c:v>
                </c:pt>
                <c:pt idx="1685">
                  <c:v>1909483.2450815998</c:v>
                </c:pt>
                <c:pt idx="1686">
                  <c:v>1909483.2450815998</c:v>
                </c:pt>
                <c:pt idx="1687">
                  <c:v>1909483.2450815998</c:v>
                </c:pt>
                <c:pt idx="1688">
                  <c:v>1909483.2450815998</c:v>
                </c:pt>
                <c:pt idx="1689">
                  <c:v>1909483.2450815998</c:v>
                </c:pt>
                <c:pt idx="1690">
                  <c:v>1909483.2450815998</c:v>
                </c:pt>
                <c:pt idx="1691">
                  <c:v>1909483.2450815998</c:v>
                </c:pt>
                <c:pt idx="1692">
                  <c:v>1909483.2450815998</c:v>
                </c:pt>
                <c:pt idx="1693">
                  <c:v>1909483.2450815998</c:v>
                </c:pt>
                <c:pt idx="1694">
                  <c:v>1909483.2450815998</c:v>
                </c:pt>
                <c:pt idx="1695">
                  <c:v>1909483.2450815998</c:v>
                </c:pt>
                <c:pt idx="1696">
                  <c:v>1909483.2450815998</c:v>
                </c:pt>
                <c:pt idx="1697">
                  <c:v>1909483.2450815998</c:v>
                </c:pt>
                <c:pt idx="1698">
                  <c:v>1909483.2450815998</c:v>
                </c:pt>
                <c:pt idx="1699">
                  <c:v>1910384.2005844766</c:v>
                </c:pt>
                <c:pt idx="1700">
                  <c:v>1913081.6556523063</c:v>
                </c:pt>
                <c:pt idx="1701">
                  <c:v>1916666.275513072</c:v>
                </c:pt>
                <c:pt idx="1702">
                  <c:v>1920239.7360718898</c:v>
                </c:pt>
                <c:pt idx="1703">
                  <c:v>1924691.6216730042</c:v>
                </c:pt>
                <c:pt idx="1704">
                  <c:v>1929122.6570280597</c:v>
                </c:pt>
                <c:pt idx="1705">
                  <c:v>1932657.1971275671</c:v>
                </c:pt>
                <c:pt idx="1706">
                  <c:v>1936180.6562665598</c:v>
                </c:pt>
                <c:pt idx="1707">
                  <c:v>1938815.5605962125</c:v>
                </c:pt>
                <c:pt idx="1708">
                  <c:v>1940569.8059516398</c:v>
                </c:pt>
                <c:pt idx="1709">
                  <c:v>1942321.2908596175</c:v>
                </c:pt>
                <c:pt idx="1710">
                  <c:v>1942321.2908596175</c:v>
                </c:pt>
                <c:pt idx="1711">
                  <c:v>1942321.2908596175</c:v>
                </c:pt>
                <c:pt idx="1712">
                  <c:v>1942321.2908596175</c:v>
                </c:pt>
                <c:pt idx="1713">
                  <c:v>1942321.2908596175</c:v>
                </c:pt>
                <c:pt idx="1714">
                  <c:v>1942321.2908596175</c:v>
                </c:pt>
                <c:pt idx="1715">
                  <c:v>1942321.2908596175</c:v>
                </c:pt>
                <c:pt idx="1716">
                  <c:v>1942321.2908596175</c:v>
                </c:pt>
                <c:pt idx="1717">
                  <c:v>1942321.2908596175</c:v>
                </c:pt>
                <c:pt idx="1718">
                  <c:v>1942321.2908596175</c:v>
                </c:pt>
                <c:pt idx="1719">
                  <c:v>1942321.2908596175</c:v>
                </c:pt>
                <c:pt idx="1720">
                  <c:v>1942321.2908596175</c:v>
                </c:pt>
                <c:pt idx="1721">
                  <c:v>1942321.2908596175</c:v>
                </c:pt>
                <c:pt idx="1722">
                  <c:v>1942321.2908596175</c:v>
                </c:pt>
                <c:pt idx="1723">
                  <c:v>1942321.2908596175</c:v>
                </c:pt>
                <c:pt idx="1724">
                  <c:v>1942321.2908596175</c:v>
                </c:pt>
                <c:pt idx="1725">
                  <c:v>1947941.4394521066</c:v>
                </c:pt>
                <c:pt idx="1726">
                  <c:v>1960932.6958787495</c:v>
                </c:pt>
                <c:pt idx="1727">
                  <c:v>1981940.1830244798</c:v>
                </c:pt>
                <c:pt idx="1728">
                  <c:v>2011365.5460505132</c:v>
                </c:pt>
                <c:pt idx="1729">
                  <c:v>2048487.6143146395</c:v>
                </c:pt>
                <c:pt idx="1730">
                  <c:v>2089126.6477855809</c:v>
                </c:pt>
                <c:pt idx="1731">
                  <c:v>2129699.4641938698</c:v>
                </c:pt>
                <c:pt idx="1732">
                  <c:v>2168536.6065613003</c:v>
                </c:pt>
                <c:pt idx="1733">
                  <c:v>2204301.0924242805</c:v>
                </c:pt>
                <c:pt idx="1734">
                  <c:v>2237209.7091680076</c:v>
                </c:pt>
                <c:pt idx="1735">
                  <c:v>2268127.1975593204</c:v>
                </c:pt>
                <c:pt idx="1736">
                  <c:v>2298405.8096923125</c:v>
                </c:pt>
                <c:pt idx="1737">
                  <c:v>2327355.2027259376</c:v>
                </c:pt>
                <c:pt idx="1738">
                  <c:v>2354478.2890782785</c:v>
                </c:pt>
                <c:pt idx="1739">
                  <c:v>2379298.6111807087</c:v>
                </c:pt>
                <c:pt idx="1740">
                  <c:v>2400433.8834185866</c:v>
                </c:pt>
                <c:pt idx="1741">
                  <c:v>2417197.417815831</c:v>
                </c:pt>
                <c:pt idx="1742">
                  <c:v>2430966.3383315308</c:v>
                </c:pt>
                <c:pt idx="1743">
                  <c:v>2442892.1946231029</c:v>
                </c:pt>
                <c:pt idx="1744">
                  <c:v>2453100.4214255363</c:v>
                </c:pt>
                <c:pt idx="1745">
                  <c:v>2462621.3820833694</c:v>
                </c:pt>
                <c:pt idx="1746">
                  <c:v>2471939.3078598138</c:v>
                </c:pt>
                <c:pt idx="1747">
                  <c:v>2480151.9598678639</c:v>
                </c:pt>
                <c:pt idx="1748">
                  <c:v>2487331.2803430492</c:v>
                </c:pt>
                <c:pt idx="1749">
                  <c:v>2493508.4478617548</c:v>
                </c:pt>
                <c:pt idx="1750">
                  <c:v>2498304.0607847106</c:v>
                </c:pt>
                <c:pt idx="1751">
                  <c:v>2502617.1245881435</c:v>
                </c:pt>
                <c:pt idx="1752">
                  <c:v>2506881.8506391342</c:v>
                </c:pt>
                <c:pt idx="1753">
                  <c:v>2511098.5109565486</c:v>
                </c:pt>
                <c:pt idx="1754">
                  <c:v>2515267.3775592525</c:v>
                </c:pt>
                <c:pt idx="1755">
                  <c:v>2519388.7224661112</c:v>
                </c:pt>
                <c:pt idx="1756">
                  <c:v>2523462.8176959907</c:v>
                </c:pt>
                <c:pt idx="1757">
                  <c:v>2527890.4190156744</c:v>
                </c:pt>
                <c:pt idx="1758">
                  <c:v>2532256.4047980411</c:v>
                </c:pt>
                <c:pt idx="1759">
                  <c:v>2536571.3734421381</c:v>
                </c:pt>
                <c:pt idx="1760">
                  <c:v>2541209.8262133827</c:v>
                </c:pt>
                <c:pt idx="1761">
                  <c:v>2545782.393839194</c:v>
                </c:pt>
                <c:pt idx="1762">
                  <c:v>2550289.5463681719</c:v>
                </c:pt>
                <c:pt idx="1763">
                  <c:v>2554731.7538489164</c:v>
                </c:pt>
                <c:pt idx="1764">
                  <c:v>2559471.6642682683</c:v>
                </c:pt>
                <c:pt idx="1765">
                  <c:v>2565196.17562185</c:v>
                </c:pt>
                <c:pt idx="1766">
                  <c:v>2572866.4602375757</c:v>
                </c:pt>
                <c:pt idx="1767">
                  <c:v>2582938.9094770411</c:v>
                </c:pt>
                <c:pt idx="1768">
                  <c:v>2595708.8583239671</c:v>
                </c:pt>
                <c:pt idx="1769">
                  <c:v>2610903.7263365579</c:v>
                </c:pt>
                <c:pt idx="1770">
                  <c:v>2627323.455130266</c:v>
                </c:pt>
                <c:pt idx="1771">
                  <c:v>2643210.5170248291</c:v>
                </c:pt>
                <c:pt idx="1772">
                  <c:v>2657593.423399392</c:v>
                </c:pt>
                <c:pt idx="1773">
                  <c:v>2670163.9087654832</c:v>
                </c:pt>
                <c:pt idx="1774">
                  <c:v>2680639.6782726729</c:v>
                </c:pt>
                <c:pt idx="1775">
                  <c:v>2689200.4680378814</c:v>
                </c:pt>
                <c:pt idx="1776">
                  <c:v>2696587.4162844149</c:v>
                </c:pt>
                <c:pt idx="1777">
                  <c:v>2703435.0405360325</c:v>
                </c:pt>
                <c:pt idx="1778">
                  <c:v>2710178.3089508698</c:v>
                </c:pt>
                <c:pt idx="1779">
                  <c:v>2716876.1735841068</c:v>
                </c:pt>
                <c:pt idx="1780">
                  <c:v>2723113.8060344714</c:v>
                </c:pt>
                <c:pt idx="1781">
                  <c:v>2728343.7504430022</c:v>
                </c:pt>
                <c:pt idx="1782">
                  <c:v>2732359.9211530429</c:v>
                </c:pt>
                <c:pt idx="1783">
                  <c:v>2735277.2592506097</c:v>
                </c:pt>
                <c:pt idx="1784">
                  <c:v>2737340.8926067846</c:v>
                </c:pt>
                <c:pt idx="1785">
                  <c:v>2738873.6875809361</c:v>
                </c:pt>
                <c:pt idx="1786">
                  <c:v>2740089.0003273743</c:v>
                </c:pt>
                <c:pt idx="1787">
                  <c:v>2741081.7007800187</c:v>
                </c:pt>
                <c:pt idx="1788">
                  <c:v>2741903.556734446</c:v>
                </c:pt>
                <c:pt idx="1789">
                  <c:v>2742573.6824912112</c:v>
                </c:pt>
                <c:pt idx="1790">
                  <c:v>2743039.8832913502</c:v>
                </c:pt>
                <c:pt idx="1791">
                  <c:v>2743190.3863923745</c:v>
                </c:pt>
                <c:pt idx="1792">
                  <c:v>2743190.3863923745</c:v>
                </c:pt>
                <c:pt idx="1793">
                  <c:v>2743190.3863923745</c:v>
                </c:pt>
                <c:pt idx="1794">
                  <c:v>2743190.3863923745</c:v>
                </c:pt>
                <c:pt idx="1795">
                  <c:v>2743190.3863923745</c:v>
                </c:pt>
                <c:pt idx="1796">
                  <c:v>2743190.3863923745</c:v>
                </c:pt>
                <c:pt idx="1797">
                  <c:v>2743190.3863923745</c:v>
                </c:pt>
                <c:pt idx="1798">
                  <c:v>2743190.3863923745</c:v>
                </c:pt>
                <c:pt idx="1799">
                  <c:v>2743190.3863923745</c:v>
                </c:pt>
                <c:pt idx="1800">
                  <c:v>2743190.3863923745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E0-4D84-BB8A-D9C247D4E4DC}"/>
            </c:ext>
          </c:extLst>
        </c:ser>
        <c:ser>
          <c:idx val="1"/>
          <c:order val="1"/>
          <c:tx>
            <c:v>Cumulative Tractive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WLTC_class_3!$O$8:$O$1808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3.6714351851851856</c:v>
                </c:pt>
                <c:pt idx="12">
                  <c:v>86.564934380555556</c:v>
                </c:pt>
                <c:pt idx="13">
                  <c:v>716.81841859444444</c:v>
                </c:pt>
                <c:pt idx="14">
                  <c:v>2326.1369149407415</c:v>
                </c:pt>
                <c:pt idx="15">
                  <c:v>4047.7647937627326</c:v>
                </c:pt>
                <c:pt idx="16">
                  <c:v>5793.9216013113428</c:v>
                </c:pt>
                <c:pt idx="17">
                  <c:v>8751.2782605192133</c:v>
                </c:pt>
                <c:pt idx="18">
                  <c:v>12890.006554282409</c:v>
                </c:pt>
                <c:pt idx="19">
                  <c:v>15787.411682615741</c:v>
                </c:pt>
                <c:pt idx="20">
                  <c:v>16770.777646591436</c:v>
                </c:pt>
                <c:pt idx="21">
                  <c:v>17138.847716078471</c:v>
                </c:pt>
                <c:pt idx="22">
                  <c:v>17463.786924733333</c:v>
                </c:pt>
                <c:pt idx="23">
                  <c:v>17849.192212496295</c:v>
                </c:pt>
                <c:pt idx="24">
                  <c:v>18880.21641380648</c:v>
                </c:pt>
                <c:pt idx="25">
                  <c:v>20524.138880162034</c:v>
                </c:pt>
                <c:pt idx="26">
                  <c:v>22618.862600407174</c:v>
                </c:pt>
                <c:pt idx="27">
                  <c:v>26106.805562282407</c:v>
                </c:pt>
                <c:pt idx="28">
                  <c:v>30328.558470939814</c:v>
                </c:pt>
                <c:pt idx="29">
                  <c:v>34752.355138509483</c:v>
                </c:pt>
                <c:pt idx="30">
                  <c:v>38190.202948944207</c:v>
                </c:pt>
                <c:pt idx="31">
                  <c:v>40265.17027243958</c:v>
                </c:pt>
                <c:pt idx="32">
                  <c:v>41752.913359841892</c:v>
                </c:pt>
                <c:pt idx="33">
                  <c:v>42946.480788831017</c:v>
                </c:pt>
                <c:pt idx="34">
                  <c:v>43605.852738897687</c:v>
                </c:pt>
                <c:pt idx="35">
                  <c:v>43605.852738897687</c:v>
                </c:pt>
                <c:pt idx="36">
                  <c:v>43605.852738897687</c:v>
                </c:pt>
                <c:pt idx="37">
                  <c:v>43605.852738897687</c:v>
                </c:pt>
                <c:pt idx="38">
                  <c:v>43605.852738897687</c:v>
                </c:pt>
                <c:pt idx="39">
                  <c:v>43605.852738897687</c:v>
                </c:pt>
                <c:pt idx="40">
                  <c:v>43605.852738897687</c:v>
                </c:pt>
                <c:pt idx="41">
                  <c:v>43605.852738897687</c:v>
                </c:pt>
                <c:pt idx="42">
                  <c:v>43605.852738897687</c:v>
                </c:pt>
                <c:pt idx="43">
                  <c:v>43605.852738897687</c:v>
                </c:pt>
                <c:pt idx="44">
                  <c:v>43605.852738897687</c:v>
                </c:pt>
                <c:pt idx="45">
                  <c:v>43605.852738897687</c:v>
                </c:pt>
                <c:pt idx="46">
                  <c:v>43605.852738897687</c:v>
                </c:pt>
                <c:pt idx="47">
                  <c:v>43605.852738897687</c:v>
                </c:pt>
                <c:pt idx="48">
                  <c:v>43605.852738897687</c:v>
                </c:pt>
                <c:pt idx="49">
                  <c:v>43605.852738897687</c:v>
                </c:pt>
                <c:pt idx="50">
                  <c:v>43605.852738897687</c:v>
                </c:pt>
                <c:pt idx="51">
                  <c:v>43605.852738897687</c:v>
                </c:pt>
                <c:pt idx="52">
                  <c:v>43605.852738897687</c:v>
                </c:pt>
                <c:pt idx="53">
                  <c:v>43605.852738897687</c:v>
                </c:pt>
                <c:pt idx="54">
                  <c:v>43605.852738897687</c:v>
                </c:pt>
                <c:pt idx="55">
                  <c:v>43605.852738897687</c:v>
                </c:pt>
                <c:pt idx="56">
                  <c:v>43605.852738897687</c:v>
                </c:pt>
                <c:pt idx="57">
                  <c:v>43635.469960564355</c:v>
                </c:pt>
                <c:pt idx="58">
                  <c:v>43700.729858268518</c:v>
                </c:pt>
                <c:pt idx="59">
                  <c:v>44059.022957535184</c:v>
                </c:pt>
                <c:pt idx="60">
                  <c:v>44562.721088703933</c:v>
                </c:pt>
                <c:pt idx="61">
                  <c:v>44761.879806445599</c:v>
                </c:pt>
                <c:pt idx="62">
                  <c:v>44914.946042451847</c:v>
                </c:pt>
                <c:pt idx="63">
                  <c:v>45132.612923818517</c:v>
                </c:pt>
                <c:pt idx="64">
                  <c:v>45461.88609257037</c:v>
                </c:pt>
                <c:pt idx="65">
                  <c:v>45668.819887042591</c:v>
                </c:pt>
                <c:pt idx="66">
                  <c:v>45791.634624435646</c:v>
                </c:pt>
                <c:pt idx="67">
                  <c:v>46326.357493457872</c:v>
                </c:pt>
                <c:pt idx="68">
                  <c:v>47937.818202202317</c:v>
                </c:pt>
                <c:pt idx="69">
                  <c:v>50620.606700439355</c:v>
                </c:pt>
                <c:pt idx="70">
                  <c:v>54118.852896862969</c:v>
                </c:pt>
                <c:pt idx="71">
                  <c:v>57906.872119476859</c:v>
                </c:pt>
                <c:pt idx="72">
                  <c:v>61060.903914182411</c:v>
                </c:pt>
                <c:pt idx="73">
                  <c:v>63139.731695152776</c:v>
                </c:pt>
                <c:pt idx="74">
                  <c:v>64620.609815870368</c:v>
                </c:pt>
                <c:pt idx="75">
                  <c:v>66090.484545970365</c:v>
                </c:pt>
                <c:pt idx="76">
                  <c:v>67807.904843939803</c:v>
                </c:pt>
                <c:pt idx="77">
                  <c:v>69440.365794130776</c:v>
                </c:pt>
                <c:pt idx="78">
                  <c:v>70315.187509656243</c:v>
                </c:pt>
                <c:pt idx="79">
                  <c:v>70315.187509656243</c:v>
                </c:pt>
                <c:pt idx="80">
                  <c:v>70315.187509656243</c:v>
                </c:pt>
                <c:pt idx="81">
                  <c:v>70315.187509656243</c:v>
                </c:pt>
                <c:pt idx="82">
                  <c:v>70315.187509656243</c:v>
                </c:pt>
                <c:pt idx="83">
                  <c:v>70315.187509656243</c:v>
                </c:pt>
                <c:pt idx="84">
                  <c:v>70315.187509656243</c:v>
                </c:pt>
                <c:pt idx="85">
                  <c:v>70315.187509656243</c:v>
                </c:pt>
                <c:pt idx="86">
                  <c:v>70315.187509656243</c:v>
                </c:pt>
                <c:pt idx="87">
                  <c:v>70315.187509656243</c:v>
                </c:pt>
                <c:pt idx="88">
                  <c:v>70315.187509656243</c:v>
                </c:pt>
                <c:pt idx="89">
                  <c:v>70315.187509656243</c:v>
                </c:pt>
                <c:pt idx="90">
                  <c:v>70315.187509656243</c:v>
                </c:pt>
                <c:pt idx="91">
                  <c:v>70315.187509656243</c:v>
                </c:pt>
                <c:pt idx="92">
                  <c:v>70315.187509656243</c:v>
                </c:pt>
                <c:pt idx="93">
                  <c:v>70315.187509656243</c:v>
                </c:pt>
                <c:pt idx="94">
                  <c:v>70369.507241322906</c:v>
                </c:pt>
                <c:pt idx="95">
                  <c:v>70780.075514113181</c:v>
                </c:pt>
                <c:pt idx="96">
                  <c:v>71213.43582433078</c:v>
                </c:pt>
                <c:pt idx="97">
                  <c:v>71399.050699930784</c:v>
                </c:pt>
                <c:pt idx="98">
                  <c:v>71600.568886497451</c:v>
                </c:pt>
                <c:pt idx="99">
                  <c:v>71667.127543904862</c:v>
                </c:pt>
                <c:pt idx="100">
                  <c:v>71667.127543904862</c:v>
                </c:pt>
                <c:pt idx="101">
                  <c:v>71667.127543904862</c:v>
                </c:pt>
                <c:pt idx="102">
                  <c:v>71667.127543904862</c:v>
                </c:pt>
                <c:pt idx="103">
                  <c:v>71667.127543904862</c:v>
                </c:pt>
                <c:pt idx="104">
                  <c:v>71667.127543904862</c:v>
                </c:pt>
                <c:pt idx="105">
                  <c:v>71667.127543904862</c:v>
                </c:pt>
                <c:pt idx="106">
                  <c:v>71667.127543904862</c:v>
                </c:pt>
                <c:pt idx="107">
                  <c:v>71667.127543904862</c:v>
                </c:pt>
                <c:pt idx="108">
                  <c:v>71667.127543904862</c:v>
                </c:pt>
                <c:pt idx="109">
                  <c:v>71667.127543904862</c:v>
                </c:pt>
                <c:pt idx="110">
                  <c:v>71667.127543904862</c:v>
                </c:pt>
                <c:pt idx="111">
                  <c:v>71667.127543904862</c:v>
                </c:pt>
                <c:pt idx="112">
                  <c:v>71667.127543904862</c:v>
                </c:pt>
                <c:pt idx="113">
                  <c:v>71667.127543904862</c:v>
                </c:pt>
                <c:pt idx="114">
                  <c:v>71667.127543904862</c:v>
                </c:pt>
                <c:pt idx="115">
                  <c:v>71667.127543904862</c:v>
                </c:pt>
                <c:pt idx="116">
                  <c:v>71667.127543904862</c:v>
                </c:pt>
                <c:pt idx="117">
                  <c:v>71667.127543904862</c:v>
                </c:pt>
                <c:pt idx="118">
                  <c:v>71667.127543904862</c:v>
                </c:pt>
                <c:pt idx="119">
                  <c:v>71667.127543904862</c:v>
                </c:pt>
                <c:pt idx="120">
                  <c:v>71667.127543904862</c:v>
                </c:pt>
                <c:pt idx="121">
                  <c:v>71667.127543904862</c:v>
                </c:pt>
                <c:pt idx="122">
                  <c:v>71667.127543904862</c:v>
                </c:pt>
                <c:pt idx="123">
                  <c:v>71667.127543904862</c:v>
                </c:pt>
                <c:pt idx="124">
                  <c:v>71667.127543904862</c:v>
                </c:pt>
                <c:pt idx="125">
                  <c:v>71667.127543904862</c:v>
                </c:pt>
                <c:pt idx="126">
                  <c:v>71667.127543904862</c:v>
                </c:pt>
                <c:pt idx="127">
                  <c:v>71667.127543904862</c:v>
                </c:pt>
                <c:pt idx="128">
                  <c:v>71667.127543904862</c:v>
                </c:pt>
                <c:pt idx="129">
                  <c:v>71667.127543904862</c:v>
                </c:pt>
                <c:pt idx="130">
                  <c:v>71667.127543904862</c:v>
                </c:pt>
                <c:pt idx="131">
                  <c:v>71667.127543904862</c:v>
                </c:pt>
                <c:pt idx="132">
                  <c:v>71667.127543904862</c:v>
                </c:pt>
                <c:pt idx="133">
                  <c:v>71667.127543904862</c:v>
                </c:pt>
                <c:pt idx="134">
                  <c:v>71667.127543904862</c:v>
                </c:pt>
                <c:pt idx="135">
                  <c:v>71667.127543904862</c:v>
                </c:pt>
                <c:pt idx="136">
                  <c:v>71667.127543904862</c:v>
                </c:pt>
                <c:pt idx="137">
                  <c:v>71670.798979090046</c:v>
                </c:pt>
                <c:pt idx="138">
                  <c:v>71771.141413920603</c:v>
                </c:pt>
                <c:pt idx="139">
                  <c:v>72572.199405970838</c:v>
                </c:pt>
                <c:pt idx="140">
                  <c:v>74856.042996687043</c:v>
                </c:pt>
                <c:pt idx="141">
                  <c:v>77919.286277238207</c:v>
                </c:pt>
                <c:pt idx="142">
                  <c:v>80125.826872704871</c:v>
                </c:pt>
                <c:pt idx="143">
                  <c:v>81104.192973886587</c:v>
                </c:pt>
                <c:pt idx="144">
                  <c:v>81613.838387733122</c:v>
                </c:pt>
                <c:pt idx="145">
                  <c:v>82508.248151947933</c:v>
                </c:pt>
                <c:pt idx="146">
                  <c:v>84303.58270684423</c:v>
                </c:pt>
                <c:pt idx="147">
                  <c:v>86579.854765180338</c:v>
                </c:pt>
                <c:pt idx="148">
                  <c:v>88512.947268788208</c:v>
                </c:pt>
                <c:pt idx="149">
                  <c:v>89606.436806332655</c:v>
                </c:pt>
                <c:pt idx="150">
                  <c:v>89706.733694930808</c:v>
                </c:pt>
                <c:pt idx="151">
                  <c:v>89706.733694930808</c:v>
                </c:pt>
                <c:pt idx="152">
                  <c:v>89706.733694930808</c:v>
                </c:pt>
                <c:pt idx="153">
                  <c:v>89706.733694930808</c:v>
                </c:pt>
                <c:pt idx="154">
                  <c:v>89811.235496905108</c:v>
                </c:pt>
                <c:pt idx="155">
                  <c:v>89811.235496905108</c:v>
                </c:pt>
                <c:pt idx="156">
                  <c:v>89811.235496905108</c:v>
                </c:pt>
                <c:pt idx="157">
                  <c:v>90111.981542096779</c:v>
                </c:pt>
                <c:pt idx="158">
                  <c:v>91103.914905480575</c:v>
                </c:pt>
                <c:pt idx="159">
                  <c:v>92884.607807036125</c:v>
                </c:pt>
                <c:pt idx="160">
                  <c:v>95114.633960153253</c:v>
                </c:pt>
                <c:pt idx="161">
                  <c:v>97391.136531503245</c:v>
                </c:pt>
                <c:pt idx="162">
                  <c:v>99294.308694732419</c:v>
                </c:pt>
                <c:pt idx="163">
                  <c:v>101333.31249813983</c:v>
                </c:pt>
                <c:pt idx="164">
                  <c:v>103288.57451147895</c:v>
                </c:pt>
                <c:pt idx="165">
                  <c:v>104830.80876686737</c:v>
                </c:pt>
                <c:pt idx="166">
                  <c:v>106127.39683821528</c:v>
                </c:pt>
                <c:pt idx="167">
                  <c:v>108225.33966631528</c:v>
                </c:pt>
                <c:pt idx="168">
                  <c:v>111302.97678364861</c:v>
                </c:pt>
                <c:pt idx="169">
                  <c:v>113609.84186807823</c:v>
                </c:pt>
                <c:pt idx="170">
                  <c:v>113770.63140011526</c:v>
                </c:pt>
                <c:pt idx="171">
                  <c:v>113770.63140011526</c:v>
                </c:pt>
                <c:pt idx="172">
                  <c:v>113770.63140011526</c:v>
                </c:pt>
                <c:pt idx="173">
                  <c:v>113770.63140011526</c:v>
                </c:pt>
                <c:pt idx="174">
                  <c:v>113770.63140011526</c:v>
                </c:pt>
                <c:pt idx="175">
                  <c:v>113770.63140011526</c:v>
                </c:pt>
                <c:pt idx="176">
                  <c:v>113992.15634350832</c:v>
                </c:pt>
                <c:pt idx="177">
                  <c:v>115163.79353527707</c:v>
                </c:pt>
                <c:pt idx="178">
                  <c:v>116819.07567425763</c:v>
                </c:pt>
                <c:pt idx="179">
                  <c:v>117745.4149207243</c:v>
                </c:pt>
                <c:pt idx="180">
                  <c:v>117894.52894203541</c:v>
                </c:pt>
                <c:pt idx="181">
                  <c:v>117894.52894203541</c:v>
                </c:pt>
                <c:pt idx="182">
                  <c:v>117894.52894203541</c:v>
                </c:pt>
                <c:pt idx="183">
                  <c:v>117894.52894203541</c:v>
                </c:pt>
                <c:pt idx="184">
                  <c:v>117894.52894203541</c:v>
                </c:pt>
                <c:pt idx="185">
                  <c:v>117894.52894203541</c:v>
                </c:pt>
                <c:pt idx="186">
                  <c:v>117894.52894203541</c:v>
                </c:pt>
                <c:pt idx="187">
                  <c:v>117894.52894203541</c:v>
                </c:pt>
                <c:pt idx="188">
                  <c:v>117894.52894203541</c:v>
                </c:pt>
                <c:pt idx="189">
                  <c:v>117894.52894203541</c:v>
                </c:pt>
                <c:pt idx="190">
                  <c:v>117894.52894203541</c:v>
                </c:pt>
                <c:pt idx="191">
                  <c:v>117894.52894203541</c:v>
                </c:pt>
                <c:pt idx="192">
                  <c:v>117894.52894203541</c:v>
                </c:pt>
                <c:pt idx="193">
                  <c:v>117894.52894203541</c:v>
                </c:pt>
                <c:pt idx="194">
                  <c:v>117894.52894203541</c:v>
                </c:pt>
                <c:pt idx="195">
                  <c:v>117894.52894203541</c:v>
                </c:pt>
                <c:pt idx="196">
                  <c:v>117894.52894203541</c:v>
                </c:pt>
                <c:pt idx="197">
                  <c:v>117894.52894203541</c:v>
                </c:pt>
                <c:pt idx="198">
                  <c:v>117945.91644110948</c:v>
                </c:pt>
                <c:pt idx="199">
                  <c:v>118065.4832162831</c:v>
                </c:pt>
                <c:pt idx="200">
                  <c:v>118270.42907288032</c:v>
                </c:pt>
                <c:pt idx="201">
                  <c:v>118593.32288213958</c:v>
                </c:pt>
                <c:pt idx="202">
                  <c:v>119061.70116628309</c:v>
                </c:pt>
                <c:pt idx="203">
                  <c:v>120035.4573299405</c:v>
                </c:pt>
                <c:pt idx="204">
                  <c:v>121473.19029246365</c:v>
                </c:pt>
                <c:pt idx="205">
                  <c:v>123182.18608570809</c:v>
                </c:pt>
                <c:pt idx="206">
                  <c:v>125678.34360331087</c:v>
                </c:pt>
                <c:pt idx="207">
                  <c:v>128725.97822274004</c:v>
                </c:pt>
                <c:pt idx="208">
                  <c:v>131756.74991836227</c:v>
                </c:pt>
                <c:pt idx="209">
                  <c:v>135591.78007095488</c:v>
                </c:pt>
                <c:pt idx="210">
                  <c:v>139990.63180173264</c:v>
                </c:pt>
                <c:pt idx="211">
                  <c:v>143432.14311539003</c:v>
                </c:pt>
                <c:pt idx="212">
                  <c:v>146165.32395116781</c:v>
                </c:pt>
                <c:pt idx="213">
                  <c:v>148457.98455158446</c:v>
                </c:pt>
                <c:pt idx="214">
                  <c:v>151079.97593302152</c:v>
                </c:pt>
                <c:pt idx="215">
                  <c:v>154798.8344648229</c:v>
                </c:pt>
                <c:pt idx="216">
                  <c:v>159586.83916389698</c:v>
                </c:pt>
                <c:pt idx="217">
                  <c:v>164795.7332135544</c:v>
                </c:pt>
                <c:pt idx="218">
                  <c:v>169665.74537802199</c:v>
                </c:pt>
                <c:pt idx="219">
                  <c:v>173764.81002361089</c:v>
                </c:pt>
                <c:pt idx="220">
                  <c:v>176949.72205078034</c:v>
                </c:pt>
                <c:pt idx="221">
                  <c:v>178966.78621650048</c:v>
                </c:pt>
                <c:pt idx="222">
                  <c:v>180218.37356191344</c:v>
                </c:pt>
                <c:pt idx="223">
                  <c:v>181328.33310328497</c:v>
                </c:pt>
                <c:pt idx="224">
                  <c:v>182450.55144685996</c:v>
                </c:pt>
                <c:pt idx="225">
                  <c:v>184083.29932799886</c:v>
                </c:pt>
                <c:pt idx="226">
                  <c:v>185920.68808091365</c:v>
                </c:pt>
                <c:pt idx="227">
                  <c:v>187618.96530680949</c:v>
                </c:pt>
                <c:pt idx="228">
                  <c:v>189172.7910598345</c:v>
                </c:pt>
                <c:pt idx="229">
                  <c:v>190395.54757618729</c:v>
                </c:pt>
                <c:pt idx="230">
                  <c:v>190922.6737023505</c:v>
                </c:pt>
                <c:pt idx="231">
                  <c:v>190922.6737023505</c:v>
                </c:pt>
                <c:pt idx="232">
                  <c:v>190922.6737023505</c:v>
                </c:pt>
                <c:pt idx="233">
                  <c:v>190922.6737023505</c:v>
                </c:pt>
                <c:pt idx="234">
                  <c:v>190922.6737023505</c:v>
                </c:pt>
                <c:pt idx="235">
                  <c:v>190922.6737023505</c:v>
                </c:pt>
                <c:pt idx="236">
                  <c:v>190922.6737023505</c:v>
                </c:pt>
                <c:pt idx="237">
                  <c:v>190922.6737023505</c:v>
                </c:pt>
                <c:pt idx="238">
                  <c:v>190922.6737023505</c:v>
                </c:pt>
                <c:pt idx="239">
                  <c:v>190922.6737023505</c:v>
                </c:pt>
                <c:pt idx="240">
                  <c:v>190922.6737023505</c:v>
                </c:pt>
                <c:pt idx="241">
                  <c:v>190922.6737023505</c:v>
                </c:pt>
                <c:pt idx="242">
                  <c:v>190922.6737023505</c:v>
                </c:pt>
                <c:pt idx="243">
                  <c:v>190922.6737023505</c:v>
                </c:pt>
                <c:pt idx="244">
                  <c:v>190922.6737023505</c:v>
                </c:pt>
                <c:pt idx="245">
                  <c:v>190922.6737023505</c:v>
                </c:pt>
                <c:pt idx="246">
                  <c:v>190922.6737023505</c:v>
                </c:pt>
                <c:pt idx="247">
                  <c:v>190922.6737023505</c:v>
                </c:pt>
                <c:pt idx="248">
                  <c:v>190922.6737023505</c:v>
                </c:pt>
                <c:pt idx="249">
                  <c:v>190922.6737023505</c:v>
                </c:pt>
                <c:pt idx="250">
                  <c:v>190922.6737023505</c:v>
                </c:pt>
                <c:pt idx="251">
                  <c:v>190922.6737023505</c:v>
                </c:pt>
                <c:pt idx="252">
                  <c:v>190922.6737023505</c:v>
                </c:pt>
                <c:pt idx="253">
                  <c:v>190922.6737023505</c:v>
                </c:pt>
                <c:pt idx="254">
                  <c:v>190922.6737023505</c:v>
                </c:pt>
                <c:pt idx="255">
                  <c:v>190922.6737023505</c:v>
                </c:pt>
                <c:pt idx="256">
                  <c:v>190922.6737023505</c:v>
                </c:pt>
                <c:pt idx="257">
                  <c:v>190922.6737023505</c:v>
                </c:pt>
                <c:pt idx="258">
                  <c:v>191644.14003142272</c:v>
                </c:pt>
                <c:pt idx="259">
                  <c:v>193172.6563902366</c:v>
                </c:pt>
                <c:pt idx="260">
                  <c:v>195041.03167570976</c:v>
                </c:pt>
                <c:pt idx="261">
                  <c:v>197134.21309719863</c:v>
                </c:pt>
                <c:pt idx="262">
                  <c:v>199801.92316545904</c:v>
                </c:pt>
                <c:pt idx="263">
                  <c:v>203882.9851250322</c:v>
                </c:pt>
                <c:pt idx="264">
                  <c:v>209350.32981224285</c:v>
                </c:pt>
                <c:pt idx="265">
                  <c:v>214907.54871738059</c:v>
                </c:pt>
                <c:pt idx="266">
                  <c:v>219311.37539194076</c:v>
                </c:pt>
                <c:pt idx="267">
                  <c:v>223207.18786400743</c:v>
                </c:pt>
                <c:pt idx="268">
                  <c:v>227125.69929703244</c:v>
                </c:pt>
                <c:pt idx="269">
                  <c:v>230568.39238069911</c:v>
                </c:pt>
                <c:pt idx="270">
                  <c:v>232477.02884545096</c:v>
                </c:pt>
                <c:pt idx="271">
                  <c:v>232477.02884545096</c:v>
                </c:pt>
                <c:pt idx="272">
                  <c:v>232477.02884545096</c:v>
                </c:pt>
                <c:pt idx="273">
                  <c:v>232477.02884545096</c:v>
                </c:pt>
                <c:pt idx="274">
                  <c:v>232477.02884545096</c:v>
                </c:pt>
                <c:pt idx="275">
                  <c:v>232477.02884545096</c:v>
                </c:pt>
                <c:pt idx="276">
                  <c:v>232477.02884545096</c:v>
                </c:pt>
                <c:pt idx="277">
                  <c:v>232477.02884545096</c:v>
                </c:pt>
                <c:pt idx="278">
                  <c:v>232477.02884545096</c:v>
                </c:pt>
                <c:pt idx="279">
                  <c:v>232477.02884545096</c:v>
                </c:pt>
                <c:pt idx="280">
                  <c:v>232477.02884545096</c:v>
                </c:pt>
                <c:pt idx="281">
                  <c:v>232877.04487104819</c:v>
                </c:pt>
                <c:pt idx="282">
                  <c:v>235624.14699198151</c:v>
                </c:pt>
                <c:pt idx="283">
                  <c:v>239618.00899213986</c:v>
                </c:pt>
                <c:pt idx="284">
                  <c:v>244586.01007845931</c:v>
                </c:pt>
                <c:pt idx="285">
                  <c:v>250293.82518317597</c:v>
                </c:pt>
                <c:pt idx="286">
                  <c:v>256292.99433393709</c:v>
                </c:pt>
                <c:pt idx="287">
                  <c:v>263217.58145862736</c:v>
                </c:pt>
                <c:pt idx="288">
                  <c:v>271145.7908930718</c:v>
                </c:pt>
                <c:pt idx="289">
                  <c:v>278097.15349484124</c:v>
                </c:pt>
                <c:pt idx="290">
                  <c:v>281551.80929085979</c:v>
                </c:pt>
                <c:pt idx="291">
                  <c:v>281551.80929085979</c:v>
                </c:pt>
                <c:pt idx="292">
                  <c:v>281551.80929085979</c:v>
                </c:pt>
                <c:pt idx="293">
                  <c:v>281551.80929085979</c:v>
                </c:pt>
                <c:pt idx="294">
                  <c:v>281551.80929085979</c:v>
                </c:pt>
                <c:pt idx="295">
                  <c:v>281551.80929085979</c:v>
                </c:pt>
                <c:pt idx="296">
                  <c:v>281551.80929085979</c:v>
                </c:pt>
                <c:pt idx="297">
                  <c:v>282037.40181200055</c:v>
                </c:pt>
                <c:pt idx="298">
                  <c:v>282653.06796635588</c:v>
                </c:pt>
                <c:pt idx="299">
                  <c:v>282900.17343679431</c:v>
                </c:pt>
                <c:pt idx="300">
                  <c:v>282900.17343679431</c:v>
                </c:pt>
                <c:pt idx="301">
                  <c:v>282900.17343679431</c:v>
                </c:pt>
                <c:pt idx="302">
                  <c:v>282900.17343679431</c:v>
                </c:pt>
                <c:pt idx="303">
                  <c:v>282900.17343679431</c:v>
                </c:pt>
                <c:pt idx="304">
                  <c:v>282900.17343679431</c:v>
                </c:pt>
                <c:pt idx="305">
                  <c:v>282900.17343679431</c:v>
                </c:pt>
                <c:pt idx="306">
                  <c:v>282900.17343679431</c:v>
                </c:pt>
                <c:pt idx="307">
                  <c:v>282900.17343679431</c:v>
                </c:pt>
                <c:pt idx="308">
                  <c:v>282900.17343679431</c:v>
                </c:pt>
                <c:pt idx="309">
                  <c:v>282900.17343679431</c:v>
                </c:pt>
                <c:pt idx="310">
                  <c:v>282900.17343679431</c:v>
                </c:pt>
                <c:pt idx="311">
                  <c:v>282900.17343679431</c:v>
                </c:pt>
                <c:pt idx="312">
                  <c:v>282900.17343679431</c:v>
                </c:pt>
                <c:pt idx="313">
                  <c:v>282900.17343679431</c:v>
                </c:pt>
                <c:pt idx="314">
                  <c:v>282900.17343679431</c:v>
                </c:pt>
                <c:pt idx="315">
                  <c:v>282900.17343679431</c:v>
                </c:pt>
                <c:pt idx="316">
                  <c:v>282900.17343679431</c:v>
                </c:pt>
                <c:pt idx="317">
                  <c:v>282900.17343679431</c:v>
                </c:pt>
                <c:pt idx="318">
                  <c:v>282900.17343679431</c:v>
                </c:pt>
                <c:pt idx="319">
                  <c:v>282900.17343679431</c:v>
                </c:pt>
                <c:pt idx="320">
                  <c:v>282900.17343679431</c:v>
                </c:pt>
                <c:pt idx="321">
                  <c:v>282900.17343679431</c:v>
                </c:pt>
                <c:pt idx="322">
                  <c:v>282900.17343679431</c:v>
                </c:pt>
                <c:pt idx="323">
                  <c:v>282900.17343679431</c:v>
                </c:pt>
                <c:pt idx="324">
                  <c:v>282900.17343679431</c:v>
                </c:pt>
                <c:pt idx="325">
                  <c:v>282900.17343679431</c:v>
                </c:pt>
                <c:pt idx="326">
                  <c:v>282900.17343679431</c:v>
                </c:pt>
                <c:pt idx="327">
                  <c:v>282900.17343679431</c:v>
                </c:pt>
                <c:pt idx="328">
                  <c:v>282900.17343679431</c:v>
                </c:pt>
                <c:pt idx="329">
                  <c:v>282900.17343679431</c:v>
                </c:pt>
                <c:pt idx="330">
                  <c:v>282900.17343679431</c:v>
                </c:pt>
                <c:pt idx="331">
                  <c:v>282900.17343679431</c:v>
                </c:pt>
                <c:pt idx="332">
                  <c:v>282900.17343679431</c:v>
                </c:pt>
                <c:pt idx="333">
                  <c:v>282900.17343679431</c:v>
                </c:pt>
                <c:pt idx="334">
                  <c:v>282900.17343679431</c:v>
                </c:pt>
                <c:pt idx="335">
                  <c:v>282900.17343679431</c:v>
                </c:pt>
                <c:pt idx="336">
                  <c:v>282900.17343679431</c:v>
                </c:pt>
                <c:pt idx="337">
                  <c:v>282900.17343679431</c:v>
                </c:pt>
                <c:pt idx="338">
                  <c:v>283066.24073999457</c:v>
                </c:pt>
                <c:pt idx="339">
                  <c:v>283759.8034433751</c:v>
                </c:pt>
                <c:pt idx="340">
                  <c:v>285481.94759964454</c:v>
                </c:pt>
                <c:pt idx="341">
                  <c:v>287901.91276677162</c:v>
                </c:pt>
                <c:pt idx="342">
                  <c:v>289498.11202224315</c:v>
                </c:pt>
                <c:pt idx="343">
                  <c:v>289952.47448752093</c:v>
                </c:pt>
                <c:pt idx="344">
                  <c:v>290138.80782570032</c:v>
                </c:pt>
                <c:pt idx="345">
                  <c:v>290568.18939093756</c:v>
                </c:pt>
                <c:pt idx="346">
                  <c:v>291025.52415885607</c:v>
                </c:pt>
                <c:pt idx="347">
                  <c:v>291314.92083847552</c:v>
                </c:pt>
                <c:pt idx="348">
                  <c:v>291794.66724074242</c:v>
                </c:pt>
                <c:pt idx="349">
                  <c:v>292246.66283136047</c:v>
                </c:pt>
                <c:pt idx="350">
                  <c:v>292473.66843034542</c:v>
                </c:pt>
                <c:pt idx="351">
                  <c:v>292473.66843034542</c:v>
                </c:pt>
                <c:pt idx="352">
                  <c:v>292473.66843034542</c:v>
                </c:pt>
                <c:pt idx="353">
                  <c:v>292473.66843034542</c:v>
                </c:pt>
                <c:pt idx="354">
                  <c:v>292473.66843034542</c:v>
                </c:pt>
                <c:pt idx="355">
                  <c:v>292562.03674764308</c:v>
                </c:pt>
                <c:pt idx="356">
                  <c:v>292697.02482925629</c:v>
                </c:pt>
                <c:pt idx="357">
                  <c:v>292697.02482925629</c:v>
                </c:pt>
                <c:pt idx="358">
                  <c:v>292697.02482925629</c:v>
                </c:pt>
                <c:pt idx="359">
                  <c:v>292697.02482925629</c:v>
                </c:pt>
                <c:pt idx="360">
                  <c:v>292697.02482925629</c:v>
                </c:pt>
                <c:pt idx="361">
                  <c:v>292697.02482925629</c:v>
                </c:pt>
                <c:pt idx="362">
                  <c:v>292697.02482925629</c:v>
                </c:pt>
                <c:pt idx="363">
                  <c:v>292697.02482925629</c:v>
                </c:pt>
                <c:pt idx="364">
                  <c:v>292697.02482925629</c:v>
                </c:pt>
                <c:pt idx="365">
                  <c:v>292721.96947330883</c:v>
                </c:pt>
                <c:pt idx="366">
                  <c:v>292851.87249779032</c:v>
                </c:pt>
                <c:pt idx="367">
                  <c:v>293222.56696031254</c:v>
                </c:pt>
                <c:pt idx="368">
                  <c:v>293973.7593034489</c:v>
                </c:pt>
                <c:pt idx="369">
                  <c:v>294764.24410271971</c:v>
                </c:pt>
                <c:pt idx="370">
                  <c:v>295120.05382241181</c:v>
                </c:pt>
                <c:pt idx="371">
                  <c:v>295120.05382241181</c:v>
                </c:pt>
                <c:pt idx="372">
                  <c:v>295120.05382241181</c:v>
                </c:pt>
                <c:pt idx="373">
                  <c:v>295120.05382241181</c:v>
                </c:pt>
                <c:pt idx="374">
                  <c:v>295120.05382241181</c:v>
                </c:pt>
                <c:pt idx="375">
                  <c:v>295120.05382241181</c:v>
                </c:pt>
                <c:pt idx="376">
                  <c:v>295120.05382241181</c:v>
                </c:pt>
                <c:pt idx="377">
                  <c:v>295120.05382241181</c:v>
                </c:pt>
                <c:pt idx="378">
                  <c:v>295120.05382241181</c:v>
                </c:pt>
                <c:pt idx="379">
                  <c:v>295120.05382241181</c:v>
                </c:pt>
                <c:pt idx="380">
                  <c:v>295120.05382241181</c:v>
                </c:pt>
                <c:pt idx="381">
                  <c:v>295147.73605697916</c:v>
                </c:pt>
                <c:pt idx="382">
                  <c:v>295198.71809340693</c:v>
                </c:pt>
                <c:pt idx="383">
                  <c:v>295279.07866068889</c:v>
                </c:pt>
                <c:pt idx="384">
                  <c:v>295389.7591701065</c:v>
                </c:pt>
                <c:pt idx="385">
                  <c:v>295462.9882435535</c:v>
                </c:pt>
                <c:pt idx="386">
                  <c:v>295466.51886855351</c:v>
                </c:pt>
                <c:pt idx="387">
                  <c:v>295466.51886855351</c:v>
                </c:pt>
                <c:pt idx="388">
                  <c:v>295466.51886855351</c:v>
                </c:pt>
                <c:pt idx="389">
                  <c:v>295466.51886855351</c:v>
                </c:pt>
                <c:pt idx="390">
                  <c:v>295466.51886855351</c:v>
                </c:pt>
                <c:pt idx="391">
                  <c:v>295478.73565096094</c:v>
                </c:pt>
                <c:pt idx="392">
                  <c:v>295598.38731243665</c:v>
                </c:pt>
                <c:pt idx="393">
                  <c:v>296044.72887679061</c:v>
                </c:pt>
                <c:pt idx="394">
                  <c:v>296989.73029162025</c:v>
                </c:pt>
                <c:pt idx="395">
                  <c:v>298517.44077820011</c:v>
                </c:pt>
                <c:pt idx="396">
                  <c:v>300714.6760760707</c:v>
                </c:pt>
                <c:pt idx="397">
                  <c:v>303625.01155414659</c:v>
                </c:pt>
                <c:pt idx="398">
                  <c:v>306709.71898486605</c:v>
                </c:pt>
                <c:pt idx="399">
                  <c:v>308721.8513365892</c:v>
                </c:pt>
                <c:pt idx="400">
                  <c:v>309280.73595544847</c:v>
                </c:pt>
                <c:pt idx="401">
                  <c:v>309280.73595544847</c:v>
                </c:pt>
                <c:pt idx="402">
                  <c:v>309280.73595544847</c:v>
                </c:pt>
                <c:pt idx="403">
                  <c:v>309280.73595544847</c:v>
                </c:pt>
                <c:pt idx="404">
                  <c:v>309280.73595544847</c:v>
                </c:pt>
                <c:pt idx="405">
                  <c:v>309280.73595544847</c:v>
                </c:pt>
                <c:pt idx="406">
                  <c:v>309280.73595544847</c:v>
                </c:pt>
                <c:pt idx="407">
                  <c:v>309280.73595544847</c:v>
                </c:pt>
                <c:pt idx="408">
                  <c:v>309280.73595544847</c:v>
                </c:pt>
                <c:pt idx="409">
                  <c:v>309280.73595544847</c:v>
                </c:pt>
                <c:pt idx="410">
                  <c:v>309280.73595544847</c:v>
                </c:pt>
                <c:pt idx="411">
                  <c:v>309318.84016572626</c:v>
                </c:pt>
                <c:pt idx="412">
                  <c:v>309385.9068322216</c:v>
                </c:pt>
                <c:pt idx="413">
                  <c:v>309485.91472887091</c:v>
                </c:pt>
                <c:pt idx="414">
                  <c:v>309714.73709641764</c:v>
                </c:pt>
                <c:pt idx="415">
                  <c:v>310220.93960384239</c:v>
                </c:pt>
                <c:pt idx="416">
                  <c:v>310880.98941817204</c:v>
                </c:pt>
                <c:pt idx="417">
                  <c:v>311287.26166514866</c:v>
                </c:pt>
                <c:pt idx="418">
                  <c:v>311308.74187692715</c:v>
                </c:pt>
                <c:pt idx="419">
                  <c:v>311308.74187692715</c:v>
                </c:pt>
                <c:pt idx="420">
                  <c:v>311308.74187692715</c:v>
                </c:pt>
                <c:pt idx="421">
                  <c:v>311308.74187692715</c:v>
                </c:pt>
                <c:pt idx="422">
                  <c:v>311308.74187692715</c:v>
                </c:pt>
                <c:pt idx="423">
                  <c:v>311489.62714481604</c:v>
                </c:pt>
                <c:pt idx="424">
                  <c:v>312110.47020051605</c:v>
                </c:pt>
                <c:pt idx="425">
                  <c:v>313850.08913655358</c:v>
                </c:pt>
                <c:pt idx="426">
                  <c:v>317670.51595411007</c:v>
                </c:pt>
                <c:pt idx="427">
                  <c:v>323115.87310969341</c:v>
                </c:pt>
                <c:pt idx="428">
                  <c:v>327190.40317924897</c:v>
                </c:pt>
                <c:pt idx="429">
                  <c:v>328443.82705750177</c:v>
                </c:pt>
                <c:pt idx="430">
                  <c:v>328443.82705750177</c:v>
                </c:pt>
                <c:pt idx="431">
                  <c:v>328443.82705750177</c:v>
                </c:pt>
                <c:pt idx="432">
                  <c:v>328443.82705750177</c:v>
                </c:pt>
                <c:pt idx="433">
                  <c:v>328443.82705750177</c:v>
                </c:pt>
                <c:pt idx="434">
                  <c:v>328443.82705750177</c:v>
                </c:pt>
                <c:pt idx="435">
                  <c:v>328443.82705750177</c:v>
                </c:pt>
                <c:pt idx="436">
                  <c:v>328443.82705750177</c:v>
                </c:pt>
                <c:pt idx="437">
                  <c:v>328443.82705750177</c:v>
                </c:pt>
                <c:pt idx="438">
                  <c:v>328443.82705750177</c:v>
                </c:pt>
                <c:pt idx="439">
                  <c:v>328545.41741344344</c:v>
                </c:pt>
                <c:pt idx="440">
                  <c:v>329677.67485670384</c:v>
                </c:pt>
                <c:pt idx="441">
                  <c:v>330931.24428772769</c:v>
                </c:pt>
                <c:pt idx="442">
                  <c:v>331619.03612636472</c:v>
                </c:pt>
                <c:pt idx="443">
                  <c:v>331826.72370080638</c:v>
                </c:pt>
                <c:pt idx="444">
                  <c:v>331842.32760991843</c:v>
                </c:pt>
                <c:pt idx="445">
                  <c:v>331842.32760991843</c:v>
                </c:pt>
                <c:pt idx="446">
                  <c:v>331842.32760991843</c:v>
                </c:pt>
                <c:pt idx="447">
                  <c:v>331842.32760991843</c:v>
                </c:pt>
                <c:pt idx="448">
                  <c:v>331842.32760991843</c:v>
                </c:pt>
                <c:pt idx="449">
                  <c:v>331842.32760991843</c:v>
                </c:pt>
                <c:pt idx="450">
                  <c:v>331842.32760991843</c:v>
                </c:pt>
                <c:pt idx="451">
                  <c:v>331842.32760991843</c:v>
                </c:pt>
                <c:pt idx="452">
                  <c:v>331842.32760991843</c:v>
                </c:pt>
                <c:pt idx="453">
                  <c:v>331842.32760991843</c:v>
                </c:pt>
                <c:pt idx="454">
                  <c:v>331842.32760991843</c:v>
                </c:pt>
                <c:pt idx="455">
                  <c:v>331842.32760991843</c:v>
                </c:pt>
                <c:pt idx="456">
                  <c:v>331842.32760991843</c:v>
                </c:pt>
                <c:pt idx="457">
                  <c:v>331842.32760991843</c:v>
                </c:pt>
                <c:pt idx="458">
                  <c:v>331842.32760991843</c:v>
                </c:pt>
                <c:pt idx="459">
                  <c:v>331842.32760991843</c:v>
                </c:pt>
                <c:pt idx="460">
                  <c:v>331842.32760991843</c:v>
                </c:pt>
                <c:pt idx="461">
                  <c:v>331842.32760991843</c:v>
                </c:pt>
                <c:pt idx="462">
                  <c:v>331842.32760991843</c:v>
                </c:pt>
                <c:pt idx="463">
                  <c:v>331842.32760991843</c:v>
                </c:pt>
                <c:pt idx="464">
                  <c:v>331842.32760991843</c:v>
                </c:pt>
                <c:pt idx="465">
                  <c:v>331842.32760991843</c:v>
                </c:pt>
                <c:pt idx="466">
                  <c:v>331842.32760991843</c:v>
                </c:pt>
                <c:pt idx="467">
                  <c:v>331842.32760991843</c:v>
                </c:pt>
                <c:pt idx="468">
                  <c:v>331842.32760991843</c:v>
                </c:pt>
                <c:pt idx="469">
                  <c:v>331842.32760991843</c:v>
                </c:pt>
                <c:pt idx="470">
                  <c:v>331842.32760991843</c:v>
                </c:pt>
                <c:pt idx="471">
                  <c:v>331842.32760991843</c:v>
                </c:pt>
                <c:pt idx="472">
                  <c:v>331842.32760991843</c:v>
                </c:pt>
                <c:pt idx="473">
                  <c:v>331842.32760991843</c:v>
                </c:pt>
                <c:pt idx="474">
                  <c:v>331842.32760991843</c:v>
                </c:pt>
                <c:pt idx="475">
                  <c:v>331842.32760991843</c:v>
                </c:pt>
                <c:pt idx="476">
                  <c:v>331842.32760991843</c:v>
                </c:pt>
                <c:pt idx="477">
                  <c:v>331842.32760991843</c:v>
                </c:pt>
                <c:pt idx="478">
                  <c:v>331842.32760991843</c:v>
                </c:pt>
                <c:pt idx="479">
                  <c:v>331842.32760991843</c:v>
                </c:pt>
                <c:pt idx="480">
                  <c:v>331842.32760991843</c:v>
                </c:pt>
                <c:pt idx="481">
                  <c:v>331842.32760991843</c:v>
                </c:pt>
                <c:pt idx="482">
                  <c:v>331842.32760991843</c:v>
                </c:pt>
                <c:pt idx="483">
                  <c:v>331842.32760991843</c:v>
                </c:pt>
                <c:pt idx="484">
                  <c:v>331842.32760991843</c:v>
                </c:pt>
                <c:pt idx="485">
                  <c:v>331842.32760991843</c:v>
                </c:pt>
                <c:pt idx="486">
                  <c:v>331842.32760991843</c:v>
                </c:pt>
                <c:pt idx="487">
                  <c:v>331842.32760991843</c:v>
                </c:pt>
                <c:pt idx="488">
                  <c:v>331842.32760991843</c:v>
                </c:pt>
                <c:pt idx="489">
                  <c:v>331842.32760991843</c:v>
                </c:pt>
                <c:pt idx="490">
                  <c:v>331842.32760991843</c:v>
                </c:pt>
                <c:pt idx="491">
                  <c:v>331842.32760991843</c:v>
                </c:pt>
                <c:pt idx="492">
                  <c:v>331842.32760991843</c:v>
                </c:pt>
                <c:pt idx="493">
                  <c:v>331842.32760991843</c:v>
                </c:pt>
                <c:pt idx="494">
                  <c:v>331842.32760991843</c:v>
                </c:pt>
                <c:pt idx="495">
                  <c:v>331842.32760991843</c:v>
                </c:pt>
                <c:pt idx="496">
                  <c:v>331842.32760991843</c:v>
                </c:pt>
                <c:pt idx="497">
                  <c:v>331842.32760991843</c:v>
                </c:pt>
                <c:pt idx="498">
                  <c:v>331842.32760991843</c:v>
                </c:pt>
                <c:pt idx="499">
                  <c:v>331842.32760991843</c:v>
                </c:pt>
                <c:pt idx="500">
                  <c:v>331842.32760991843</c:v>
                </c:pt>
                <c:pt idx="501">
                  <c:v>331842.32760991843</c:v>
                </c:pt>
                <c:pt idx="502">
                  <c:v>331842.32760991843</c:v>
                </c:pt>
                <c:pt idx="503">
                  <c:v>331842.32760991843</c:v>
                </c:pt>
                <c:pt idx="504">
                  <c:v>331842.32760991843</c:v>
                </c:pt>
                <c:pt idx="505">
                  <c:v>331842.32760991843</c:v>
                </c:pt>
                <c:pt idx="506">
                  <c:v>331842.32760991843</c:v>
                </c:pt>
                <c:pt idx="507">
                  <c:v>331842.32760991843</c:v>
                </c:pt>
                <c:pt idx="508">
                  <c:v>331842.32760991843</c:v>
                </c:pt>
                <c:pt idx="509">
                  <c:v>331842.32760991843</c:v>
                </c:pt>
                <c:pt idx="510">
                  <c:v>331842.32760991843</c:v>
                </c:pt>
                <c:pt idx="511">
                  <c:v>331854.54439232586</c:v>
                </c:pt>
                <c:pt idx="512">
                  <c:v>332017.24147609324</c:v>
                </c:pt>
                <c:pt idx="513">
                  <c:v>332878.92580812448</c:v>
                </c:pt>
                <c:pt idx="514">
                  <c:v>334984.19088711613</c:v>
                </c:pt>
                <c:pt idx="515">
                  <c:v>338010.07480384392</c:v>
                </c:pt>
                <c:pt idx="516">
                  <c:v>341003.4902167106</c:v>
                </c:pt>
                <c:pt idx="517">
                  <c:v>342769.29747731827</c:v>
                </c:pt>
                <c:pt idx="518">
                  <c:v>343194.32161234651</c:v>
                </c:pt>
                <c:pt idx="519">
                  <c:v>343194.32161234651</c:v>
                </c:pt>
                <c:pt idx="520">
                  <c:v>343194.32161234651</c:v>
                </c:pt>
                <c:pt idx="521">
                  <c:v>343194.32161234651</c:v>
                </c:pt>
                <c:pt idx="522">
                  <c:v>343194.32161234651</c:v>
                </c:pt>
                <c:pt idx="523">
                  <c:v>343194.32161234651</c:v>
                </c:pt>
                <c:pt idx="524">
                  <c:v>343194.32161234651</c:v>
                </c:pt>
                <c:pt idx="525">
                  <c:v>343736.76832560648</c:v>
                </c:pt>
                <c:pt idx="526">
                  <c:v>344639.59379276575</c:v>
                </c:pt>
                <c:pt idx="527">
                  <c:v>345145.91819721018</c:v>
                </c:pt>
                <c:pt idx="528">
                  <c:v>345278.76266109908</c:v>
                </c:pt>
                <c:pt idx="529">
                  <c:v>345330.08060415462</c:v>
                </c:pt>
                <c:pt idx="530">
                  <c:v>345336.02898378426</c:v>
                </c:pt>
                <c:pt idx="531">
                  <c:v>345336.02898378426</c:v>
                </c:pt>
                <c:pt idx="532">
                  <c:v>345339.70041896944</c:v>
                </c:pt>
                <c:pt idx="533">
                  <c:v>345386.06069944723</c:v>
                </c:pt>
                <c:pt idx="534">
                  <c:v>345613.62135911389</c:v>
                </c:pt>
                <c:pt idx="535">
                  <c:v>346017.20421866945</c:v>
                </c:pt>
                <c:pt idx="536">
                  <c:v>346668.65511070646</c:v>
                </c:pt>
                <c:pt idx="537">
                  <c:v>348297.86808447866</c:v>
                </c:pt>
                <c:pt idx="538">
                  <c:v>351699.91371183976</c:v>
                </c:pt>
                <c:pt idx="539">
                  <c:v>355852.65703308792</c:v>
                </c:pt>
                <c:pt idx="540">
                  <c:v>358247.00822596083</c:v>
                </c:pt>
                <c:pt idx="541">
                  <c:v>358763.91815768537</c:v>
                </c:pt>
                <c:pt idx="542">
                  <c:v>358763.91815768537</c:v>
                </c:pt>
                <c:pt idx="543">
                  <c:v>358763.91815768537</c:v>
                </c:pt>
                <c:pt idx="544">
                  <c:v>358763.91815768537</c:v>
                </c:pt>
                <c:pt idx="545">
                  <c:v>358763.91815768537</c:v>
                </c:pt>
                <c:pt idx="546">
                  <c:v>358763.91815768537</c:v>
                </c:pt>
                <c:pt idx="547">
                  <c:v>358763.91815768537</c:v>
                </c:pt>
                <c:pt idx="548">
                  <c:v>358763.91815768537</c:v>
                </c:pt>
                <c:pt idx="549">
                  <c:v>358763.91815768537</c:v>
                </c:pt>
                <c:pt idx="550">
                  <c:v>358763.91815768537</c:v>
                </c:pt>
                <c:pt idx="551">
                  <c:v>358763.91815768537</c:v>
                </c:pt>
                <c:pt idx="552">
                  <c:v>358763.91815768537</c:v>
                </c:pt>
                <c:pt idx="553">
                  <c:v>358763.91815768537</c:v>
                </c:pt>
                <c:pt idx="554">
                  <c:v>358763.91815768537</c:v>
                </c:pt>
                <c:pt idx="555">
                  <c:v>358763.91815768537</c:v>
                </c:pt>
                <c:pt idx="556">
                  <c:v>358786.26205589046</c:v>
                </c:pt>
                <c:pt idx="557">
                  <c:v>358873.56558343419</c:v>
                </c:pt>
                <c:pt idx="558">
                  <c:v>359044.22760480084</c:v>
                </c:pt>
                <c:pt idx="559">
                  <c:v>359539.3473490196</c:v>
                </c:pt>
                <c:pt idx="560">
                  <c:v>360071.99009019439</c:v>
                </c:pt>
                <c:pt idx="561">
                  <c:v>360162.82032480085</c:v>
                </c:pt>
                <c:pt idx="562">
                  <c:v>360162.82032480085</c:v>
                </c:pt>
                <c:pt idx="563">
                  <c:v>360162.82032480085</c:v>
                </c:pt>
                <c:pt idx="564">
                  <c:v>360162.82032480085</c:v>
                </c:pt>
                <c:pt idx="565">
                  <c:v>361698.71299670869</c:v>
                </c:pt>
                <c:pt idx="566">
                  <c:v>363493.79488396057</c:v>
                </c:pt>
                <c:pt idx="567">
                  <c:v>363891.79155062721</c:v>
                </c:pt>
                <c:pt idx="568">
                  <c:v>363891.79155062721</c:v>
                </c:pt>
                <c:pt idx="569">
                  <c:v>363891.79155062721</c:v>
                </c:pt>
                <c:pt idx="570">
                  <c:v>363891.79155062721</c:v>
                </c:pt>
                <c:pt idx="571">
                  <c:v>363891.79155062721</c:v>
                </c:pt>
                <c:pt idx="572">
                  <c:v>363891.79155062721</c:v>
                </c:pt>
                <c:pt idx="573">
                  <c:v>363891.79155062721</c:v>
                </c:pt>
                <c:pt idx="574">
                  <c:v>363891.79155062721</c:v>
                </c:pt>
                <c:pt idx="575">
                  <c:v>363891.79155062721</c:v>
                </c:pt>
                <c:pt idx="576">
                  <c:v>363891.79155062721</c:v>
                </c:pt>
                <c:pt idx="577">
                  <c:v>363891.79155062721</c:v>
                </c:pt>
                <c:pt idx="578">
                  <c:v>363891.79155062721</c:v>
                </c:pt>
                <c:pt idx="579">
                  <c:v>363891.79155062721</c:v>
                </c:pt>
                <c:pt idx="580">
                  <c:v>363891.79155062721</c:v>
                </c:pt>
                <c:pt idx="581">
                  <c:v>363891.79155062721</c:v>
                </c:pt>
                <c:pt idx="582">
                  <c:v>363891.79155062721</c:v>
                </c:pt>
                <c:pt idx="583">
                  <c:v>363891.79155062721</c:v>
                </c:pt>
                <c:pt idx="584">
                  <c:v>363891.79155062721</c:v>
                </c:pt>
                <c:pt idx="585">
                  <c:v>363891.79155062721</c:v>
                </c:pt>
                <c:pt idx="586">
                  <c:v>363891.79155062721</c:v>
                </c:pt>
                <c:pt idx="587">
                  <c:v>363891.79155062721</c:v>
                </c:pt>
                <c:pt idx="588">
                  <c:v>363891.79155062721</c:v>
                </c:pt>
                <c:pt idx="589">
                  <c:v>363891.79155062721</c:v>
                </c:pt>
                <c:pt idx="590">
                  <c:v>363891.79155062721</c:v>
                </c:pt>
                <c:pt idx="591">
                  <c:v>363891.79155062721</c:v>
                </c:pt>
                <c:pt idx="592">
                  <c:v>363891.79155062721</c:v>
                </c:pt>
                <c:pt idx="593">
                  <c:v>363891.79155062721</c:v>
                </c:pt>
                <c:pt idx="594">
                  <c:v>363891.79155062721</c:v>
                </c:pt>
                <c:pt idx="595">
                  <c:v>363891.79155062721</c:v>
                </c:pt>
                <c:pt idx="596">
                  <c:v>363891.79155062721</c:v>
                </c:pt>
                <c:pt idx="597">
                  <c:v>363891.79155062721</c:v>
                </c:pt>
                <c:pt idx="598">
                  <c:v>363891.79155062721</c:v>
                </c:pt>
                <c:pt idx="599">
                  <c:v>363891.79155062721</c:v>
                </c:pt>
                <c:pt idx="600">
                  <c:v>363926.35243025684</c:v>
                </c:pt>
                <c:pt idx="601">
                  <c:v>364046.86095115962</c:v>
                </c:pt>
                <c:pt idx="602">
                  <c:v>364402.81853731564</c:v>
                </c:pt>
                <c:pt idx="603">
                  <c:v>365583.18154450081</c:v>
                </c:pt>
                <c:pt idx="604">
                  <c:v>367930.84595528833</c:v>
                </c:pt>
                <c:pt idx="605">
                  <c:v>371576.66289606702</c:v>
                </c:pt>
                <c:pt idx="606">
                  <c:v>376734.75261889945</c:v>
                </c:pt>
                <c:pt idx="607">
                  <c:v>382992.01976358116</c:v>
                </c:pt>
                <c:pt idx="608">
                  <c:v>389583.53803255683</c:v>
                </c:pt>
                <c:pt idx="609">
                  <c:v>396566.08841370867</c:v>
                </c:pt>
                <c:pt idx="610">
                  <c:v>404644.90620480868</c:v>
                </c:pt>
                <c:pt idx="611">
                  <c:v>413533.0599708244</c:v>
                </c:pt>
                <c:pt idx="612">
                  <c:v>420525.91268242442</c:v>
                </c:pt>
                <c:pt idx="613">
                  <c:v>423585.07846997556</c:v>
                </c:pt>
                <c:pt idx="614">
                  <c:v>423846.80767463619</c:v>
                </c:pt>
                <c:pt idx="615">
                  <c:v>423846.80767463619</c:v>
                </c:pt>
                <c:pt idx="616">
                  <c:v>423846.80767463619</c:v>
                </c:pt>
                <c:pt idx="617">
                  <c:v>423846.80767463619</c:v>
                </c:pt>
                <c:pt idx="618">
                  <c:v>423846.80767463619</c:v>
                </c:pt>
                <c:pt idx="619">
                  <c:v>423846.80767463619</c:v>
                </c:pt>
                <c:pt idx="620">
                  <c:v>423846.80767463619</c:v>
                </c:pt>
                <c:pt idx="621">
                  <c:v>423846.80767463619</c:v>
                </c:pt>
                <c:pt idx="622">
                  <c:v>423846.80767463619</c:v>
                </c:pt>
                <c:pt idx="623">
                  <c:v>423955.20770669798</c:v>
                </c:pt>
                <c:pt idx="624">
                  <c:v>424841.4802438739</c:v>
                </c:pt>
                <c:pt idx="625">
                  <c:v>426215.70823399333</c:v>
                </c:pt>
                <c:pt idx="626">
                  <c:v>427267.58573463291</c:v>
                </c:pt>
                <c:pt idx="627">
                  <c:v>427619.05567824404</c:v>
                </c:pt>
                <c:pt idx="628">
                  <c:v>427619.05567824404</c:v>
                </c:pt>
                <c:pt idx="629">
                  <c:v>427735.80723352183</c:v>
                </c:pt>
                <c:pt idx="630">
                  <c:v>428565.08247616561</c:v>
                </c:pt>
                <c:pt idx="631">
                  <c:v>430538.2026451545</c:v>
                </c:pt>
                <c:pt idx="632">
                  <c:v>433390.96474469942</c:v>
                </c:pt>
                <c:pt idx="633">
                  <c:v>436947.44429712486</c:v>
                </c:pt>
                <c:pt idx="634">
                  <c:v>440850.18136704364</c:v>
                </c:pt>
                <c:pt idx="635">
                  <c:v>444321.85886815103</c:v>
                </c:pt>
                <c:pt idx="636">
                  <c:v>446488.8972597603</c:v>
                </c:pt>
                <c:pt idx="637">
                  <c:v>447109.14129559364</c:v>
                </c:pt>
                <c:pt idx="638">
                  <c:v>447109.14129559364</c:v>
                </c:pt>
                <c:pt idx="639">
                  <c:v>447109.14129559364</c:v>
                </c:pt>
                <c:pt idx="640">
                  <c:v>447109.14129559364</c:v>
                </c:pt>
                <c:pt idx="641">
                  <c:v>447720.19326991588</c:v>
                </c:pt>
                <c:pt idx="642">
                  <c:v>450410.80596225173</c:v>
                </c:pt>
                <c:pt idx="643">
                  <c:v>453898.76060679962</c:v>
                </c:pt>
                <c:pt idx="644">
                  <c:v>455934.34044866631</c:v>
                </c:pt>
                <c:pt idx="645">
                  <c:v>457127.3201478619</c:v>
                </c:pt>
                <c:pt idx="646">
                  <c:v>458511.7397457934</c:v>
                </c:pt>
                <c:pt idx="647">
                  <c:v>459915.69247443601</c:v>
                </c:pt>
                <c:pt idx="648">
                  <c:v>460980.98076864018</c:v>
                </c:pt>
                <c:pt idx="649">
                  <c:v>461158.75213991862</c:v>
                </c:pt>
                <c:pt idx="650">
                  <c:v>461158.75213991862</c:v>
                </c:pt>
                <c:pt idx="651">
                  <c:v>461158.75213991862</c:v>
                </c:pt>
                <c:pt idx="652">
                  <c:v>461158.75213991862</c:v>
                </c:pt>
                <c:pt idx="653">
                  <c:v>461158.75213991862</c:v>
                </c:pt>
                <c:pt idx="654">
                  <c:v>461158.75213991862</c:v>
                </c:pt>
                <c:pt idx="655">
                  <c:v>461158.75213991862</c:v>
                </c:pt>
                <c:pt idx="656">
                  <c:v>461158.75213991862</c:v>
                </c:pt>
                <c:pt idx="657">
                  <c:v>461158.75213991862</c:v>
                </c:pt>
                <c:pt idx="658">
                  <c:v>461158.75213991862</c:v>
                </c:pt>
                <c:pt idx="659">
                  <c:v>461158.75213991862</c:v>
                </c:pt>
                <c:pt idx="660">
                  <c:v>461158.75213991862</c:v>
                </c:pt>
                <c:pt idx="661">
                  <c:v>461158.75213991862</c:v>
                </c:pt>
                <c:pt idx="662">
                  <c:v>461158.75213991862</c:v>
                </c:pt>
                <c:pt idx="663">
                  <c:v>461239.34973550012</c:v>
                </c:pt>
                <c:pt idx="664">
                  <c:v>461239.34973550012</c:v>
                </c:pt>
                <c:pt idx="665">
                  <c:v>461239.34973550012</c:v>
                </c:pt>
                <c:pt idx="666">
                  <c:v>461518.99254510662</c:v>
                </c:pt>
                <c:pt idx="667">
                  <c:v>463160.8453418659</c:v>
                </c:pt>
                <c:pt idx="668">
                  <c:v>466813.67280751403</c:v>
                </c:pt>
                <c:pt idx="669">
                  <c:v>471218.45987484738</c:v>
                </c:pt>
                <c:pt idx="670">
                  <c:v>476666.29851040291</c:v>
                </c:pt>
                <c:pt idx="671">
                  <c:v>480823.87049929181</c:v>
                </c:pt>
                <c:pt idx="672">
                  <c:v>483720.80004373624</c:v>
                </c:pt>
                <c:pt idx="673">
                  <c:v>486922.39071781031</c:v>
                </c:pt>
                <c:pt idx="674">
                  <c:v>490446.05172892142</c:v>
                </c:pt>
                <c:pt idx="675">
                  <c:v>492588.16194651398</c:v>
                </c:pt>
                <c:pt idx="676">
                  <c:v>493042.16184858227</c:v>
                </c:pt>
                <c:pt idx="677">
                  <c:v>493042.16184858227</c:v>
                </c:pt>
                <c:pt idx="678">
                  <c:v>493042.16184858227</c:v>
                </c:pt>
                <c:pt idx="679">
                  <c:v>493042.16184858227</c:v>
                </c:pt>
                <c:pt idx="680">
                  <c:v>493042.16184858227</c:v>
                </c:pt>
                <c:pt idx="681">
                  <c:v>493042.16184858227</c:v>
                </c:pt>
                <c:pt idx="682">
                  <c:v>493042.16184858227</c:v>
                </c:pt>
                <c:pt idx="683">
                  <c:v>493042.16184858227</c:v>
                </c:pt>
                <c:pt idx="684">
                  <c:v>493042.16184858227</c:v>
                </c:pt>
                <c:pt idx="685">
                  <c:v>493659.56923859892</c:v>
                </c:pt>
                <c:pt idx="686">
                  <c:v>495471.58862131881</c:v>
                </c:pt>
                <c:pt idx="687">
                  <c:v>497395.48038023966</c:v>
                </c:pt>
                <c:pt idx="688">
                  <c:v>499512.2715331876</c:v>
                </c:pt>
                <c:pt idx="689">
                  <c:v>501898.06458271353</c:v>
                </c:pt>
                <c:pt idx="690">
                  <c:v>503309.11064513831</c:v>
                </c:pt>
                <c:pt idx="691">
                  <c:v>503749.08074121794</c:v>
                </c:pt>
                <c:pt idx="692">
                  <c:v>504251.94147705752</c:v>
                </c:pt>
                <c:pt idx="693">
                  <c:v>505206.9276738427</c:v>
                </c:pt>
                <c:pt idx="694">
                  <c:v>506081.08324617095</c:v>
                </c:pt>
                <c:pt idx="695">
                  <c:v>506081.08324617095</c:v>
                </c:pt>
                <c:pt idx="696">
                  <c:v>506081.08324617095</c:v>
                </c:pt>
                <c:pt idx="697">
                  <c:v>506081.08324617095</c:v>
                </c:pt>
                <c:pt idx="698">
                  <c:v>506081.08324617095</c:v>
                </c:pt>
                <c:pt idx="699">
                  <c:v>506081.08324617095</c:v>
                </c:pt>
                <c:pt idx="700">
                  <c:v>506081.08324617095</c:v>
                </c:pt>
                <c:pt idx="701">
                  <c:v>506081.08324617095</c:v>
                </c:pt>
                <c:pt idx="702">
                  <c:v>506081.08324617095</c:v>
                </c:pt>
                <c:pt idx="703">
                  <c:v>506081.08324617095</c:v>
                </c:pt>
                <c:pt idx="704">
                  <c:v>506081.08324617095</c:v>
                </c:pt>
                <c:pt idx="705">
                  <c:v>506081.08324617095</c:v>
                </c:pt>
                <c:pt idx="706">
                  <c:v>506081.08324617095</c:v>
                </c:pt>
                <c:pt idx="707">
                  <c:v>506081.08324617095</c:v>
                </c:pt>
                <c:pt idx="708">
                  <c:v>506081.08324617095</c:v>
                </c:pt>
                <c:pt idx="709">
                  <c:v>506121.38306024502</c:v>
                </c:pt>
                <c:pt idx="710">
                  <c:v>507204.61283701169</c:v>
                </c:pt>
                <c:pt idx="711">
                  <c:v>509838.47202439065</c:v>
                </c:pt>
                <c:pt idx="712">
                  <c:v>511491.52804854367</c:v>
                </c:pt>
                <c:pt idx="713">
                  <c:v>511519.01606899087</c:v>
                </c:pt>
                <c:pt idx="714">
                  <c:v>511519.01606899087</c:v>
                </c:pt>
                <c:pt idx="715">
                  <c:v>511519.01606899087</c:v>
                </c:pt>
                <c:pt idx="716">
                  <c:v>511598.54560019571</c:v>
                </c:pt>
                <c:pt idx="717">
                  <c:v>511598.54560019571</c:v>
                </c:pt>
                <c:pt idx="718">
                  <c:v>511711.44791315868</c:v>
                </c:pt>
                <c:pt idx="719">
                  <c:v>512460.51649371424</c:v>
                </c:pt>
                <c:pt idx="720">
                  <c:v>513917.90854093648</c:v>
                </c:pt>
                <c:pt idx="721">
                  <c:v>515268.81105645729</c:v>
                </c:pt>
                <c:pt idx="722">
                  <c:v>516573.5815374573</c:v>
                </c:pt>
                <c:pt idx="723">
                  <c:v>517792.79125128832</c:v>
                </c:pt>
                <c:pt idx="724">
                  <c:v>519476.72670702904</c:v>
                </c:pt>
                <c:pt idx="725">
                  <c:v>522537.33932942996</c:v>
                </c:pt>
                <c:pt idx="726">
                  <c:v>528004.84828876471</c:v>
                </c:pt>
                <c:pt idx="727">
                  <c:v>534586.88558818318</c:v>
                </c:pt>
                <c:pt idx="728">
                  <c:v>539452.41584833316</c:v>
                </c:pt>
                <c:pt idx="729">
                  <c:v>543140.16604540171</c:v>
                </c:pt>
                <c:pt idx="730">
                  <c:v>544823.55544223869</c:v>
                </c:pt>
                <c:pt idx="731">
                  <c:v>545214.56591568596</c:v>
                </c:pt>
                <c:pt idx="732">
                  <c:v>545508.58547485259</c:v>
                </c:pt>
                <c:pt idx="733">
                  <c:v>545905.08637708589</c:v>
                </c:pt>
                <c:pt idx="734">
                  <c:v>546406.32779556734</c:v>
                </c:pt>
                <c:pt idx="735">
                  <c:v>547120.62392788893</c:v>
                </c:pt>
                <c:pt idx="736">
                  <c:v>548165.79473789583</c:v>
                </c:pt>
                <c:pt idx="737">
                  <c:v>549130.12568678544</c:v>
                </c:pt>
                <c:pt idx="738">
                  <c:v>549560.39174678549</c:v>
                </c:pt>
                <c:pt idx="739">
                  <c:v>550988.68522259081</c:v>
                </c:pt>
                <c:pt idx="740">
                  <c:v>553696.48968164192</c:v>
                </c:pt>
                <c:pt idx="741">
                  <c:v>556022.2445709086</c:v>
                </c:pt>
                <c:pt idx="742">
                  <c:v>557142.35256364197</c:v>
                </c:pt>
                <c:pt idx="743">
                  <c:v>557389.45803408034</c:v>
                </c:pt>
                <c:pt idx="744">
                  <c:v>557513.32342673501</c:v>
                </c:pt>
                <c:pt idx="745">
                  <c:v>557637.18881938967</c:v>
                </c:pt>
                <c:pt idx="746">
                  <c:v>558263.1481676246</c:v>
                </c:pt>
                <c:pt idx="747">
                  <c:v>559676.4633171137</c:v>
                </c:pt>
                <c:pt idx="748">
                  <c:v>561670.98864915536</c:v>
                </c:pt>
                <c:pt idx="749">
                  <c:v>563310.50031789974</c:v>
                </c:pt>
                <c:pt idx="750">
                  <c:v>563859.15769287385</c:v>
                </c:pt>
                <c:pt idx="751">
                  <c:v>563859.15769287385</c:v>
                </c:pt>
                <c:pt idx="752">
                  <c:v>563859.15769287385</c:v>
                </c:pt>
                <c:pt idx="753">
                  <c:v>563859.15769287385</c:v>
                </c:pt>
                <c:pt idx="754">
                  <c:v>563859.15769287385</c:v>
                </c:pt>
                <c:pt idx="755">
                  <c:v>563859.15769287385</c:v>
                </c:pt>
                <c:pt idx="756">
                  <c:v>563859.15769287385</c:v>
                </c:pt>
                <c:pt idx="757">
                  <c:v>563859.15769287385</c:v>
                </c:pt>
                <c:pt idx="758">
                  <c:v>563859.15769287385</c:v>
                </c:pt>
                <c:pt idx="759">
                  <c:v>563859.15769287385</c:v>
                </c:pt>
                <c:pt idx="760">
                  <c:v>563859.15769287385</c:v>
                </c:pt>
                <c:pt idx="761">
                  <c:v>563859.15769287385</c:v>
                </c:pt>
                <c:pt idx="762">
                  <c:v>563859.15769287385</c:v>
                </c:pt>
                <c:pt idx="763">
                  <c:v>563885.22555795533</c:v>
                </c:pt>
                <c:pt idx="764">
                  <c:v>563885.22555795533</c:v>
                </c:pt>
                <c:pt idx="765">
                  <c:v>564623.06519973313</c:v>
                </c:pt>
                <c:pt idx="766">
                  <c:v>566394.5248780665</c:v>
                </c:pt>
                <c:pt idx="767">
                  <c:v>568585.9250985554</c:v>
                </c:pt>
                <c:pt idx="768">
                  <c:v>571309.02024437021</c:v>
                </c:pt>
                <c:pt idx="769">
                  <c:v>575365.43773142947</c:v>
                </c:pt>
                <c:pt idx="770">
                  <c:v>582191.13162174681</c:v>
                </c:pt>
                <c:pt idx="771">
                  <c:v>590920.20327422966</c:v>
                </c:pt>
                <c:pt idx="772">
                  <c:v>600734.41690792318</c:v>
                </c:pt>
                <c:pt idx="773">
                  <c:v>610200.76527035376</c:v>
                </c:pt>
                <c:pt idx="774">
                  <c:v>618977.85974257602</c:v>
                </c:pt>
                <c:pt idx="775">
                  <c:v>629257.26206689968</c:v>
                </c:pt>
                <c:pt idx="776">
                  <c:v>638523.53421043721</c:v>
                </c:pt>
                <c:pt idx="777">
                  <c:v>645802.55711290939</c:v>
                </c:pt>
                <c:pt idx="778">
                  <c:v>652528.35542455409</c:v>
                </c:pt>
                <c:pt idx="779">
                  <c:v>658590.06790908182</c:v>
                </c:pt>
                <c:pt idx="780">
                  <c:v>663401.43560377369</c:v>
                </c:pt>
                <c:pt idx="781">
                  <c:v>667050.94744010956</c:v>
                </c:pt>
                <c:pt idx="782">
                  <c:v>669671.99892708729</c:v>
                </c:pt>
                <c:pt idx="783">
                  <c:v>671440.32636676694</c:v>
                </c:pt>
                <c:pt idx="784">
                  <c:v>673000.69311391877</c:v>
                </c:pt>
                <c:pt idx="785">
                  <c:v>675492.15449373354</c:v>
                </c:pt>
                <c:pt idx="786">
                  <c:v>678271.35774925305</c:v>
                </c:pt>
                <c:pt idx="787">
                  <c:v>679674.86886074196</c:v>
                </c:pt>
                <c:pt idx="788">
                  <c:v>679908.48461708159</c:v>
                </c:pt>
                <c:pt idx="789">
                  <c:v>680142.10037342121</c:v>
                </c:pt>
                <c:pt idx="790">
                  <c:v>681081.83818359533</c:v>
                </c:pt>
                <c:pt idx="791">
                  <c:v>682506.71365679952</c:v>
                </c:pt>
                <c:pt idx="792">
                  <c:v>682506.71365679952</c:v>
                </c:pt>
                <c:pt idx="793">
                  <c:v>682506.71365679952</c:v>
                </c:pt>
                <c:pt idx="794">
                  <c:v>682506.71365679952</c:v>
                </c:pt>
                <c:pt idx="795">
                  <c:v>682506.71365679952</c:v>
                </c:pt>
                <c:pt idx="796">
                  <c:v>682506.71365679952</c:v>
                </c:pt>
                <c:pt idx="797">
                  <c:v>682506.71365679952</c:v>
                </c:pt>
                <c:pt idx="798">
                  <c:v>682506.71365679952</c:v>
                </c:pt>
                <c:pt idx="799">
                  <c:v>682506.71365679952</c:v>
                </c:pt>
                <c:pt idx="800">
                  <c:v>682506.71365679952</c:v>
                </c:pt>
                <c:pt idx="801">
                  <c:v>683176.22460306552</c:v>
                </c:pt>
                <c:pt idx="802">
                  <c:v>686737.4862848114</c:v>
                </c:pt>
                <c:pt idx="803">
                  <c:v>694479.85092045518</c:v>
                </c:pt>
                <c:pt idx="804">
                  <c:v>704023.68800886627</c:v>
                </c:pt>
                <c:pt idx="805">
                  <c:v>710640.21446349681</c:v>
                </c:pt>
                <c:pt idx="806">
                  <c:v>713132.47719737457</c:v>
                </c:pt>
                <c:pt idx="807">
                  <c:v>713132.47719737457</c:v>
                </c:pt>
                <c:pt idx="808">
                  <c:v>713132.47719737457</c:v>
                </c:pt>
                <c:pt idx="809">
                  <c:v>713132.47719737457</c:v>
                </c:pt>
                <c:pt idx="810">
                  <c:v>713132.47719737457</c:v>
                </c:pt>
                <c:pt idx="811">
                  <c:v>713132.47719737457</c:v>
                </c:pt>
                <c:pt idx="812">
                  <c:v>713132.47719737457</c:v>
                </c:pt>
                <c:pt idx="813">
                  <c:v>713132.47719737457</c:v>
                </c:pt>
                <c:pt idx="814">
                  <c:v>713132.47719737457</c:v>
                </c:pt>
                <c:pt idx="815">
                  <c:v>713132.47719737457</c:v>
                </c:pt>
                <c:pt idx="816">
                  <c:v>713132.47719737457</c:v>
                </c:pt>
                <c:pt idx="817">
                  <c:v>713132.47719737457</c:v>
                </c:pt>
                <c:pt idx="818">
                  <c:v>713132.47719737457</c:v>
                </c:pt>
                <c:pt idx="819">
                  <c:v>713132.47719737457</c:v>
                </c:pt>
                <c:pt idx="820">
                  <c:v>714363.13451700425</c:v>
                </c:pt>
                <c:pt idx="821">
                  <c:v>717091.1942237413</c:v>
                </c:pt>
                <c:pt idx="822">
                  <c:v>720214.8752320006</c:v>
                </c:pt>
                <c:pt idx="823">
                  <c:v>723570.78586204222</c:v>
                </c:pt>
                <c:pt idx="824">
                  <c:v>726802.66001703113</c:v>
                </c:pt>
                <c:pt idx="825">
                  <c:v>729786.25047909131</c:v>
                </c:pt>
                <c:pt idx="826">
                  <c:v>732933.45212297165</c:v>
                </c:pt>
                <c:pt idx="827">
                  <c:v>736125.80482597952</c:v>
                </c:pt>
                <c:pt idx="828">
                  <c:v>740101.77614614822</c:v>
                </c:pt>
                <c:pt idx="829">
                  <c:v>745457.10138008988</c:v>
                </c:pt>
                <c:pt idx="830">
                  <c:v>751174.47519842326</c:v>
                </c:pt>
                <c:pt idx="831">
                  <c:v>755819.8127080712</c:v>
                </c:pt>
                <c:pt idx="832">
                  <c:v>758272.0166551529</c:v>
                </c:pt>
                <c:pt idx="833">
                  <c:v>759570.50775406952</c:v>
                </c:pt>
                <c:pt idx="834">
                  <c:v>761030.07046303642</c:v>
                </c:pt>
                <c:pt idx="835">
                  <c:v>762524.82153247553</c:v>
                </c:pt>
                <c:pt idx="836">
                  <c:v>763768.41520950058</c:v>
                </c:pt>
                <c:pt idx="837">
                  <c:v>765316.75671567931</c:v>
                </c:pt>
                <c:pt idx="838">
                  <c:v>767646.69599969045</c:v>
                </c:pt>
                <c:pt idx="839">
                  <c:v>770057.09193573485</c:v>
                </c:pt>
                <c:pt idx="840">
                  <c:v>772373.3802234953</c:v>
                </c:pt>
                <c:pt idx="841">
                  <c:v>775574.11394399067</c:v>
                </c:pt>
                <c:pt idx="842">
                  <c:v>779603.34298329626</c:v>
                </c:pt>
                <c:pt idx="843">
                  <c:v>783088.71724490274</c:v>
                </c:pt>
                <c:pt idx="844">
                  <c:v>785039.3371149085</c:v>
                </c:pt>
                <c:pt idx="845">
                  <c:v>785929.15204272326</c:v>
                </c:pt>
                <c:pt idx="846">
                  <c:v>786645.14671929739</c:v>
                </c:pt>
                <c:pt idx="847">
                  <c:v>787911.08895077521</c:v>
                </c:pt>
                <c:pt idx="848">
                  <c:v>790695.01031100785</c:v>
                </c:pt>
                <c:pt idx="849">
                  <c:v>795345.01686804672</c:v>
                </c:pt>
                <c:pt idx="850">
                  <c:v>800212.18587828556</c:v>
                </c:pt>
                <c:pt idx="851">
                  <c:v>803536.53908940777</c:v>
                </c:pt>
                <c:pt idx="852">
                  <c:v>806068.18341559393</c:v>
                </c:pt>
                <c:pt idx="853">
                  <c:v>808648.39943044668</c:v>
                </c:pt>
                <c:pt idx="854">
                  <c:v>810835.39663128695</c:v>
                </c:pt>
                <c:pt idx="855">
                  <c:v>811937.5630866423</c:v>
                </c:pt>
                <c:pt idx="856">
                  <c:v>812378.59298261825</c:v>
                </c:pt>
                <c:pt idx="857">
                  <c:v>814831.90371651296</c:v>
                </c:pt>
                <c:pt idx="858">
                  <c:v>820177.62091876415</c:v>
                </c:pt>
                <c:pt idx="859">
                  <c:v>825735.29358908732</c:v>
                </c:pt>
                <c:pt idx="860">
                  <c:v>829694.23852402065</c:v>
                </c:pt>
                <c:pt idx="861">
                  <c:v>834746.73523266881</c:v>
                </c:pt>
                <c:pt idx="862">
                  <c:v>844605.08308820217</c:v>
                </c:pt>
                <c:pt idx="863">
                  <c:v>854529.06160813384</c:v>
                </c:pt>
                <c:pt idx="864">
                  <c:v>859446.45120153634</c:v>
                </c:pt>
                <c:pt idx="865">
                  <c:v>862658.34040228452</c:v>
                </c:pt>
                <c:pt idx="866">
                  <c:v>868025.5813094012</c:v>
                </c:pt>
                <c:pt idx="867">
                  <c:v>876071.6071121993</c:v>
                </c:pt>
                <c:pt idx="868">
                  <c:v>882465.96200479195</c:v>
                </c:pt>
                <c:pt idx="869">
                  <c:v>884074.26580306503</c:v>
                </c:pt>
                <c:pt idx="870">
                  <c:v>884074.26580306503</c:v>
                </c:pt>
                <c:pt idx="871">
                  <c:v>884074.26580306503</c:v>
                </c:pt>
                <c:pt idx="872">
                  <c:v>884074.26580306503</c:v>
                </c:pt>
                <c:pt idx="873">
                  <c:v>884074.26580306503</c:v>
                </c:pt>
                <c:pt idx="874">
                  <c:v>884074.26580306503</c:v>
                </c:pt>
                <c:pt idx="875">
                  <c:v>884074.26580306503</c:v>
                </c:pt>
                <c:pt idx="876">
                  <c:v>884074.26580306503</c:v>
                </c:pt>
                <c:pt idx="877">
                  <c:v>884074.26580306503</c:v>
                </c:pt>
                <c:pt idx="878">
                  <c:v>884074.26580306503</c:v>
                </c:pt>
                <c:pt idx="879">
                  <c:v>884074.26580306503</c:v>
                </c:pt>
                <c:pt idx="880">
                  <c:v>884074.26580306503</c:v>
                </c:pt>
                <c:pt idx="881">
                  <c:v>884074.26580306503</c:v>
                </c:pt>
                <c:pt idx="882">
                  <c:v>884074.26580306503</c:v>
                </c:pt>
                <c:pt idx="883">
                  <c:v>884074.26580306503</c:v>
                </c:pt>
                <c:pt idx="884">
                  <c:v>884327.46202139836</c:v>
                </c:pt>
                <c:pt idx="885">
                  <c:v>885345.63919169747</c:v>
                </c:pt>
                <c:pt idx="886">
                  <c:v>886630.51255860482</c:v>
                </c:pt>
                <c:pt idx="887">
                  <c:v>887404.69329112431</c:v>
                </c:pt>
                <c:pt idx="888">
                  <c:v>887404.69329112431</c:v>
                </c:pt>
                <c:pt idx="889">
                  <c:v>887404.69329112431</c:v>
                </c:pt>
                <c:pt idx="890">
                  <c:v>887404.69329112431</c:v>
                </c:pt>
                <c:pt idx="891">
                  <c:v>887404.69329112431</c:v>
                </c:pt>
                <c:pt idx="892">
                  <c:v>887404.69329112431</c:v>
                </c:pt>
                <c:pt idx="893">
                  <c:v>887404.69329112431</c:v>
                </c:pt>
                <c:pt idx="894">
                  <c:v>887404.69329112431</c:v>
                </c:pt>
                <c:pt idx="895">
                  <c:v>887404.69329112431</c:v>
                </c:pt>
                <c:pt idx="896">
                  <c:v>887404.69329112431</c:v>
                </c:pt>
                <c:pt idx="897">
                  <c:v>887404.69329112431</c:v>
                </c:pt>
                <c:pt idx="898">
                  <c:v>887404.69329112431</c:v>
                </c:pt>
                <c:pt idx="899">
                  <c:v>887404.69329112431</c:v>
                </c:pt>
                <c:pt idx="900">
                  <c:v>887404.69329112431</c:v>
                </c:pt>
                <c:pt idx="901">
                  <c:v>887404.69329112431</c:v>
                </c:pt>
                <c:pt idx="902">
                  <c:v>887404.69329112431</c:v>
                </c:pt>
                <c:pt idx="903">
                  <c:v>887404.69329112431</c:v>
                </c:pt>
                <c:pt idx="904">
                  <c:v>887404.69329112431</c:v>
                </c:pt>
                <c:pt idx="905">
                  <c:v>887404.69329112431</c:v>
                </c:pt>
                <c:pt idx="906">
                  <c:v>887404.69329112431</c:v>
                </c:pt>
                <c:pt idx="907">
                  <c:v>887404.69329112431</c:v>
                </c:pt>
                <c:pt idx="908">
                  <c:v>888074.20423739031</c:v>
                </c:pt>
                <c:pt idx="909">
                  <c:v>891635.46591913619</c:v>
                </c:pt>
                <c:pt idx="910">
                  <c:v>899377.83055477997</c:v>
                </c:pt>
                <c:pt idx="911">
                  <c:v>908921.66764319106</c:v>
                </c:pt>
                <c:pt idx="912">
                  <c:v>915538.1940978216</c:v>
                </c:pt>
                <c:pt idx="913">
                  <c:v>919640.78307741007</c:v>
                </c:pt>
                <c:pt idx="914">
                  <c:v>926898.38836176193</c:v>
                </c:pt>
                <c:pt idx="915">
                  <c:v>934544.59652812767</c:v>
                </c:pt>
                <c:pt idx="916">
                  <c:v>938714.3129404207</c:v>
                </c:pt>
                <c:pt idx="917">
                  <c:v>940459.58557115402</c:v>
                </c:pt>
                <c:pt idx="918">
                  <c:v>940459.58557115402</c:v>
                </c:pt>
                <c:pt idx="919">
                  <c:v>941421.91256800934</c:v>
                </c:pt>
                <c:pt idx="920">
                  <c:v>944178.0818025117</c:v>
                </c:pt>
                <c:pt idx="921">
                  <c:v>949952.61509744229</c:v>
                </c:pt>
                <c:pt idx="922">
                  <c:v>957414.73176915478</c:v>
                </c:pt>
                <c:pt idx="923">
                  <c:v>963833.56242102606</c:v>
                </c:pt>
                <c:pt idx="924">
                  <c:v>964298.3613254904</c:v>
                </c:pt>
                <c:pt idx="925">
                  <c:v>964298.3613254904</c:v>
                </c:pt>
                <c:pt idx="926">
                  <c:v>964298.3613254904</c:v>
                </c:pt>
                <c:pt idx="927">
                  <c:v>964298.3613254904</c:v>
                </c:pt>
                <c:pt idx="928">
                  <c:v>964298.3613254904</c:v>
                </c:pt>
                <c:pt idx="929">
                  <c:v>964298.3613254904</c:v>
                </c:pt>
                <c:pt idx="930">
                  <c:v>964298.3613254904</c:v>
                </c:pt>
                <c:pt idx="931">
                  <c:v>964298.3613254904</c:v>
                </c:pt>
                <c:pt idx="932">
                  <c:v>964298.3613254904</c:v>
                </c:pt>
                <c:pt idx="933">
                  <c:v>964298.3613254904</c:v>
                </c:pt>
                <c:pt idx="934">
                  <c:v>964298.3613254904</c:v>
                </c:pt>
                <c:pt idx="935">
                  <c:v>964298.3613254904</c:v>
                </c:pt>
                <c:pt idx="936">
                  <c:v>964298.3613254904</c:v>
                </c:pt>
                <c:pt idx="937">
                  <c:v>964298.3613254904</c:v>
                </c:pt>
                <c:pt idx="938">
                  <c:v>964298.3613254904</c:v>
                </c:pt>
                <c:pt idx="939">
                  <c:v>964298.3613254904</c:v>
                </c:pt>
                <c:pt idx="940">
                  <c:v>964298.3613254904</c:v>
                </c:pt>
                <c:pt idx="941">
                  <c:v>964298.3613254904</c:v>
                </c:pt>
                <c:pt idx="942">
                  <c:v>964298.3613254904</c:v>
                </c:pt>
                <c:pt idx="943">
                  <c:v>964298.3613254904</c:v>
                </c:pt>
                <c:pt idx="944">
                  <c:v>964458.04888257443</c:v>
                </c:pt>
                <c:pt idx="945">
                  <c:v>964940.08788174111</c:v>
                </c:pt>
                <c:pt idx="946">
                  <c:v>966572.83576288004</c:v>
                </c:pt>
                <c:pt idx="947">
                  <c:v>969280.72023510223</c:v>
                </c:pt>
                <c:pt idx="948">
                  <c:v>971359.77957246895</c:v>
                </c:pt>
                <c:pt idx="949">
                  <c:v>971881.38752392179</c:v>
                </c:pt>
                <c:pt idx="950">
                  <c:v>971881.38752392179</c:v>
                </c:pt>
                <c:pt idx="951">
                  <c:v>971881.38752392179</c:v>
                </c:pt>
                <c:pt idx="952">
                  <c:v>971881.38752392179</c:v>
                </c:pt>
                <c:pt idx="953">
                  <c:v>971881.38752392179</c:v>
                </c:pt>
                <c:pt idx="954">
                  <c:v>971881.38752392179</c:v>
                </c:pt>
                <c:pt idx="955">
                  <c:v>971881.38752392179</c:v>
                </c:pt>
                <c:pt idx="956">
                  <c:v>971881.38752392179</c:v>
                </c:pt>
                <c:pt idx="957">
                  <c:v>971881.38752392179</c:v>
                </c:pt>
                <c:pt idx="958">
                  <c:v>971881.38752392179</c:v>
                </c:pt>
                <c:pt idx="959">
                  <c:v>973843.39736781071</c:v>
                </c:pt>
                <c:pt idx="960">
                  <c:v>979481.10171327414</c:v>
                </c:pt>
                <c:pt idx="961">
                  <c:v>989364.9063428269</c:v>
                </c:pt>
                <c:pt idx="962">
                  <c:v>1001338.0716389418</c:v>
                </c:pt>
                <c:pt idx="963">
                  <c:v>1012560.3015365533</c:v>
                </c:pt>
                <c:pt idx="964">
                  <c:v>1020900.8041683589</c:v>
                </c:pt>
                <c:pt idx="965">
                  <c:v>1025543.6505050471</c:v>
                </c:pt>
                <c:pt idx="966">
                  <c:v>1027208.3110864806</c:v>
                </c:pt>
                <c:pt idx="967">
                  <c:v>1027208.3110864806</c:v>
                </c:pt>
                <c:pt idx="968">
                  <c:v>1027208.3110864806</c:v>
                </c:pt>
                <c:pt idx="969">
                  <c:v>1027208.3110864806</c:v>
                </c:pt>
                <c:pt idx="970">
                  <c:v>1027208.3110864806</c:v>
                </c:pt>
                <c:pt idx="971">
                  <c:v>1027208.3110864806</c:v>
                </c:pt>
                <c:pt idx="972">
                  <c:v>1027208.3110864806</c:v>
                </c:pt>
                <c:pt idx="973">
                  <c:v>1027208.3110864806</c:v>
                </c:pt>
                <c:pt idx="974">
                  <c:v>1027208.3110864806</c:v>
                </c:pt>
                <c:pt idx="975">
                  <c:v>1027208.3110864806</c:v>
                </c:pt>
                <c:pt idx="976">
                  <c:v>1027208.3110864806</c:v>
                </c:pt>
                <c:pt idx="977">
                  <c:v>1027208.3110864806</c:v>
                </c:pt>
                <c:pt idx="978">
                  <c:v>1027208.3110864806</c:v>
                </c:pt>
                <c:pt idx="979">
                  <c:v>1027208.3110864806</c:v>
                </c:pt>
                <c:pt idx="980">
                  <c:v>1027263.4309446501</c:v>
                </c:pt>
                <c:pt idx="981">
                  <c:v>1027314.0222958723</c:v>
                </c:pt>
                <c:pt idx="982">
                  <c:v>1027394.314964739</c:v>
                </c:pt>
                <c:pt idx="983">
                  <c:v>1027595.3354733038</c:v>
                </c:pt>
                <c:pt idx="984">
                  <c:v>1027900.0054389038</c:v>
                </c:pt>
                <c:pt idx="985">
                  <c:v>1028059.5263322149</c:v>
                </c:pt>
                <c:pt idx="986">
                  <c:v>1028068.2975590668</c:v>
                </c:pt>
                <c:pt idx="987">
                  <c:v>1028068.2975590668</c:v>
                </c:pt>
                <c:pt idx="988">
                  <c:v>1028068.2975590668</c:v>
                </c:pt>
                <c:pt idx="989">
                  <c:v>1028068.2975590668</c:v>
                </c:pt>
                <c:pt idx="990">
                  <c:v>1028068.2975590668</c:v>
                </c:pt>
                <c:pt idx="991">
                  <c:v>1028068.2975590668</c:v>
                </c:pt>
                <c:pt idx="992">
                  <c:v>1028068.2975590668</c:v>
                </c:pt>
                <c:pt idx="993">
                  <c:v>1028068.2975590668</c:v>
                </c:pt>
                <c:pt idx="994">
                  <c:v>1028068.2975590668</c:v>
                </c:pt>
                <c:pt idx="995">
                  <c:v>1028068.2975590668</c:v>
                </c:pt>
                <c:pt idx="996">
                  <c:v>1028068.2975590668</c:v>
                </c:pt>
                <c:pt idx="997">
                  <c:v>1028068.2975590668</c:v>
                </c:pt>
                <c:pt idx="998">
                  <c:v>1028068.2975590668</c:v>
                </c:pt>
                <c:pt idx="999">
                  <c:v>1028068.2975590668</c:v>
                </c:pt>
                <c:pt idx="1000">
                  <c:v>1028068.2975590668</c:v>
                </c:pt>
                <c:pt idx="1001">
                  <c:v>1028068.2975590668</c:v>
                </c:pt>
                <c:pt idx="1002">
                  <c:v>1028068.2975590668</c:v>
                </c:pt>
                <c:pt idx="1003">
                  <c:v>1028068.2975590668</c:v>
                </c:pt>
                <c:pt idx="1004">
                  <c:v>1028068.2975590668</c:v>
                </c:pt>
                <c:pt idx="1005">
                  <c:v>1028068.2975590668</c:v>
                </c:pt>
                <c:pt idx="1006">
                  <c:v>1028068.2975590668</c:v>
                </c:pt>
                <c:pt idx="1007">
                  <c:v>1028068.2975590668</c:v>
                </c:pt>
                <c:pt idx="1008">
                  <c:v>1028068.2975590668</c:v>
                </c:pt>
                <c:pt idx="1009">
                  <c:v>1028068.2975590668</c:v>
                </c:pt>
                <c:pt idx="1010">
                  <c:v>1028068.2975590668</c:v>
                </c:pt>
                <c:pt idx="1011">
                  <c:v>1028068.2975590668</c:v>
                </c:pt>
                <c:pt idx="1012">
                  <c:v>1028068.2975590668</c:v>
                </c:pt>
                <c:pt idx="1013">
                  <c:v>1028068.2975590668</c:v>
                </c:pt>
                <c:pt idx="1014">
                  <c:v>1028068.2975590668</c:v>
                </c:pt>
                <c:pt idx="1015">
                  <c:v>1028068.2975590668</c:v>
                </c:pt>
                <c:pt idx="1016">
                  <c:v>1028068.2975590668</c:v>
                </c:pt>
                <c:pt idx="1017">
                  <c:v>1028068.2975590668</c:v>
                </c:pt>
                <c:pt idx="1018">
                  <c:v>1028068.2975590668</c:v>
                </c:pt>
                <c:pt idx="1019">
                  <c:v>1028068.2975590668</c:v>
                </c:pt>
                <c:pt idx="1020">
                  <c:v>1028068.2975590668</c:v>
                </c:pt>
                <c:pt idx="1021">
                  <c:v>1028068.2975590668</c:v>
                </c:pt>
                <c:pt idx="1022">
                  <c:v>1028068.2975590668</c:v>
                </c:pt>
                <c:pt idx="1023">
                  <c:v>1028068.2975590668</c:v>
                </c:pt>
                <c:pt idx="1024">
                  <c:v>1028068.2975590668</c:v>
                </c:pt>
                <c:pt idx="1025">
                  <c:v>1028068.2975590668</c:v>
                </c:pt>
                <c:pt idx="1026">
                  <c:v>1028092.7055220298</c:v>
                </c:pt>
                <c:pt idx="1027">
                  <c:v>1028407.9614849631</c:v>
                </c:pt>
                <c:pt idx="1028">
                  <c:v>1029806.8375878298</c:v>
                </c:pt>
                <c:pt idx="1029">
                  <c:v>1032857.623859839</c:v>
                </c:pt>
                <c:pt idx="1030">
                  <c:v>1036975.0315209113</c:v>
                </c:pt>
                <c:pt idx="1031">
                  <c:v>1041193.1153079483</c:v>
                </c:pt>
                <c:pt idx="1032">
                  <c:v>1045328.3139455261</c:v>
                </c:pt>
                <c:pt idx="1033">
                  <c:v>1049670.3949122475</c:v>
                </c:pt>
                <c:pt idx="1034">
                  <c:v>1054421.7984030428</c:v>
                </c:pt>
                <c:pt idx="1035">
                  <c:v>1059143.3016397327</c:v>
                </c:pt>
                <c:pt idx="1036">
                  <c:v>1063272.9180645698</c:v>
                </c:pt>
                <c:pt idx="1037">
                  <c:v>1066980.8498262579</c:v>
                </c:pt>
                <c:pt idx="1038">
                  <c:v>1070998.8961517962</c:v>
                </c:pt>
                <c:pt idx="1039">
                  <c:v>1076127.3033739629</c:v>
                </c:pt>
                <c:pt idx="1040">
                  <c:v>1082188.3224717407</c:v>
                </c:pt>
                <c:pt idx="1041">
                  <c:v>1088397.8414739072</c:v>
                </c:pt>
                <c:pt idx="1042">
                  <c:v>1093552.0453483574</c:v>
                </c:pt>
                <c:pt idx="1043">
                  <c:v>1096748.8048852053</c:v>
                </c:pt>
                <c:pt idx="1044">
                  <c:v>1098132.7864107636</c:v>
                </c:pt>
                <c:pt idx="1045">
                  <c:v>1098593.9082472303</c:v>
                </c:pt>
                <c:pt idx="1046">
                  <c:v>1099056.7552273436</c:v>
                </c:pt>
                <c:pt idx="1047">
                  <c:v>1099679.3081593094</c:v>
                </c:pt>
                <c:pt idx="1048">
                  <c:v>1099679.3081593094</c:v>
                </c:pt>
                <c:pt idx="1049">
                  <c:v>1099679.3081593094</c:v>
                </c:pt>
                <c:pt idx="1050">
                  <c:v>1099679.3081593094</c:v>
                </c:pt>
                <c:pt idx="1051">
                  <c:v>1099679.3081593094</c:v>
                </c:pt>
                <c:pt idx="1052">
                  <c:v>1099679.3081593094</c:v>
                </c:pt>
                <c:pt idx="1053">
                  <c:v>1099679.3081593094</c:v>
                </c:pt>
                <c:pt idx="1054">
                  <c:v>1099679.3081593094</c:v>
                </c:pt>
                <c:pt idx="1055">
                  <c:v>1099679.3081593094</c:v>
                </c:pt>
                <c:pt idx="1056">
                  <c:v>1099679.3081593094</c:v>
                </c:pt>
                <c:pt idx="1057">
                  <c:v>1099679.3081593094</c:v>
                </c:pt>
                <c:pt idx="1058">
                  <c:v>1099679.3081593094</c:v>
                </c:pt>
                <c:pt idx="1059">
                  <c:v>1099679.3081593094</c:v>
                </c:pt>
                <c:pt idx="1060">
                  <c:v>1099679.3081593094</c:v>
                </c:pt>
                <c:pt idx="1061">
                  <c:v>1099679.3081593094</c:v>
                </c:pt>
                <c:pt idx="1062">
                  <c:v>1099679.3081593094</c:v>
                </c:pt>
                <c:pt idx="1063">
                  <c:v>1099767.4381736855</c:v>
                </c:pt>
                <c:pt idx="1064">
                  <c:v>1100377.6022583891</c:v>
                </c:pt>
                <c:pt idx="1065">
                  <c:v>1102440.2313715855</c:v>
                </c:pt>
                <c:pt idx="1066">
                  <c:v>1105464.5779681953</c:v>
                </c:pt>
                <c:pt idx="1067">
                  <c:v>1107379.3406228889</c:v>
                </c:pt>
                <c:pt idx="1068">
                  <c:v>1108063.3306453389</c:v>
                </c:pt>
                <c:pt idx="1069">
                  <c:v>1108776.5811931388</c:v>
                </c:pt>
                <c:pt idx="1070">
                  <c:v>1110455.6048275388</c:v>
                </c:pt>
                <c:pt idx="1071">
                  <c:v>1113560.2155199389</c:v>
                </c:pt>
                <c:pt idx="1072">
                  <c:v>1118084.9568980823</c:v>
                </c:pt>
                <c:pt idx="1073">
                  <c:v>1124615.9958353506</c:v>
                </c:pt>
                <c:pt idx="1074">
                  <c:v>1134271.245996207</c:v>
                </c:pt>
                <c:pt idx="1075">
                  <c:v>1146914.5429099454</c:v>
                </c:pt>
                <c:pt idx="1076">
                  <c:v>1160245.0051691621</c:v>
                </c:pt>
                <c:pt idx="1077">
                  <c:v>1172341.0300158095</c:v>
                </c:pt>
                <c:pt idx="1078">
                  <c:v>1182747.4788700612</c:v>
                </c:pt>
                <c:pt idx="1079">
                  <c:v>1192342.2450012057</c:v>
                </c:pt>
                <c:pt idx="1080">
                  <c:v>1200211.8085255353</c:v>
                </c:pt>
                <c:pt idx="1081">
                  <c:v>1204140.700716652</c:v>
                </c:pt>
                <c:pt idx="1082">
                  <c:v>1204140.700716652</c:v>
                </c:pt>
                <c:pt idx="1083">
                  <c:v>1204140.700716652</c:v>
                </c:pt>
                <c:pt idx="1084">
                  <c:v>1204140.700716652</c:v>
                </c:pt>
                <c:pt idx="1085">
                  <c:v>1204140.700716652</c:v>
                </c:pt>
                <c:pt idx="1086">
                  <c:v>1204140.700716652</c:v>
                </c:pt>
                <c:pt idx="1087">
                  <c:v>1204329.1542687882</c:v>
                </c:pt>
                <c:pt idx="1088">
                  <c:v>1204707.7427781711</c:v>
                </c:pt>
                <c:pt idx="1089">
                  <c:v>1204897.4737309008</c:v>
                </c:pt>
                <c:pt idx="1090">
                  <c:v>1204897.4737309008</c:v>
                </c:pt>
                <c:pt idx="1091">
                  <c:v>1205467.8818668674</c:v>
                </c:pt>
                <c:pt idx="1092">
                  <c:v>1207990.9968735061</c:v>
                </c:pt>
                <c:pt idx="1093">
                  <c:v>1213274.2957086724</c:v>
                </c:pt>
                <c:pt idx="1094">
                  <c:v>1219492.2914876961</c:v>
                </c:pt>
                <c:pt idx="1095">
                  <c:v>1223920.4940187146</c:v>
                </c:pt>
                <c:pt idx="1096">
                  <c:v>1225936.5587101043</c:v>
                </c:pt>
                <c:pt idx="1097">
                  <c:v>1225936.5587101043</c:v>
                </c:pt>
                <c:pt idx="1098">
                  <c:v>1225936.5587101043</c:v>
                </c:pt>
                <c:pt idx="1099">
                  <c:v>1225936.5587101043</c:v>
                </c:pt>
                <c:pt idx="1100">
                  <c:v>1225936.5587101043</c:v>
                </c:pt>
                <c:pt idx="1101">
                  <c:v>1225936.5587101043</c:v>
                </c:pt>
                <c:pt idx="1102">
                  <c:v>1225936.5587101043</c:v>
                </c:pt>
                <c:pt idx="1103">
                  <c:v>1229413.6950259043</c:v>
                </c:pt>
                <c:pt idx="1104">
                  <c:v>1236612.5368652609</c:v>
                </c:pt>
                <c:pt idx="1105">
                  <c:v>1244755.558235131</c:v>
                </c:pt>
                <c:pt idx="1106">
                  <c:v>1249772.1890647758</c:v>
                </c:pt>
                <c:pt idx="1107">
                  <c:v>1250916.0723333813</c:v>
                </c:pt>
                <c:pt idx="1108">
                  <c:v>1250916.0723333813</c:v>
                </c:pt>
                <c:pt idx="1109">
                  <c:v>1250916.0723333813</c:v>
                </c:pt>
                <c:pt idx="1110">
                  <c:v>1250916.0723333813</c:v>
                </c:pt>
                <c:pt idx="1111">
                  <c:v>1250916.0723333813</c:v>
                </c:pt>
                <c:pt idx="1112">
                  <c:v>1253837.8553579503</c:v>
                </c:pt>
                <c:pt idx="1113">
                  <c:v>1262746.9676345058</c:v>
                </c:pt>
                <c:pt idx="1114">
                  <c:v>1275941.9059768433</c:v>
                </c:pt>
                <c:pt idx="1115">
                  <c:v>1286655.126854436</c:v>
                </c:pt>
                <c:pt idx="1116">
                  <c:v>1291192.4620253425</c:v>
                </c:pt>
                <c:pt idx="1117">
                  <c:v>1291192.4620253425</c:v>
                </c:pt>
                <c:pt idx="1118">
                  <c:v>1291192.4620253425</c:v>
                </c:pt>
                <c:pt idx="1119">
                  <c:v>1291192.4620253425</c:v>
                </c:pt>
                <c:pt idx="1120">
                  <c:v>1291192.4620253425</c:v>
                </c:pt>
                <c:pt idx="1121">
                  <c:v>1291192.4620253425</c:v>
                </c:pt>
                <c:pt idx="1122">
                  <c:v>1291192.4620253425</c:v>
                </c:pt>
                <c:pt idx="1123">
                  <c:v>1291192.4620253425</c:v>
                </c:pt>
                <c:pt idx="1124">
                  <c:v>1291192.4620253425</c:v>
                </c:pt>
                <c:pt idx="1125">
                  <c:v>1291192.4620253425</c:v>
                </c:pt>
                <c:pt idx="1126">
                  <c:v>1291192.4620253425</c:v>
                </c:pt>
                <c:pt idx="1127">
                  <c:v>1291192.4620253425</c:v>
                </c:pt>
                <c:pt idx="1128">
                  <c:v>1291192.4620253425</c:v>
                </c:pt>
                <c:pt idx="1129">
                  <c:v>1291192.4620253425</c:v>
                </c:pt>
                <c:pt idx="1130">
                  <c:v>1291192.4620253425</c:v>
                </c:pt>
                <c:pt idx="1131">
                  <c:v>1291192.4620253425</c:v>
                </c:pt>
                <c:pt idx="1132">
                  <c:v>1291192.4620253425</c:v>
                </c:pt>
                <c:pt idx="1133">
                  <c:v>1291192.4620253425</c:v>
                </c:pt>
                <c:pt idx="1134">
                  <c:v>1291192.4620253425</c:v>
                </c:pt>
                <c:pt idx="1135">
                  <c:v>1291192.4620253425</c:v>
                </c:pt>
                <c:pt idx="1136">
                  <c:v>1291192.4620253425</c:v>
                </c:pt>
                <c:pt idx="1137">
                  <c:v>1291192.4620253425</c:v>
                </c:pt>
                <c:pt idx="1138">
                  <c:v>1291192.4620253425</c:v>
                </c:pt>
                <c:pt idx="1139">
                  <c:v>1291245.9253763675</c:v>
                </c:pt>
                <c:pt idx="1140">
                  <c:v>1291363.1070056045</c:v>
                </c:pt>
                <c:pt idx="1141">
                  <c:v>1291677.7661332837</c:v>
                </c:pt>
                <c:pt idx="1142">
                  <c:v>1292644.3627603948</c:v>
                </c:pt>
                <c:pt idx="1143">
                  <c:v>1294695.9751233261</c:v>
                </c:pt>
                <c:pt idx="1144">
                  <c:v>1296800.4720329037</c:v>
                </c:pt>
                <c:pt idx="1145">
                  <c:v>1297685.4894974185</c:v>
                </c:pt>
                <c:pt idx="1146">
                  <c:v>1297685.4894974185</c:v>
                </c:pt>
                <c:pt idx="1147">
                  <c:v>1297685.4894974185</c:v>
                </c:pt>
                <c:pt idx="1148">
                  <c:v>1297696.5885994898</c:v>
                </c:pt>
                <c:pt idx="1149">
                  <c:v>1297696.5885994898</c:v>
                </c:pt>
                <c:pt idx="1150">
                  <c:v>1297696.5885994898</c:v>
                </c:pt>
                <c:pt idx="1151">
                  <c:v>1297696.5885994898</c:v>
                </c:pt>
                <c:pt idx="1152">
                  <c:v>1297945.738410786</c:v>
                </c:pt>
                <c:pt idx="1153">
                  <c:v>1299694.3669895369</c:v>
                </c:pt>
                <c:pt idx="1154">
                  <c:v>1304548.9263234036</c:v>
                </c:pt>
                <c:pt idx="1155">
                  <c:v>1310927.3465819058</c:v>
                </c:pt>
                <c:pt idx="1156">
                  <c:v>1316788.0910970364</c:v>
                </c:pt>
                <c:pt idx="1157">
                  <c:v>1323558.2861777141</c:v>
                </c:pt>
                <c:pt idx="1158">
                  <c:v>1333183.5563895362</c:v>
                </c:pt>
                <c:pt idx="1159">
                  <c:v>1346620.1723025816</c:v>
                </c:pt>
                <c:pt idx="1160">
                  <c:v>1362489.1460678391</c:v>
                </c:pt>
                <c:pt idx="1161">
                  <c:v>1378235.5335922344</c:v>
                </c:pt>
                <c:pt idx="1162">
                  <c:v>1393541.6699222631</c:v>
                </c:pt>
                <c:pt idx="1163">
                  <c:v>1409510.0192335132</c:v>
                </c:pt>
                <c:pt idx="1164">
                  <c:v>1426433.1152421937</c:v>
                </c:pt>
                <c:pt idx="1165">
                  <c:v>1444208.8950742604</c:v>
                </c:pt>
                <c:pt idx="1166">
                  <c:v>1457532.8853216604</c:v>
                </c:pt>
                <c:pt idx="1167">
                  <c:v>1465546.9465385354</c:v>
                </c:pt>
                <c:pt idx="1168">
                  <c:v>1475410.8694859946</c:v>
                </c:pt>
                <c:pt idx="1169">
                  <c:v>1487096.9927900946</c:v>
                </c:pt>
                <c:pt idx="1170">
                  <c:v>1498259.5415650897</c:v>
                </c:pt>
                <c:pt idx="1171">
                  <c:v>1509157.7467952576</c:v>
                </c:pt>
                <c:pt idx="1172">
                  <c:v>1519351.0089490539</c:v>
                </c:pt>
                <c:pt idx="1173">
                  <c:v>1528725.6793249047</c:v>
                </c:pt>
                <c:pt idx="1174">
                  <c:v>1537590.0149592855</c:v>
                </c:pt>
                <c:pt idx="1175">
                  <c:v>1545487.1761583041</c:v>
                </c:pt>
                <c:pt idx="1176">
                  <c:v>1552331.0207680899</c:v>
                </c:pt>
                <c:pt idx="1177">
                  <c:v>1558888.6816157454</c:v>
                </c:pt>
                <c:pt idx="1178">
                  <c:v>1566409.1857814246</c:v>
                </c:pt>
                <c:pt idx="1179">
                  <c:v>1574964.034194031</c:v>
                </c:pt>
                <c:pt idx="1180">
                  <c:v>1583711.6895786745</c:v>
                </c:pt>
                <c:pt idx="1181">
                  <c:v>1592203.347781271</c:v>
                </c:pt>
                <c:pt idx="1182">
                  <c:v>1599486.3719601599</c:v>
                </c:pt>
                <c:pt idx="1183">
                  <c:v>1605486.3798810744</c:v>
                </c:pt>
                <c:pt idx="1184">
                  <c:v>1610624.9215839023</c:v>
                </c:pt>
                <c:pt idx="1185">
                  <c:v>1614397.4622648505</c:v>
                </c:pt>
                <c:pt idx="1186">
                  <c:v>1615818.2291210471</c:v>
                </c:pt>
                <c:pt idx="1187">
                  <c:v>1615818.2291210471</c:v>
                </c:pt>
                <c:pt idx="1188">
                  <c:v>1615818.2291210471</c:v>
                </c:pt>
                <c:pt idx="1189">
                  <c:v>1615818.2291210471</c:v>
                </c:pt>
                <c:pt idx="1190">
                  <c:v>1615818.2291210471</c:v>
                </c:pt>
                <c:pt idx="1191">
                  <c:v>1615818.2291210471</c:v>
                </c:pt>
                <c:pt idx="1192">
                  <c:v>1615818.2291210471</c:v>
                </c:pt>
                <c:pt idx="1193">
                  <c:v>1615818.2291210471</c:v>
                </c:pt>
                <c:pt idx="1194">
                  <c:v>1615818.2291210471</c:v>
                </c:pt>
                <c:pt idx="1195">
                  <c:v>1616291.4129805199</c:v>
                </c:pt>
                <c:pt idx="1196">
                  <c:v>1616765.6103822866</c:v>
                </c:pt>
                <c:pt idx="1197">
                  <c:v>1617239.8077840533</c:v>
                </c:pt>
                <c:pt idx="1198">
                  <c:v>1619619.9188706586</c:v>
                </c:pt>
                <c:pt idx="1199">
                  <c:v>1623948.0351132983</c:v>
                </c:pt>
                <c:pt idx="1200">
                  <c:v>1630276.7370306307</c:v>
                </c:pt>
                <c:pt idx="1201">
                  <c:v>1638207.3837250751</c:v>
                </c:pt>
                <c:pt idx="1202">
                  <c:v>1645257.2869734843</c:v>
                </c:pt>
                <c:pt idx="1203">
                  <c:v>1650347.5687302621</c:v>
                </c:pt>
                <c:pt idx="1204">
                  <c:v>1653422.1026147509</c:v>
                </c:pt>
                <c:pt idx="1205">
                  <c:v>1654963.8727110703</c:v>
                </c:pt>
                <c:pt idx="1206">
                  <c:v>1655993.4263038309</c:v>
                </c:pt>
                <c:pt idx="1207">
                  <c:v>1657025.0940272161</c:v>
                </c:pt>
                <c:pt idx="1208">
                  <c:v>1658058.8780573767</c:v>
                </c:pt>
                <c:pt idx="1209">
                  <c:v>1658576.6267676239</c:v>
                </c:pt>
                <c:pt idx="1210">
                  <c:v>1658576.6267676239</c:v>
                </c:pt>
                <c:pt idx="1211">
                  <c:v>1658576.6267676239</c:v>
                </c:pt>
                <c:pt idx="1212">
                  <c:v>1658576.6267676239</c:v>
                </c:pt>
                <c:pt idx="1213">
                  <c:v>1658576.6267676239</c:v>
                </c:pt>
                <c:pt idx="1214">
                  <c:v>1658576.6267676239</c:v>
                </c:pt>
                <c:pt idx="1215">
                  <c:v>1658576.6267676239</c:v>
                </c:pt>
                <c:pt idx="1216">
                  <c:v>1658576.6267676239</c:v>
                </c:pt>
                <c:pt idx="1217">
                  <c:v>1658576.6267676239</c:v>
                </c:pt>
                <c:pt idx="1218">
                  <c:v>1658576.6267676239</c:v>
                </c:pt>
                <c:pt idx="1219">
                  <c:v>1658576.6267676239</c:v>
                </c:pt>
                <c:pt idx="1220">
                  <c:v>1658576.6267676239</c:v>
                </c:pt>
                <c:pt idx="1221">
                  <c:v>1658576.6267676239</c:v>
                </c:pt>
                <c:pt idx="1222">
                  <c:v>1658576.6267676239</c:v>
                </c:pt>
                <c:pt idx="1223">
                  <c:v>1658576.6267676239</c:v>
                </c:pt>
                <c:pt idx="1224">
                  <c:v>1658576.6267676239</c:v>
                </c:pt>
                <c:pt idx="1225">
                  <c:v>1658576.6267676239</c:v>
                </c:pt>
                <c:pt idx="1226">
                  <c:v>1658576.6267676239</c:v>
                </c:pt>
                <c:pt idx="1227">
                  <c:v>1658576.6267676239</c:v>
                </c:pt>
                <c:pt idx="1228">
                  <c:v>1658576.6267676239</c:v>
                </c:pt>
                <c:pt idx="1229">
                  <c:v>1658576.6267676239</c:v>
                </c:pt>
                <c:pt idx="1230">
                  <c:v>1658576.6267676239</c:v>
                </c:pt>
                <c:pt idx="1231">
                  <c:v>1658576.6267676239</c:v>
                </c:pt>
                <c:pt idx="1232">
                  <c:v>1658576.6267676239</c:v>
                </c:pt>
                <c:pt idx="1233">
                  <c:v>1658576.6267676239</c:v>
                </c:pt>
                <c:pt idx="1234">
                  <c:v>1658576.6267676239</c:v>
                </c:pt>
                <c:pt idx="1235">
                  <c:v>1658576.6267676239</c:v>
                </c:pt>
                <c:pt idx="1236">
                  <c:v>1658576.6267676239</c:v>
                </c:pt>
                <c:pt idx="1237">
                  <c:v>1658576.6267676239</c:v>
                </c:pt>
                <c:pt idx="1238">
                  <c:v>1658576.6267676239</c:v>
                </c:pt>
                <c:pt idx="1239">
                  <c:v>1658576.6267676239</c:v>
                </c:pt>
                <c:pt idx="1240">
                  <c:v>1658576.6267676239</c:v>
                </c:pt>
                <c:pt idx="1241">
                  <c:v>1658576.6267676239</c:v>
                </c:pt>
                <c:pt idx="1242">
                  <c:v>1658576.6267676239</c:v>
                </c:pt>
                <c:pt idx="1243">
                  <c:v>1658576.6267676239</c:v>
                </c:pt>
                <c:pt idx="1244">
                  <c:v>1658576.6267676239</c:v>
                </c:pt>
                <c:pt idx="1245">
                  <c:v>1658576.6267676239</c:v>
                </c:pt>
                <c:pt idx="1246">
                  <c:v>1658576.6267676239</c:v>
                </c:pt>
                <c:pt idx="1247">
                  <c:v>1658576.6267676239</c:v>
                </c:pt>
                <c:pt idx="1248">
                  <c:v>1658576.6267676239</c:v>
                </c:pt>
                <c:pt idx="1249">
                  <c:v>1658576.6267676239</c:v>
                </c:pt>
                <c:pt idx="1250">
                  <c:v>1658576.6267676239</c:v>
                </c:pt>
                <c:pt idx="1251">
                  <c:v>1658576.6267676239</c:v>
                </c:pt>
                <c:pt idx="1252">
                  <c:v>1658576.6267676239</c:v>
                </c:pt>
                <c:pt idx="1253">
                  <c:v>1658576.6267676239</c:v>
                </c:pt>
                <c:pt idx="1254">
                  <c:v>1658576.6267676239</c:v>
                </c:pt>
                <c:pt idx="1255">
                  <c:v>1658576.6267676239</c:v>
                </c:pt>
                <c:pt idx="1256">
                  <c:v>1658576.6267676239</c:v>
                </c:pt>
                <c:pt idx="1257">
                  <c:v>1658576.6267676239</c:v>
                </c:pt>
                <c:pt idx="1258">
                  <c:v>1658576.6267676239</c:v>
                </c:pt>
                <c:pt idx="1259">
                  <c:v>1658576.6267676239</c:v>
                </c:pt>
                <c:pt idx="1260">
                  <c:v>1658576.6267676239</c:v>
                </c:pt>
                <c:pt idx="1261">
                  <c:v>1658576.6267676239</c:v>
                </c:pt>
                <c:pt idx="1262">
                  <c:v>1658576.6267676239</c:v>
                </c:pt>
                <c:pt idx="1263">
                  <c:v>1658915.2200446301</c:v>
                </c:pt>
                <c:pt idx="1264">
                  <c:v>1660275.451145919</c:v>
                </c:pt>
                <c:pt idx="1265">
                  <c:v>1662333.6909938122</c:v>
                </c:pt>
                <c:pt idx="1266">
                  <c:v>1664060.8126326408</c:v>
                </c:pt>
                <c:pt idx="1267">
                  <c:v>1665448.6199184631</c:v>
                </c:pt>
                <c:pt idx="1268">
                  <c:v>1666145.1821607649</c:v>
                </c:pt>
                <c:pt idx="1269">
                  <c:v>1666145.1821607649</c:v>
                </c:pt>
                <c:pt idx="1270">
                  <c:v>1666145.1821607649</c:v>
                </c:pt>
                <c:pt idx="1271">
                  <c:v>1666145.1821607649</c:v>
                </c:pt>
                <c:pt idx="1272">
                  <c:v>1666145.1821607649</c:v>
                </c:pt>
                <c:pt idx="1273">
                  <c:v>1666145.1821607649</c:v>
                </c:pt>
                <c:pt idx="1274">
                  <c:v>1666145.1821607649</c:v>
                </c:pt>
                <c:pt idx="1275">
                  <c:v>1666145.1821607649</c:v>
                </c:pt>
                <c:pt idx="1276">
                  <c:v>1666145.1821607649</c:v>
                </c:pt>
                <c:pt idx="1277">
                  <c:v>1666475.2666876507</c:v>
                </c:pt>
                <c:pt idx="1278">
                  <c:v>1667137.53279136</c:v>
                </c:pt>
                <c:pt idx="1279">
                  <c:v>1668134.0807860566</c:v>
                </c:pt>
                <c:pt idx="1280">
                  <c:v>1669470.4112217261</c:v>
                </c:pt>
                <c:pt idx="1281">
                  <c:v>1670141.1697544239</c:v>
                </c:pt>
                <c:pt idx="1282">
                  <c:v>1670476.3464744764</c:v>
                </c:pt>
                <c:pt idx="1283">
                  <c:v>1670812.3757016542</c:v>
                </c:pt>
                <c:pt idx="1284">
                  <c:v>1670812.3757016542</c:v>
                </c:pt>
                <c:pt idx="1285">
                  <c:v>1670812.3757016542</c:v>
                </c:pt>
                <c:pt idx="1286">
                  <c:v>1670812.3757016542</c:v>
                </c:pt>
                <c:pt idx="1287">
                  <c:v>1670812.3757016542</c:v>
                </c:pt>
                <c:pt idx="1288">
                  <c:v>1670812.3757016542</c:v>
                </c:pt>
                <c:pt idx="1289">
                  <c:v>1670812.3757016542</c:v>
                </c:pt>
                <c:pt idx="1290">
                  <c:v>1670812.3757016542</c:v>
                </c:pt>
                <c:pt idx="1291">
                  <c:v>1670812.3757016542</c:v>
                </c:pt>
                <c:pt idx="1292">
                  <c:v>1670812.3757016542</c:v>
                </c:pt>
                <c:pt idx="1293">
                  <c:v>1670812.3757016542</c:v>
                </c:pt>
                <c:pt idx="1294">
                  <c:v>1670812.3757016542</c:v>
                </c:pt>
                <c:pt idx="1295">
                  <c:v>1670812.3757016542</c:v>
                </c:pt>
                <c:pt idx="1296">
                  <c:v>1670812.3757016542</c:v>
                </c:pt>
                <c:pt idx="1297">
                  <c:v>1670812.3757016542</c:v>
                </c:pt>
                <c:pt idx="1298">
                  <c:v>1671721.9239025209</c:v>
                </c:pt>
                <c:pt idx="1299">
                  <c:v>1673247.9691957941</c:v>
                </c:pt>
                <c:pt idx="1300">
                  <c:v>1674786.2145351956</c:v>
                </c:pt>
                <c:pt idx="1301">
                  <c:v>1676022.5290743094</c:v>
                </c:pt>
                <c:pt idx="1302">
                  <c:v>1677265.3894754085</c:v>
                </c:pt>
                <c:pt idx="1303">
                  <c:v>1678828.1817972546</c:v>
                </c:pt>
                <c:pt idx="1304">
                  <c:v>1680087.483018599</c:v>
                </c:pt>
                <c:pt idx="1305">
                  <c:v>1680717.9740545633</c:v>
                </c:pt>
                <c:pt idx="1306">
                  <c:v>1681033.8434195633</c:v>
                </c:pt>
                <c:pt idx="1307">
                  <c:v>1681033.8434195633</c:v>
                </c:pt>
                <c:pt idx="1308">
                  <c:v>1681033.8434195633</c:v>
                </c:pt>
                <c:pt idx="1309">
                  <c:v>1681033.8434195633</c:v>
                </c:pt>
                <c:pt idx="1310">
                  <c:v>1681033.8434195633</c:v>
                </c:pt>
                <c:pt idx="1311">
                  <c:v>1681033.8434195633</c:v>
                </c:pt>
                <c:pt idx="1312">
                  <c:v>1681033.8434195633</c:v>
                </c:pt>
                <c:pt idx="1313">
                  <c:v>1681033.8434195633</c:v>
                </c:pt>
                <c:pt idx="1314">
                  <c:v>1681033.8434195633</c:v>
                </c:pt>
                <c:pt idx="1315">
                  <c:v>1681033.8434195633</c:v>
                </c:pt>
                <c:pt idx="1316">
                  <c:v>1681033.8434195633</c:v>
                </c:pt>
                <c:pt idx="1317">
                  <c:v>1681033.8434195633</c:v>
                </c:pt>
                <c:pt idx="1318">
                  <c:v>1681033.8434195633</c:v>
                </c:pt>
                <c:pt idx="1319">
                  <c:v>1681033.8434195633</c:v>
                </c:pt>
                <c:pt idx="1320">
                  <c:v>1683111.1020475088</c:v>
                </c:pt>
                <c:pt idx="1321">
                  <c:v>1687341.6407362125</c:v>
                </c:pt>
                <c:pt idx="1322">
                  <c:v>1693870.3267172549</c:v>
                </c:pt>
                <c:pt idx="1323">
                  <c:v>1702890.9634161633</c:v>
                </c:pt>
                <c:pt idx="1324">
                  <c:v>1713311.9518051811</c:v>
                </c:pt>
                <c:pt idx="1325">
                  <c:v>1722358.7067250775</c:v>
                </c:pt>
                <c:pt idx="1326">
                  <c:v>1728046.2553865109</c:v>
                </c:pt>
                <c:pt idx="1327">
                  <c:v>1730552.4730767109</c:v>
                </c:pt>
                <c:pt idx="1328">
                  <c:v>1731270.0308231462</c:v>
                </c:pt>
                <c:pt idx="1329">
                  <c:v>1731270.0308231462</c:v>
                </c:pt>
                <c:pt idx="1330">
                  <c:v>1731270.0308231462</c:v>
                </c:pt>
                <c:pt idx="1331">
                  <c:v>1731270.0308231462</c:v>
                </c:pt>
                <c:pt idx="1332">
                  <c:v>1731270.0308231462</c:v>
                </c:pt>
                <c:pt idx="1333">
                  <c:v>1731270.0308231462</c:v>
                </c:pt>
                <c:pt idx="1334">
                  <c:v>1731270.0308231462</c:v>
                </c:pt>
                <c:pt idx="1335">
                  <c:v>1731270.0308231462</c:v>
                </c:pt>
                <c:pt idx="1336">
                  <c:v>1731270.0308231462</c:v>
                </c:pt>
                <c:pt idx="1337">
                  <c:v>1731270.0308231462</c:v>
                </c:pt>
                <c:pt idx="1338">
                  <c:v>1731270.0308231462</c:v>
                </c:pt>
                <c:pt idx="1339">
                  <c:v>1731270.0308231462</c:v>
                </c:pt>
                <c:pt idx="1340">
                  <c:v>1731618.1093980009</c:v>
                </c:pt>
                <c:pt idx="1341">
                  <c:v>1732316.4092968171</c:v>
                </c:pt>
                <c:pt idx="1342">
                  <c:v>1734069.5468199654</c:v>
                </c:pt>
                <c:pt idx="1343">
                  <c:v>1736907.3523367951</c:v>
                </c:pt>
                <c:pt idx="1344">
                  <c:v>1739773.2214959655</c:v>
                </c:pt>
                <c:pt idx="1345">
                  <c:v>1742304.1167376656</c:v>
                </c:pt>
                <c:pt idx="1346">
                  <c:v>1743758.5338271796</c:v>
                </c:pt>
                <c:pt idx="1347">
                  <c:v>1744122.4177862091</c:v>
                </c:pt>
                <c:pt idx="1348">
                  <c:v>1744122.4177862091</c:v>
                </c:pt>
                <c:pt idx="1349">
                  <c:v>1744122.4177862091</c:v>
                </c:pt>
                <c:pt idx="1350">
                  <c:v>1744122.4177862091</c:v>
                </c:pt>
                <c:pt idx="1351">
                  <c:v>1744122.4177862091</c:v>
                </c:pt>
                <c:pt idx="1352">
                  <c:v>1744122.4177862091</c:v>
                </c:pt>
                <c:pt idx="1353">
                  <c:v>1744122.4177862091</c:v>
                </c:pt>
                <c:pt idx="1354">
                  <c:v>1744122.4177862091</c:v>
                </c:pt>
                <c:pt idx="1355">
                  <c:v>1744122.4177862091</c:v>
                </c:pt>
                <c:pt idx="1356">
                  <c:v>1744122.4177862091</c:v>
                </c:pt>
                <c:pt idx="1357">
                  <c:v>1744122.4177862091</c:v>
                </c:pt>
                <c:pt idx="1358">
                  <c:v>1744122.4177862091</c:v>
                </c:pt>
                <c:pt idx="1359">
                  <c:v>1744122.4177862091</c:v>
                </c:pt>
                <c:pt idx="1360">
                  <c:v>1744122.4177862091</c:v>
                </c:pt>
                <c:pt idx="1361">
                  <c:v>1744122.4177862091</c:v>
                </c:pt>
                <c:pt idx="1362">
                  <c:v>1744122.4177862091</c:v>
                </c:pt>
                <c:pt idx="1363">
                  <c:v>1744515.1893592516</c:v>
                </c:pt>
                <c:pt idx="1364">
                  <c:v>1748594.2937587332</c:v>
                </c:pt>
                <c:pt idx="1365">
                  <c:v>1753294.9833804239</c:v>
                </c:pt>
                <c:pt idx="1366">
                  <c:v>1755243.0232259822</c:v>
                </c:pt>
                <c:pt idx="1367">
                  <c:v>1755243.0232259822</c:v>
                </c:pt>
                <c:pt idx="1368">
                  <c:v>1755243.0232259822</c:v>
                </c:pt>
                <c:pt idx="1369">
                  <c:v>1755243.0232259822</c:v>
                </c:pt>
                <c:pt idx="1370">
                  <c:v>1755243.0232259822</c:v>
                </c:pt>
                <c:pt idx="1371">
                  <c:v>1755243.0232259822</c:v>
                </c:pt>
                <c:pt idx="1372">
                  <c:v>1755243.0232259822</c:v>
                </c:pt>
                <c:pt idx="1373">
                  <c:v>1755243.0232259822</c:v>
                </c:pt>
                <c:pt idx="1374">
                  <c:v>1755243.0232259822</c:v>
                </c:pt>
                <c:pt idx="1375">
                  <c:v>1755243.0232259822</c:v>
                </c:pt>
                <c:pt idx="1376">
                  <c:v>1755243.0232259822</c:v>
                </c:pt>
                <c:pt idx="1377">
                  <c:v>1755243.0232259822</c:v>
                </c:pt>
                <c:pt idx="1378">
                  <c:v>1755243.0232259822</c:v>
                </c:pt>
                <c:pt idx="1379">
                  <c:v>1755243.0232259822</c:v>
                </c:pt>
                <c:pt idx="1380">
                  <c:v>1755243.0232259822</c:v>
                </c:pt>
                <c:pt idx="1381">
                  <c:v>1755243.0232259822</c:v>
                </c:pt>
                <c:pt idx="1382">
                  <c:v>1755243.0232259822</c:v>
                </c:pt>
                <c:pt idx="1383">
                  <c:v>1758573.8087429248</c:v>
                </c:pt>
                <c:pt idx="1384">
                  <c:v>1763177.7372178019</c:v>
                </c:pt>
                <c:pt idx="1385">
                  <c:v>1766144.6461252612</c:v>
                </c:pt>
                <c:pt idx="1386">
                  <c:v>1767719.7951040899</c:v>
                </c:pt>
                <c:pt idx="1387">
                  <c:v>1769982.7529438899</c:v>
                </c:pt>
                <c:pt idx="1388">
                  <c:v>1774677.425049226</c:v>
                </c:pt>
                <c:pt idx="1389">
                  <c:v>1782776.9791865235</c:v>
                </c:pt>
                <c:pt idx="1390">
                  <c:v>1793145.8953059621</c:v>
                </c:pt>
                <c:pt idx="1391">
                  <c:v>1802677.2110534704</c:v>
                </c:pt>
                <c:pt idx="1392">
                  <c:v>1809294.776614811</c:v>
                </c:pt>
                <c:pt idx="1393">
                  <c:v>1812782.731259359</c:v>
                </c:pt>
                <c:pt idx="1394">
                  <c:v>1813782.4477738633</c:v>
                </c:pt>
                <c:pt idx="1395">
                  <c:v>1813782.4477738633</c:v>
                </c:pt>
                <c:pt idx="1396">
                  <c:v>1813782.4477738633</c:v>
                </c:pt>
                <c:pt idx="1397">
                  <c:v>1813782.4477738633</c:v>
                </c:pt>
                <c:pt idx="1398">
                  <c:v>1813782.4477738633</c:v>
                </c:pt>
                <c:pt idx="1399">
                  <c:v>1813782.4477738633</c:v>
                </c:pt>
                <c:pt idx="1400">
                  <c:v>1813782.4477738633</c:v>
                </c:pt>
                <c:pt idx="1401">
                  <c:v>1813782.4477738633</c:v>
                </c:pt>
                <c:pt idx="1402">
                  <c:v>1813782.4477738633</c:v>
                </c:pt>
                <c:pt idx="1403">
                  <c:v>1813782.4477738633</c:v>
                </c:pt>
                <c:pt idx="1404">
                  <c:v>1813782.4477738633</c:v>
                </c:pt>
                <c:pt idx="1405">
                  <c:v>1813782.4477738633</c:v>
                </c:pt>
                <c:pt idx="1406">
                  <c:v>1813782.4477738633</c:v>
                </c:pt>
                <c:pt idx="1407">
                  <c:v>1813782.4477738633</c:v>
                </c:pt>
                <c:pt idx="1408">
                  <c:v>1813782.4477738633</c:v>
                </c:pt>
                <c:pt idx="1409">
                  <c:v>1814041.6027190676</c:v>
                </c:pt>
                <c:pt idx="1410">
                  <c:v>1814084.3787438071</c:v>
                </c:pt>
                <c:pt idx="1411">
                  <c:v>1814084.3787438071</c:v>
                </c:pt>
                <c:pt idx="1412">
                  <c:v>1814084.3787438071</c:v>
                </c:pt>
                <c:pt idx="1413">
                  <c:v>1814084.3787438071</c:v>
                </c:pt>
                <c:pt idx="1414">
                  <c:v>1814737.5355258626</c:v>
                </c:pt>
                <c:pt idx="1415">
                  <c:v>1817033.9149347227</c:v>
                </c:pt>
                <c:pt idx="1416">
                  <c:v>1821483.5394975464</c:v>
                </c:pt>
                <c:pt idx="1417">
                  <c:v>1827476.9599521428</c:v>
                </c:pt>
                <c:pt idx="1418">
                  <c:v>1833211.4221373945</c:v>
                </c:pt>
                <c:pt idx="1419">
                  <c:v>1836482.4424791397</c:v>
                </c:pt>
                <c:pt idx="1420">
                  <c:v>1836482.4424791397</c:v>
                </c:pt>
                <c:pt idx="1421">
                  <c:v>1836482.4424791397</c:v>
                </c:pt>
                <c:pt idx="1422">
                  <c:v>1836482.4424791397</c:v>
                </c:pt>
                <c:pt idx="1423">
                  <c:v>1836482.4424791397</c:v>
                </c:pt>
                <c:pt idx="1424">
                  <c:v>1836482.4424791397</c:v>
                </c:pt>
                <c:pt idx="1425">
                  <c:v>1837894.6739188989</c:v>
                </c:pt>
                <c:pt idx="1426">
                  <c:v>1841963.766285446</c:v>
                </c:pt>
                <c:pt idx="1427">
                  <c:v>1847323.7449947342</c:v>
                </c:pt>
                <c:pt idx="1428">
                  <c:v>1850400.6488692618</c:v>
                </c:pt>
                <c:pt idx="1429">
                  <c:v>1850500.5488558069</c:v>
                </c:pt>
                <c:pt idx="1430">
                  <c:v>1850500.5488558069</c:v>
                </c:pt>
                <c:pt idx="1431">
                  <c:v>1850500.5488558069</c:v>
                </c:pt>
                <c:pt idx="1432">
                  <c:v>1850500.5488558069</c:v>
                </c:pt>
                <c:pt idx="1433">
                  <c:v>1850500.5488558069</c:v>
                </c:pt>
                <c:pt idx="1434">
                  <c:v>1850500.5488558069</c:v>
                </c:pt>
                <c:pt idx="1435">
                  <c:v>1850500.5488558069</c:v>
                </c:pt>
                <c:pt idx="1436">
                  <c:v>1850500.5488558069</c:v>
                </c:pt>
                <c:pt idx="1437">
                  <c:v>1851032.4510807467</c:v>
                </c:pt>
                <c:pt idx="1438">
                  <c:v>1851729.587834883</c:v>
                </c:pt>
                <c:pt idx="1439">
                  <c:v>1852027.4629765498</c:v>
                </c:pt>
                <c:pt idx="1440">
                  <c:v>1852027.4629765498</c:v>
                </c:pt>
                <c:pt idx="1441">
                  <c:v>1852027.4629765498</c:v>
                </c:pt>
                <c:pt idx="1442">
                  <c:v>1852027.4629765498</c:v>
                </c:pt>
                <c:pt idx="1443">
                  <c:v>1852027.4629765498</c:v>
                </c:pt>
                <c:pt idx="1444">
                  <c:v>1852027.4629765498</c:v>
                </c:pt>
                <c:pt idx="1445">
                  <c:v>1852130.7761569051</c:v>
                </c:pt>
                <c:pt idx="1446">
                  <c:v>1852130.7761569051</c:v>
                </c:pt>
                <c:pt idx="1447">
                  <c:v>1852130.7761569051</c:v>
                </c:pt>
                <c:pt idx="1448">
                  <c:v>1852333.3545365348</c:v>
                </c:pt>
                <c:pt idx="1449">
                  <c:v>1853820.7704414255</c:v>
                </c:pt>
                <c:pt idx="1450">
                  <c:v>1855129.2259890283</c:v>
                </c:pt>
                <c:pt idx="1451">
                  <c:v>1855488.4014960579</c:v>
                </c:pt>
                <c:pt idx="1452">
                  <c:v>1855500.4006627246</c:v>
                </c:pt>
                <c:pt idx="1453">
                  <c:v>1855500.4006627246</c:v>
                </c:pt>
                <c:pt idx="1454">
                  <c:v>1855500.4006627246</c:v>
                </c:pt>
                <c:pt idx="1455">
                  <c:v>1855500.4006627246</c:v>
                </c:pt>
                <c:pt idx="1456">
                  <c:v>1855500.4006627246</c:v>
                </c:pt>
                <c:pt idx="1457">
                  <c:v>1855500.4006627246</c:v>
                </c:pt>
                <c:pt idx="1458">
                  <c:v>1855500.4006627246</c:v>
                </c:pt>
                <c:pt idx="1459">
                  <c:v>1855500.4006627246</c:v>
                </c:pt>
                <c:pt idx="1460">
                  <c:v>1855500.4006627246</c:v>
                </c:pt>
                <c:pt idx="1461">
                  <c:v>1855500.4006627246</c:v>
                </c:pt>
                <c:pt idx="1462">
                  <c:v>1855500.4006627246</c:v>
                </c:pt>
                <c:pt idx="1463">
                  <c:v>1855500.4006627246</c:v>
                </c:pt>
                <c:pt idx="1464">
                  <c:v>1855500.4006627246</c:v>
                </c:pt>
                <c:pt idx="1465">
                  <c:v>1855500.4006627246</c:v>
                </c:pt>
                <c:pt idx="1466">
                  <c:v>1855500.4006627246</c:v>
                </c:pt>
                <c:pt idx="1467">
                  <c:v>1855500.4006627246</c:v>
                </c:pt>
                <c:pt idx="1468">
                  <c:v>1855500.4006627246</c:v>
                </c:pt>
                <c:pt idx="1469">
                  <c:v>1855500.4006627246</c:v>
                </c:pt>
                <c:pt idx="1470">
                  <c:v>1855500.4006627246</c:v>
                </c:pt>
                <c:pt idx="1471">
                  <c:v>1855500.4006627246</c:v>
                </c:pt>
                <c:pt idx="1472">
                  <c:v>1855500.4006627246</c:v>
                </c:pt>
                <c:pt idx="1473">
                  <c:v>1855500.4006627246</c:v>
                </c:pt>
                <c:pt idx="1474">
                  <c:v>1855500.4006627246</c:v>
                </c:pt>
                <c:pt idx="1475">
                  <c:v>1855500.4006627246</c:v>
                </c:pt>
                <c:pt idx="1476">
                  <c:v>1855500.4006627246</c:v>
                </c:pt>
                <c:pt idx="1477">
                  <c:v>1855500.4006627246</c:v>
                </c:pt>
                <c:pt idx="1478">
                  <c:v>1855629.9068201319</c:v>
                </c:pt>
                <c:pt idx="1479">
                  <c:v>1856096.5697772913</c:v>
                </c:pt>
                <c:pt idx="1480">
                  <c:v>1856538.8892653394</c:v>
                </c:pt>
                <c:pt idx="1481">
                  <c:v>1856912.6553547711</c:v>
                </c:pt>
                <c:pt idx="1482">
                  <c:v>1857222.9497599395</c:v>
                </c:pt>
                <c:pt idx="1483">
                  <c:v>1857500.4252041061</c:v>
                </c:pt>
                <c:pt idx="1484">
                  <c:v>1857775.815748232</c:v>
                </c:pt>
                <c:pt idx="1485">
                  <c:v>1858118.0452833881</c:v>
                </c:pt>
                <c:pt idx="1486">
                  <c:v>1858660.9393112622</c:v>
                </c:pt>
                <c:pt idx="1487">
                  <c:v>1859542.0758252593</c:v>
                </c:pt>
                <c:pt idx="1488">
                  <c:v>1860943.7178293564</c:v>
                </c:pt>
                <c:pt idx="1489">
                  <c:v>1863085.6964916</c:v>
                </c:pt>
                <c:pt idx="1490">
                  <c:v>1866151.829953148</c:v>
                </c:pt>
                <c:pt idx="1491">
                  <c:v>1870236.8487537957</c:v>
                </c:pt>
                <c:pt idx="1492">
                  <c:v>1875196.9326601732</c:v>
                </c:pt>
                <c:pt idx="1493">
                  <c:v>1880717.840863833</c:v>
                </c:pt>
                <c:pt idx="1494">
                  <c:v>1886639.4344800077</c:v>
                </c:pt>
                <c:pt idx="1495">
                  <c:v>1892605.0426741245</c:v>
                </c:pt>
                <c:pt idx="1496">
                  <c:v>1898406.8830679154</c:v>
                </c:pt>
                <c:pt idx="1497">
                  <c:v>1903861.3165895608</c:v>
                </c:pt>
                <c:pt idx="1498">
                  <c:v>1908631.5560857859</c:v>
                </c:pt>
                <c:pt idx="1499">
                  <c:v>1912532.7890268497</c:v>
                </c:pt>
                <c:pt idx="1500">
                  <c:v>1915417.2844947896</c:v>
                </c:pt>
                <c:pt idx="1501">
                  <c:v>1917782.8081987414</c:v>
                </c:pt>
                <c:pt idx="1502">
                  <c:v>1919909.9740650104</c:v>
                </c:pt>
                <c:pt idx="1503">
                  <c:v>1921927.0382307307</c:v>
                </c:pt>
                <c:pt idx="1504">
                  <c:v>1923996.6297834632</c:v>
                </c:pt>
                <c:pt idx="1505">
                  <c:v>1925781.9301878151</c:v>
                </c:pt>
                <c:pt idx="1506">
                  <c:v>1927432.4191393775</c:v>
                </c:pt>
                <c:pt idx="1507">
                  <c:v>1929282.9496677341</c:v>
                </c:pt>
                <c:pt idx="1508">
                  <c:v>1931522.1395428786</c:v>
                </c:pt>
                <c:pt idx="1509">
                  <c:v>1934355.9709260897</c:v>
                </c:pt>
                <c:pt idx="1510">
                  <c:v>1938401.486788512</c:v>
                </c:pt>
                <c:pt idx="1511">
                  <c:v>1944212.1965848661</c:v>
                </c:pt>
                <c:pt idx="1512">
                  <c:v>1952051.1722882309</c:v>
                </c:pt>
                <c:pt idx="1513">
                  <c:v>1962027.7635939287</c:v>
                </c:pt>
                <c:pt idx="1514">
                  <c:v>1973494.5766160064</c:v>
                </c:pt>
                <c:pt idx="1515">
                  <c:v>1984991.7751427044</c:v>
                </c:pt>
                <c:pt idx="1516">
                  <c:v>1994684.5006756377</c:v>
                </c:pt>
                <c:pt idx="1517">
                  <c:v>2002213.0751338066</c:v>
                </c:pt>
                <c:pt idx="1518">
                  <c:v>2007947.6319464131</c:v>
                </c:pt>
                <c:pt idx="1519">
                  <c:v>2012327.7600108124</c:v>
                </c:pt>
                <c:pt idx="1520">
                  <c:v>2015592.1445003466</c:v>
                </c:pt>
                <c:pt idx="1521">
                  <c:v>2017686.2318474401</c:v>
                </c:pt>
                <c:pt idx="1522">
                  <c:v>2018287.3448459045</c:v>
                </c:pt>
                <c:pt idx="1523">
                  <c:v>2018287.3448459045</c:v>
                </c:pt>
                <c:pt idx="1524">
                  <c:v>2018287.3448459045</c:v>
                </c:pt>
                <c:pt idx="1525">
                  <c:v>2018287.3448459045</c:v>
                </c:pt>
                <c:pt idx="1526">
                  <c:v>2018287.3448459045</c:v>
                </c:pt>
                <c:pt idx="1527">
                  <c:v>2018287.3448459045</c:v>
                </c:pt>
                <c:pt idx="1528">
                  <c:v>2018287.3448459045</c:v>
                </c:pt>
                <c:pt idx="1529">
                  <c:v>2018287.3448459045</c:v>
                </c:pt>
                <c:pt idx="1530">
                  <c:v>2018287.3448459045</c:v>
                </c:pt>
                <c:pt idx="1531">
                  <c:v>2018287.3448459045</c:v>
                </c:pt>
                <c:pt idx="1532">
                  <c:v>2018287.3448459045</c:v>
                </c:pt>
                <c:pt idx="1533">
                  <c:v>2018682.7234477564</c:v>
                </c:pt>
                <c:pt idx="1534">
                  <c:v>2021521.0826385044</c:v>
                </c:pt>
                <c:pt idx="1535">
                  <c:v>2027462.7377960933</c:v>
                </c:pt>
                <c:pt idx="1536">
                  <c:v>2037006.7882408488</c:v>
                </c:pt>
                <c:pt idx="1537">
                  <c:v>2049803.0550292043</c:v>
                </c:pt>
                <c:pt idx="1538">
                  <c:v>2065889.9382098711</c:v>
                </c:pt>
                <c:pt idx="1539">
                  <c:v>2084967.4604092969</c:v>
                </c:pt>
                <c:pt idx="1540">
                  <c:v>2106755.3053584923</c:v>
                </c:pt>
                <c:pt idx="1541">
                  <c:v>2130891.6692559812</c:v>
                </c:pt>
                <c:pt idx="1542">
                  <c:v>2155502.2836804208</c:v>
                </c:pt>
                <c:pt idx="1543">
                  <c:v>2178177.5885554226</c:v>
                </c:pt>
                <c:pt idx="1544">
                  <c:v>2195615.3965175957</c:v>
                </c:pt>
                <c:pt idx="1545">
                  <c:v>2206993.7535286606</c:v>
                </c:pt>
                <c:pt idx="1546">
                  <c:v>2214119.2243805123</c:v>
                </c:pt>
                <c:pt idx="1547">
                  <c:v>2218619.4428137252</c:v>
                </c:pt>
                <c:pt idx="1548">
                  <c:v>2222703.3834976838</c:v>
                </c:pt>
                <c:pt idx="1549">
                  <c:v>2227292.7642747094</c:v>
                </c:pt>
                <c:pt idx="1550">
                  <c:v>2232864.780872487</c:v>
                </c:pt>
                <c:pt idx="1551">
                  <c:v>2239469.6122931484</c:v>
                </c:pt>
                <c:pt idx="1552">
                  <c:v>2246655.563274079</c:v>
                </c:pt>
                <c:pt idx="1553">
                  <c:v>2253963.9880291205</c:v>
                </c:pt>
                <c:pt idx="1554">
                  <c:v>2261380.4341959367</c:v>
                </c:pt>
                <c:pt idx="1555">
                  <c:v>2269933.649710339</c:v>
                </c:pt>
                <c:pt idx="1556">
                  <c:v>2280196.7221960244</c:v>
                </c:pt>
                <c:pt idx="1557">
                  <c:v>2292280.6687730108</c:v>
                </c:pt>
                <c:pt idx="1558">
                  <c:v>2306834.5896067796</c:v>
                </c:pt>
                <c:pt idx="1559">
                  <c:v>2324073.9468485685</c:v>
                </c:pt>
                <c:pt idx="1560">
                  <c:v>2342439.6736426423</c:v>
                </c:pt>
                <c:pt idx="1561">
                  <c:v>2361378.0937235905</c:v>
                </c:pt>
                <c:pt idx="1562">
                  <c:v>2380898.1206056052</c:v>
                </c:pt>
                <c:pt idx="1563">
                  <c:v>2401643.8064305717</c:v>
                </c:pt>
                <c:pt idx="1564">
                  <c:v>2423702.055026162</c:v>
                </c:pt>
                <c:pt idx="1565">
                  <c:v>2446448.0141015896</c:v>
                </c:pt>
                <c:pt idx="1566">
                  <c:v>2470589.0042356881</c:v>
                </c:pt>
                <c:pt idx="1567">
                  <c:v>2494784.5028832522</c:v>
                </c:pt>
                <c:pt idx="1568">
                  <c:v>2517444.207602696</c:v>
                </c:pt>
                <c:pt idx="1569">
                  <c:v>2539179.5277384664</c:v>
                </c:pt>
                <c:pt idx="1570">
                  <c:v>2559888.1914955415</c:v>
                </c:pt>
                <c:pt idx="1571">
                  <c:v>2579473.0355931977</c:v>
                </c:pt>
                <c:pt idx="1572">
                  <c:v>2597842.445935573</c:v>
                </c:pt>
                <c:pt idx="1573">
                  <c:v>2613277.5146231442</c:v>
                </c:pt>
                <c:pt idx="1574">
                  <c:v>2624785.4632491977</c:v>
                </c:pt>
                <c:pt idx="1575">
                  <c:v>2633077.5593863088</c:v>
                </c:pt>
                <c:pt idx="1576">
                  <c:v>2637245.3974998826</c:v>
                </c:pt>
                <c:pt idx="1577">
                  <c:v>2637245.3974998826</c:v>
                </c:pt>
                <c:pt idx="1578">
                  <c:v>2637245.3974998826</c:v>
                </c:pt>
                <c:pt idx="1579">
                  <c:v>2637245.3974998826</c:v>
                </c:pt>
                <c:pt idx="1580">
                  <c:v>2637245.3974998826</c:v>
                </c:pt>
                <c:pt idx="1581">
                  <c:v>2637245.3974998826</c:v>
                </c:pt>
                <c:pt idx="1582">
                  <c:v>2637245.3974998826</c:v>
                </c:pt>
                <c:pt idx="1583">
                  <c:v>2637245.3974998826</c:v>
                </c:pt>
                <c:pt idx="1584">
                  <c:v>2637245.3974998826</c:v>
                </c:pt>
                <c:pt idx="1585">
                  <c:v>2637245.3974998826</c:v>
                </c:pt>
                <c:pt idx="1586">
                  <c:v>2637245.3974998826</c:v>
                </c:pt>
                <c:pt idx="1587">
                  <c:v>2637245.3974998826</c:v>
                </c:pt>
                <c:pt idx="1588">
                  <c:v>2637245.3974998826</c:v>
                </c:pt>
                <c:pt idx="1589">
                  <c:v>2637245.3974998826</c:v>
                </c:pt>
                <c:pt idx="1590">
                  <c:v>2637245.3974998826</c:v>
                </c:pt>
                <c:pt idx="1591">
                  <c:v>2637245.3974998826</c:v>
                </c:pt>
                <c:pt idx="1592">
                  <c:v>2637245.3974998826</c:v>
                </c:pt>
                <c:pt idx="1593">
                  <c:v>2637245.3974998826</c:v>
                </c:pt>
                <c:pt idx="1594">
                  <c:v>2637245.3974998826</c:v>
                </c:pt>
                <c:pt idx="1595">
                  <c:v>2637245.3974998826</c:v>
                </c:pt>
                <c:pt idx="1596">
                  <c:v>2637245.3974998826</c:v>
                </c:pt>
                <c:pt idx="1597">
                  <c:v>2637245.3974998826</c:v>
                </c:pt>
                <c:pt idx="1598">
                  <c:v>2637245.3974998826</c:v>
                </c:pt>
                <c:pt idx="1599">
                  <c:v>2637245.3974998826</c:v>
                </c:pt>
                <c:pt idx="1600">
                  <c:v>2637245.3974998826</c:v>
                </c:pt>
                <c:pt idx="1601">
                  <c:v>2637245.3974998826</c:v>
                </c:pt>
                <c:pt idx="1602">
                  <c:v>2637245.3974998826</c:v>
                </c:pt>
                <c:pt idx="1603">
                  <c:v>2637245.3974998826</c:v>
                </c:pt>
                <c:pt idx="1604">
                  <c:v>2637245.3974998826</c:v>
                </c:pt>
                <c:pt idx="1605">
                  <c:v>2637245.3974998826</c:v>
                </c:pt>
                <c:pt idx="1606">
                  <c:v>2637245.3974998826</c:v>
                </c:pt>
                <c:pt idx="1607">
                  <c:v>2637245.3974998826</c:v>
                </c:pt>
                <c:pt idx="1608">
                  <c:v>2637245.3974998826</c:v>
                </c:pt>
                <c:pt idx="1609">
                  <c:v>2638476.2483175178</c:v>
                </c:pt>
                <c:pt idx="1610">
                  <c:v>2640330.0719281621</c:v>
                </c:pt>
                <c:pt idx="1611">
                  <c:v>2642807.2799528614</c:v>
                </c:pt>
                <c:pt idx="1612">
                  <c:v>2647171.0165504133</c:v>
                </c:pt>
                <c:pt idx="1613">
                  <c:v>2653457.571994191</c:v>
                </c:pt>
                <c:pt idx="1614">
                  <c:v>2661729.228504227</c:v>
                </c:pt>
                <c:pt idx="1615">
                  <c:v>2672051.2474511713</c:v>
                </c:pt>
                <c:pt idx="1616">
                  <c:v>2685183.3573175971</c:v>
                </c:pt>
                <c:pt idx="1617">
                  <c:v>2700601.9331182279</c:v>
                </c:pt>
                <c:pt idx="1618">
                  <c:v>2717734.0375072728</c:v>
                </c:pt>
                <c:pt idx="1619">
                  <c:v>2734557.4018778284</c:v>
                </c:pt>
                <c:pt idx="1620">
                  <c:v>2749550.4880233705</c:v>
                </c:pt>
                <c:pt idx="1621">
                  <c:v>2762615.2154260497</c:v>
                </c:pt>
                <c:pt idx="1622">
                  <c:v>2772906.0809218744</c:v>
                </c:pt>
                <c:pt idx="1623">
                  <c:v>2778837.5417657169</c:v>
                </c:pt>
                <c:pt idx="1624">
                  <c:v>2779580.0939391027</c:v>
                </c:pt>
                <c:pt idx="1625">
                  <c:v>2779580.0939391027</c:v>
                </c:pt>
                <c:pt idx="1626">
                  <c:v>2779580.0939391027</c:v>
                </c:pt>
                <c:pt idx="1627">
                  <c:v>2779580.0939391027</c:v>
                </c:pt>
                <c:pt idx="1628">
                  <c:v>2779580.0939391027</c:v>
                </c:pt>
                <c:pt idx="1629">
                  <c:v>2779580.0939391027</c:v>
                </c:pt>
                <c:pt idx="1630">
                  <c:v>2779580.0939391027</c:v>
                </c:pt>
                <c:pt idx="1631">
                  <c:v>2779580.0939391027</c:v>
                </c:pt>
                <c:pt idx="1632">
                  <c:v>2779580.0939391027</c:v>
                </c:pt>
                <c:pt idx="1633">
                  <c:v>2779580.0939391027</c:v>
                </c:pt>
                <c:pt idx="1634">
                  <c:v>2779580.0939391027</c:v>
                </c:pt>
                <c:pt idx="1635">
                  <c:v>2779580.0939391027</c:v>
                </c:pt>
                <c:pt idx="1636">
                  <c:v>2779580.0939391027</c:v>
                </c:pt>
                <c:pt idx="1637">
                  <c:v>2779580.0939391027</c:v>
                </c:pt>
                <c:pt idx="1638">
                  <c:v>2779580.0939391027</c:v>
                </c:pt>
                <c:pt idx="1639">
                  <c:v>2779580.0939391027</c:v>
                </c:pt>
                <c:pt idx="1640">
                  <c:v>2779580.0939391027</c:v>
                </c:pt>
                <c:pt idx="1641">
                  <c:v>2779580.0939391027</c:v>
                </c:pt>
                <c:pt idx="1642">
                  <c:v>2779580.0939391027</c:v>
                </c:pt>
                <c:pt idx="1643">
                  <c:v>2783119.7702913294</c:v>
                </c:pt>
                <c:pt idx="1644">
                  <c:v>2790281.7001647959</c:v>
                </c:pt>
                <c:pt idx="1645">
                  <c:v>2800580.6152473725</c:v>
                </c:pt>
                <c:pt idx="1646">
                  <c:v>2813561.1099705817</c:v>
                </c:pt>
                <c:pt idx="1647">
                  <c:v>2828716.8985912041</c:v>
                </c:pt>
                <c:pt idx="1648">
                  <c:v>2846195.461814173</c:v>
                </c:pt>
                <c:pt idx="1649">
                  <c:v>2864792.8164618593</c:v>
                </c:pt>
                <c:pt idx="1650">
                  <c:v>2883861.9084026637</c:v>
                </c:pt>
                <c:pt idx="1651">
                  <c:v>2902001.9765450298</c:v>
                </c:pt>
                <c:pt idx="1652">
                  <c:v>2918375.2341091661</c:v>
                </c:pt>
                <c:pt idx="1653">
                  <c:v>2933603.888048402</c:v>
                </c:pt>
                <c:pt idx="1654">
                  <c:v>2946872.2933850689</c:v>
                </c:pt>
                <c:pt idx="1655">
                  <c:v>2958822.0645200023</c:v>
                </c:pt>
                <c:pt idx="1656">
                  <c:v>2970935.0643835878</c:v>
                </c:pt>
                <c:pt idx="1657">
                  <c:v>2983212.4071650989</c:v>
                </c:pt>
                <c:pt idx="1658">
                  <c:v>2995655.2070538099</c:v>
                </c:pt>
                <c:pt idx="1659">
                  <c:v>3008264.5782389948</c:v>
                </c:pt>
                <c:pt idx="1660">
                  <c:v>3021041.6349099283</c:v>
                </c:pt>
                <c:pt idx="1661">
                  <c:v>3033175.3370398171</c:v>
                </c:pt>
                <c:pt idx="1662">
                  <c:v>3045448.3645125497</c:v>
                </c:pt>
                <c:pt idx="1663">
                  <c:v>3057881.6002164492</c:v>
                </c:pt>
                <c:pt idx="1664">
                  <c:v>3068774.0388095966</c:v>
                </c:pt>
                <c:pt idx="1665">
                  <c:v>3078923.3886741744</c:v>
                </c:pt>
                <c:pt idx="1666">
                  <c:v>3087458.5391082023</c:v>
                </c:pt>
                <c:pt idx="1667">
                  <c:v>3094327.0113700321</c:v>
                </c:pt>
                <c:pt idx="1668">
                  <c:v>3100373.7722129403</c:v>
                </c:pt>
                <c:pt idx="1669">
                  <c:v>3105580.1625593333</c:v>
                </c:pt>
                <c:pt idx="1670">
                  <c:v>3109938.4138789261</c:v>
                </c:pt>
                <c:pt idx="1671">
                  <c:v>3112560.4078856679</c:v>
                </c:pt>
                <c:pt idx="1672">
                  <c:v>3114310.7548927176</c:v>
                </c:pt>
                <c:pt idx="1673">
                  <c:v>3116063.8601710657</c:v>
                </c:pt>
                <c:pt idx="1674">
                  <c:v>3116941.5904876683</c:v>
                </c:pt>
                <c:pt idx="1675">
                  <c:v>3116941.5904876683</c:v>
                </c:pt>
                <c:pt idx="1676">
                  <c:v>3116941.5904876683</c:v>
                </c:pt>
                <c:pt idx="1677">
                  <c:v>3116941.5904876683</c:v>
                </c:pt>
                <c:pt idx="1678">
                  <c:v>3116941.5904876683</c:v>
                </c:pt>
                <c:pt idx="1679">
                  <c:v>3116941.5904876683</c:v>
                </c:pt>
                <c:pt idx="1680">
                  <c:v>3116941.5904876683</c:v>
                </c:pt>
                <c:pt idx="1681">
                  <c:v>3116941.5904876683</c:v>
                </c:pt>
                <c:pt idx="1682">
                  <c:v>3116941.5904876683</c:v>
                </c:pt>
                <c:pt idx="1683">
                  <c:v>3118661.7401363943</c:v>
                </c:pt>
                <c:pt idx="1684">
                  <c:v>3123843.4627239667</c:v>
                </c:pt>
                <c:pt idx="1685">
                  <c:v>3130799.5381174702</c:v>
                </c:pt>
                <c:pt idx="1686">
                  <c:v>3137799.6239872999</c:v>
                </c:pt>
                <c:pt idx="1687">
                  <c:v>3144843.8596071149</c:v>
                </c:pt>
                <c:pt idx="1688">
                  <c:v>3150157.8225341537</c:v>
                </c:pt>
                <c:pt idx="1689">
                  <c:v>3153709.942484865</c:v>
                </c:pt>
                <c:pt idx="1690">
                  <c:v>3156381.7616432067</c:v>
                </c:pt>
                <c:pt idx="1691">
                  <c:v>3158165.3515318008</c:v>
                </c:pt>
                <c:pt idx="1692">
                  <c:v>3159951.7258055042</c:v>
                </c:pt>
                <c:pt idx="1693">
                  <c:v>3161740.8866404686</c:v>
                </c:pt>
                <c:pt idx="1694">
                  <c:v>3163532.8362128446</c:v>
                </c:pt>
                <c:pt idx="1695">
                  <c:v>3165327.5766987833</c:v>
                </c:pt>
                <c:pt idx="1696">
                  <c:v>3167125.110274435</c:v>
                </c:pt>
                <c:pt idx="1697">
                  <c:v>3168925.4391159513</c:v>
                </c:pt>
                <c:pt idx="1698">
                  <c:v>3169826.7997114207</c:v>
                </c:pt>
                <c:pt idx="1699">
                  <c:v>3169826.7997114207</c:v>
                </c:pt>
                <c:pt idx="1700">
                  <c:v>3169826.7997114207</c:v>
                </c:pt>
                <c:pt idx="1701">
                  <c:v>3169826.7997114207</c:v>
                </c:pt>
                <c:pt idx="1702">
                  <c:v>3169826.7997114207</c:v>
                </c:pt>
                <c:pt idx="1703">
                  <c:v>3169826.7997114207</c:v>
                </c:pt>
                <c:pt idx="1704">
                  <c:v>3169826.7997114207</c:v>
                </c:pt>
                <c:pt idx="1705">
                  <c:v>3169826.7997114207</c:v>
                </c:pt>
                <c:pt idx="1706">
                  <c:v>3169826.7997114207</c:v>
                </c:pt>
                <c:pt idx="1707">
                  <c:v>3169826.7997114207</c:v>
                </c:pt>
                <c:pt idx="1708">
                  <c:v>3169826.7997114207</c:v>
                </c:pt>
                <c:pt idx="1709">
                  <c:v>3169826.7997114207</c:v>
                </c:pt>
                <c:pt idx="1710">
                  <c:v>3169826.7997114207</c:v>
                </c:pt>
                <c:pt idx="1711">
                  <c:v>3171579.9049897688</c:v>
                </c:pt>
                <c:pt idx="1712">
                  <c:v>3174214.3112173541</c:v>
                </c:pt>
                <c:pt idx="1713">
                  <c:v>3178620.8322846727</c:v>
                </c:pt>
                <c:pt idx="1714">
                  <c:v>3183934.7952117114</c:v>
                </c:pt>
                <c:pt idx="1715">
                  <c:v>3190164.9810959771</c:v>
                </c:pt>
                <c:pt idx="1716">
                  <c:v>3197331.3466580566</c:v>
                </c:pt>
                <c:pt idx="1717">
                  <c:v>3205445.5868615462</c:v>
                </c:pt>
                <c:pt idx="1718">
                  <c:v>3214533.479630759</c:v>
                </c:pt>
                <c:pt idx="1719">
                  <c:v>3224609.7382506258</c:v>
                </c:pt>
                <c:pt idx="1720">
                  <c:v>3234779.210119254</c:v>
                </c:pt>
                <c:pt idx="1721">
                  <c:v>3243159.8650558125</c:v>
                </c:pt>
                <c:pt idx="1722">
                  <c:v>3248777.4793784511</c:v>
                </c:pt>
                <c:pt idx="1723">
                  <c:v>3251593.0224246955</c:v>
                </c:pt>
                <c:pt idx="1724">
                  <c:v>3251593.0224246955</c:v>
                </c:pt>
                <c:pt idx="1725">
                  <c:v>3251593.0224246955</c:v>
                </c:pt>
                <c:pt idx="1726">
                  <c:v>3251593.0224246955</c:v>
                </c:pt>
                <c:pt idx="1727">
                  <c:v>3251593.0224246955</c:v>
                </c:pt>
                <c:pt idx="1728">
                  <c:v>3251593.0224246955</c:v>
                </c:pt>
                <c:pt idx="1729">
                  <c:v>3251593.0224246955</c:v>
                </c:pt>
                <c:pt idx="1730">
                  <c:v>3251593.0224246955</c:v>
                </c:pt>
                <c:pt idx="1731">
                  <c:v>3251593.0224246955</c:v>
                </c:pt>
                <c:pt idx="1732">
                  <c:v>3251593.0224246955</c:v>
                </c:pt>
                <c:pt idx="1733">
                  <c:v>3251593.0224246955</c:v>
                </c:pt>
                <c:pt idx="1734">
                  <c:v>3251593.0224246955</c:v>
                </c:pt>
                <c:pt idx="1735">
                  <c:v>3251593.0224246955</c:v>
                </c:pt>
                <c:pt idx="1736">
                  <c:v>3251593.0224246955</c:v>
                </c:pt>
                <c:pt idx="1737">
                  <c:v>3251593.0224246955</c:v>
                </c:pt>
                <c:pt idx="1738">
                  <c:v>3251593.0224246955</c:v>
                </c:pt>
                <c:pt idx="1739">
                  <c:v>3251593.0224246955</c:v>
                </c:pt>
                <c:pt idx="1740">
                  <c:v>3251593.0224246955</c:v>
                </c:pt>
                <c:pt idx="1741">
                  <c:v>3251593.0224246955</c:v>
                </c:pt>
                <c:pt idx="1742">
                  <c:v>3251593.0224246955</c:v>
                </c:pt>
                <c:pt idx="1743">
                  <c:v>3251593.0224246955</c:v>
                </c:pt>
                <c:pt idx="1744">
                  <c:v>3251593.0224246955</c:v>
                </c:pt>
                <c:pt idx="1745">
                  <c:v>3251593.0224246955</c:v>
                </c:pt>
                <c:pt idx="1746">
                  <c:v>3251593.0224246955</c:v>
                </c:pt>
                <c:pt idx="1747">
                  <c:v>3251593.0224246955</c:v>
                </c:pt>
                <c:pt idx="1748">
                  <c:v>3251593.0224246955</c:v>
                </c:pt>
                <c:pt idx="1749">
                  <c:v>3251593.0224246955</c:v>
                </c:pt>
                <c:pt idx="1750">
                  <c:v>3251593.0224246955</c:v>
                </c:pt>
                <c:pt idx="1751">
                  <c:v>3251593.0224246955</c:v>
                </c:pt>
                <c:pt idx="1752">
                  <c:v>3251593.0224246955</c:v>
                </c:pt>
                <c:pt idx="1753">
                  <c:v>3251593.0224246955</c:v>
                </c:pt>
                <c:pt idx="1754">
                  <c:v>3251593.0224246955</c:v>
                </c:pt>
                <c:pt idx="1755">
                  <c:v>3251593.0224246955</c:v>
                </c:pt>
                <c:pt idx="1756">
                  <c:v>3251593.0224246955</c:v>
                </c:pt>
                <c:pt idx="1757">
                  <c:v>3251593.0224246955</c:v>
                </c:pt>
                <c:pt idx="1758">
                  <c:v>3251593.0224246955</c:v>
                </c:pt>
                <c:pt idx="1759">
                  <c:v>3251593.0224246955</c:v>
                </c:pt>
                <c:pt idx="1760">
                  <c:v>3251593.0224246955</c:v>
                </c:pt>
                <c:pt idx="1761">
                  <c:v>3251593.0224246955</c:v>
                </c:pt>
                <c:pt idx="1762">
                  <c:v>3251593.0224246955</c:v>
                </c:pt>
                <c:pt idx="1763">
                  <c:v>3251593.0224246955</c:v>
                </c:pt>
                <c:pt idx="1764">
                  <c:v>3251593.0224246955</c:v>
                </c:pt>
                <c:pt idx="1765">
                  <c:v>3251593.0224246955</c:v>
                </c:pt>
                <c:pt idx="1766">
                  <c:v>3251593.0224246955</c:v>
                </c:pt>
                <c:pt idx="1767">
                  <c:v>3251593.0224246955</c:v>
                </c:pt>
                <c:pt idx="1768">
                  <c:v>3251593.0224246955</c:v>
                </c:pt>
                <c:pt idx="1769">
                  <c:v>3251593.0224246955</c:v>
                </c:pt>
                <c:pt idx="1770">
                  <c:v>3251593.0224246955</c:v>
                </c:pt>
                <c:pt idx="1771">
                  <c:v>3251593.0224246955</c:v>
                </c:pt>
                <c:pt idx="1772">
                  <c:v>3251593.0224246955</c:v>
                </c:pt>
                <c:pt idx="1773">
                  <c:v>3251593.0224246955</c:v>
                </c:pt>
                <c:pt idx="1774">
                  <c:v>3251593.0224246955</c:v>
                </c:pt>
                <c:pt idx="1775">
                  <c:v>3251593.0224246955</c:v>
                </c:pt>
                <c:pt idx="1776">
                  <c:v>3251593.0224246955</c:v>
                </c:pt>
                <c:pt idx="1777">
                  <c:v>3251593.0224246955</c:v>
                </c:pt>
                <c:pt idx="1778">
                  <c:v>3251593.0224246955</c:v>
                </c:pt>
                <c:pt idx="1779">
                  <c:v>3251593.0224246955</c:v>
                </c:pt>
                <c:pt idx="1780">
                  <c:v>3251593.0224246955</c:v>
                </c:pt>
                <c:pt idx="1781">
                  <c:v>3251593.0224246955</c:v>
                </c:pt>
                <c:pt idx="1782">
                  <c:v>3251593.0224246955</c:v>
                </c:pt>
                <c:pt idx="1783">
                  <c:v>3251593.0224246955</c:v>
                </c:pt>
                <c:pt idx="1784">
                  <c:v>3251593.0224246955</c:v>
                </c:pt>
                <c:pt idx="1785">
                  <c:v>3251593.0224246955</c:v>
                </c:pt>
                <c:pt idx="1786">
                  <c:v>3251593.0224246955</c:v>
                </c:pt>
                <c:pt idx="1787">
                  <c:v>3251593.0224246955</c:v>
                </c:pt>
                <c:pt idx="1788">
                  <c:v>3251593.0224246955</c:v>
                </c:pt>
                <c:pt idx="1789">
                  <c:v>3251593.0224246955</c:v>
                </c:pt>
                <c:pt idx="1790">
                  <c:v>3251593.0224246955</c:v>
                </c:pt>
                <c:pt idx="1791">
                  <c:v>3251593.0224246955</c:v>
                </c:pt>
                <c:pt idx="1792">
                  <c:v>3251872.6232136781</c:v>
                </c:pt>
                <c:pt idx="1793">
                  <c:v>3252499.7193854474</c:v>
                </c:pt>
                <c:pt idx="1794">
                  <c:v>3253780.3441388584</c:v>
                </c:pt>
                <c:pt idx="1795">
                  <c:v>3254253.6368240435</c:v>
                </c:pt>
                <c:pt idx="1796">
                  <c:v>3254253.6368240435</c:v>
                </c:pt>
                <c:pt idx="1797">
                  <c:v>3254253.6368240435</c:v>
                </c:pt>
                <c:pt idx="1798">
                  <c:v>3254253.6368240435</c:v>
                </c:pt>
                <c:pt idx="1799">
                  <c:v>3254253.6368240435</c:v>
                </c:pt>
                <c:pt idx="1800">
                  <c:v>3254253.6368240435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8E0-4D84-BB8A-D9C247D4E4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4659808"/>
        <c:axId val="1174650688"/>
      </c:lineChart>
      <c:catAx>
        <c:axId val="11746598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4650688"/>
        <c:crosses val="autoZero"/>
        <c:auto val="1"/>
        <c:lblAlgn val="ctr"/>
        <c:lblOffset val="100"/>
        <c:noMultiLvlLbl val="0"/>
      </c:catAx>
      <c:valAx>
        <c:axId val="1174650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4659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282696086757386"/>
          <c:y val="0.88408723639993225"/>
          <c:w val="0.15163965348256639"/>
          <c:h val="8.54016033970323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Tractive 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WLTC_class_3!$L$8:$L$1808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3.6714351851851856</c:v>
                </c:pt>
                <c:pt idx="12">
                  <c:v>82.893499195370367</c:v>
                </c:pt>
                <c:pt idx="13">
                  <c:v>630.2534842138889</c:v>
                </c:pt>
                <c:pt idx="14">
                  <c:v>1609.318496346297</c:v>
                </c:pt>
                <c:pt idx="15">
                  <c:v>1721.6278788219909</c:v>
                </c:pt>
                <c:pt idx="16">
                  <c:v>1746.1568075486105</c:v>
                </c:pt>
                <c:pt idx="17">
                  <c:v>2957.3566592078701</c:v>
                </c:pt>
                <c:pt idx="18">
                  <c:v>4138.7282937631953</c:v>
                </c:pt>
                <c:pt idx="19">
                  <c:v>2897.4051283333324</c:v>
                </c:pt>
                <c:pt idx="20">
                  <c:v>983.36596397569485</c:v>
                </c:pt>
                <c:pt idx="21">
                  <c:v>368.0700694870373</c:v>
                </c:pt>
                <c:pt idx="22">
                  <c:v>324.93920865486075</c:v>
                </c:pt>
                <c:pt idx="23">
                  <c:v>385.40528776296321</c:v>
                </c:pt>
                <c:pt idx="24">
                  <c:v>1031.0242013101849</c:v>
                </c:pt>
                <c:pt idx="25">
                  <c:v>1643.9224663555535</c:v>
                </c:pt>
                <c:pt idx="26">
                  <c:v>2094.7237202451383</c:v>
                </c:pt>
                <c:pt idx="27">
                  <c:v>3487.9429618752333</c:v>
                </c:pt>
                <c:pt idx="28">
                  <c:v>4221.7529086574068</c:v>
                </c:pt>
                <c:pt idx="29">
                  <c:v>4423.7966675696707</c:v>
                </c:pt>
                <c:pt idx="30">
                  <c:v>3437.8478104347196</c:v>
                </c:pt>
                <c:pt idx="31">
                  <c:v>2074.9673234953702</c:v>
                </c:pt>
                <c:pt idx="32">
                  <c:v>1487.7430874023128</c:v>
                </c:pt>
                <c:pt idx="33">
                  <c:v>1193.5674289891219</c:v>
                </c:pt>
                <c:pt idx="34">
                  <c:v>659.37195006666809</c:v>
                </c:pt>
                <c:pt idx="35">
                  <c:v>-217.51720836805086</c:v>
                </c:pt>
                <c:pt idx="36">
                  <c:v>-1873.2632227166637</c:v>
                </c:pt>
                <c:pt idx="37">
                  <c:v>-3952.3445615094934</c:v>
                </c:pt>
                <c:pt idx="38">
                  <c:v>-4360.3197090395843</c:v>
                </c:pt>
                <c:pt idx="39">
                  <c:v>-3454.2451470138872</c:v>
                </c:pt>
                <c:pt idx="40">
                  <c:v>-2680.9255963972232</c:v>
                </c:pt>
                <c:pt idx="41">
                  <c:v>-2623.4289141277764</c:v>
                </c:pt>
                <c:pt idx="42">
                  <c:v>-2347.2622716666656</c:v>
                </c:pt>
                <c:pt idx="43">
                  <c:v>-1491.4030621583333</c:v>
                </c:pt>
                <c:pt idx="44">
                  <c:v>-828.91351678333342</c:v>
                </c:pt>
                <c:pt idx="45">
                  <c:v>-387.88026867916659</c:v>
                </c:pt>
                <c:pt idx="46">
                  <c:v>-297.29911519259213</c:v>
                </c:pt>
                <c:pt idx="47">
                  <c:v>-361.33467627314803</c:v>
                </c:pt>
                <c:pt idx="48">
                  <c:v>-278.90674979999983</c:v>
                </c:pt>
                <c:pt idx="49">
                  <c:v>-104.71583223888852</c:v>
                </c:pt>
                <c:pt idx="50">
                  <c:v>-71.430925196296641</c:v>
                </c:pt>
                <c:pt idx="51">
                  <c:v>-286.61722185833338</c:v>
                </c:pt>
                <c:pt idx="52">
                  <c:v>-263.63817300949057</c:v>
                </c:pt>
                <c:pt idx="53">
                  <c:v>-125.10683435833327</c:v>
                </c:pt>
                <c:pt idx="54">
                  <c:v>-78.846593840972176</c:v>
                </c:pt>
                <c:pt idx="55">
                  <c:v>-9.062222037037003</c:v>
                </c:pt>
                <c:pt idx="56">
                  <c:v>0</c:v>
                </c:pt>
                <c:pt idx="57">
                  <c:v>29.61722166666673</c:v>
                </c:pt>
                <c:pt idx="58">
                  <c:v>65.259897704166605</c:v>
                </c:pt>
                <c:pt idx="59">
                  <c:v>358.29309926666639</c:v>
                </c:pt>
                <c:pt idx="60">
                  <c:v>503.69813116875002</c:v>
                </c:pt>
                <c:pt idx="61">
                  <c:v>199.15871774166683</c:v>
                </c:pt>
                <c:pt idx="62">
                  <c:v>153.06623600624971</c:v>
                </c:pt>
                <c:pt idx="63">
                  <c:v>217.66688136666681</c:v>
                </c:pt>
                <c:pt idx="64">
                  <c:v>329.27316875185215</c:v>
                </c:pt>
                <c:pt idx="65">
                  <c:v>206.93379447222222</c:v>
                </c:pt>
                <c:pt idx="66">
                  <c:v>122.8147373930551</c:v>
                </c:pt>
                <c:pt idx="67">
                  <c:v>534.72286902222197</c:v>
                </c:pt>
                <c:pt idx="68">
                  <c:v>1611.4607087444444</c:v>
                </c:pt>
                <c:pt idx="69">
                  <c:v>2682.788498237036</c:v>
                </c:pt>
                <c:pt idx="70">
                  <c:v>3498.2461964236118</c:v>
                </c:pt>
                <c:pt idx="71">
                  <c:v>3788.0192226138893</c:v>
                </c:pt>
                <c:pt idx="72">
                  <c:v>3154.0317947055537</c:v>
                </c:pt>
                <c:pt idx="73">
                  <c:v>2078.8277809703682</c:v>
                </c:pt>
                <c:pt idx="74">
                  <c:v>1480.8781207175928</c:v>
                </c:pt>
                <c:pt idx="75">
                  <c:v>1469.8747300999985</c:v>
                </c:pt>
                <c:pt idx="76">
                  <c:v>1717.4202979694451</c:v>
                </c:pt>
                <c:pt idx="77">
                  <c:v>1632.4609501909706</c:v>
                </c:pt>
                <c:pt idx="78">
                  <c:v>874.82171552546276</c:v>
                </c:pt>
                <c:pt idx="79">
                  <c:v>-257.11941949652527</c:v>
                </c:pt>
                <c:pt idx="80">
                  <c:v>-821.53300995370353</c:v>
                </c:pt>
                <c:pt idx="81">
                  <c:v>-1336.6646221006963</c:v>
                </c:pt>
                <c:pt idx="82">
                  <c:v>-1111.2578414826385</c:v>
                </c:pt>
                <c:pt idx="83">
                  <c:v>-448.16467597221794</c:v>
                </c:pt>
                <c:pt idx="84">
                  <c:v>-797.26365131875082</c:v>
                </c:pt>
                <c:pt idx="85">
                  <c:v>-961.95545212083675</c:v>
                </c:pt>
                <c:pt idx="86">
                  <c:v>-865.66377079421079</c:v>
                </c:pt>
                <c:pt idx="87">
                  <c:v>-707.65900483055191</c:v>
                </c:pt>
                <c:pt idx="88">
                  <c:v>-1609.0570140750012</c:v>
                </c:pt>
                <c:pt idx="89">
                  <c:v>-2954.3560362701382</c:v>
                </c:pt>
                <c:pt idx="90">
                  <c:v>-2170.5878458687489</c:v>
                </c:pt>
                <c:pt idx="91">
                  <c:v>-710.67761657407357</c:v>
                </c:pt>
                <c:pt idx="92">
                  <c:v>-105.66693763888833</c:v>
                </c:pt>
                <c:pt idx="93">
                  <c:v>-113.66435013888874</c:v>
                </c:pt>
                <c:pt idx="94">
                  <c:v>54.319731666666762</c:v>
                </c:pt>
                <c:pt idx="95">
                  <c:v>410.56827279027794</c:v>
                </c:pt>
                <c:pt idx="96">
                  <c:v>433.36031021759254</c:v>
                </c:pt>
                <c:pt idx="97">
                  <c:v>185.61487559999992</c:v>
                </c:pt>
                <c:pt idx="98">
                  <c:v>201.51818656666666</c:v>
                </c:pt>
                <c:pt idx="99">
                  <c:v>66.558657407407424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3.6714351851851856</c:v>
                </c:pt>
                <c:pt idx="138">
                  <c:v>100.34243483055555</c:v>
                </c:pt>
                <c:pt idx="139">
                  <c:v>801.05799205023129</c:v>
                </c:pt>
                <c:pt idx="140">
                  <c:v>2283.8435907162034</c:v>
                </c:pt>
                <c:pt idx="141">
                  <c:v>3063.2432805511567</c:v>
                </c:pt>
                <c:pt idx="142">
                  <c:v>2206.5405954666658</c:v>
                </c:pt>
                <c:pt idx="143">
                  <c:v>978.36610118171268</c:v>
                </c:pt>
                <c:pt idx="144">
                  <c:v>509.64541384652824</c:v>
                </c:pt>
                <c:pt idx="145">
                  <c:v>894.40976421481537</c:v>
                </c:pt>
                <c:pt idx="146">
                  <c:v>1795.334554896295</c:v>
                </c:pt>
                <c:pt idx="147">
                  <c:v>2276.2720583361092</c:v>
                </c:pt>
                <c:pt idx="148">
                  <c:v>1933.0925036078706</c:v>
                </c:pt>
                <c:pt idx="149">
                  <c:v>1093.4895375444446</c:v>
                </c:pt>
                <c:pt idx="150">
                  <c:v>100.29688859814775</c:v>
                </c:pt>
                <c:pt idx="151">
                  <c:v>-1122.9105330203704</c:v>
                </c:pt>
                <c:pt idx="152">
                  <c:v>-1897.7143776888879</c:v>
                </c:pt>
                <c:pt idx="153">
                  <c:v>-907.41547114166644</c:v>
                </c:pt>
                <c:pt idx="154">
                  <c:v>104.50180197430556</c:v>
                </c:pt>
                <c:pt idx="155">
                  <c:v>-16.915200609027561</c:v>
                </c:pt>
                <c:pt idx="156">
                  <c:v>-54.928609814814855</c:v>
                </c:pt>
                <c:pt idx="157">
                  <c:v>300.74604519166661</c:v>
                </c:pt>
                <c:pt idx="158">
                  <c:v>991.93336338379595</c:v>
                </c:pt>
                <c:pt idx="159">
                  <c:v>1780.6929015555559</c:v>
                </c:pt>
                <c:pt idx="160">
                  <c:v>2230.0261531171291</c:v>
                </c:pt>
                <c:pt idx="161">
                  <c:v>2276.502571349999</c:v>
                </c:pt>
                <c:pt idx="162">
                  <c:v>1903.1721632291678</c:v>
                </c:pt>
                <c:pt idx="163">
                  <c:v>2039.0038034074073</c:v>
                </c:pt>
                <c:pt idx="164">
                  <c:v>1955.2620133391199</c:v>
                </c:pt>
                <c:pt idx="165">
                  <c:v>1542.2342553884268</c:v>
                </c:pt>
                <c:pt idx="166">
                  <c:v>1296.5880713479173</c:v>
                </c:pt>
                <c:pt idx="167">
                  <c:v>2097.9428281000005</c:v>
                </c:pt>
                <c:pt idx="168">
                  <c:v>3077.6371173333332</c:v>
                </c:pt>
                <c:pt idx="169">
                  <c:v>2306.8650844296276</c:v>
                </c:pt>
                <c:pt idx="170">
                  <c:v>160.78953203703358</c:v>
                </c:pt>
                <c:pt idx="171">
                  <c:v>-2077.9835199472204</c:v>
                </c:pt>
                <c:pt idx="172">
                  <c:v>-3551.5938939703692</c:v>
                </c:pt>
                <c:pt idx="173">
                  <c:v>-3000.7157833333331</c:v>
                </c:pt>
                <c:pt idx="174">
                  <c:v>-1700.8891854840276</c:v>
                </c:pt>
                <c:pt idx="175">
                  <c:v>-644.06020456944418</c:v>
                </c:pt>
                <c:pt idx="176">
                  <c:v>221.52494339305474</c:v>
                </c:pt>
                <c:pt idx="177">
                  <c:v>1171.6371917687495</c:v>
                </c:pt>
                <c:pt idx="178">
                  <c:v>1655.2821389805561</c:v>
                </c:pt>
                <c:pt idx="179">
                  <c:v>926.33924646666674</c:v>
                </c:pt>
                <c:pt idx="180">
                  <c:v>149.11402131111146</c:v>
                </c:pt>
                <c:pt idx="181">
                  <c:v>-191.8612935879639</c:v>
                </c:pt>
                <c:pt idx="182">
                  <c:v>-544.64283097777718</c:v>
                </c:pt>
                <c:pt idx="183">
                  <c:v>-1200.41695843449</c:v>
                </c:pt>
                <c:pt idx="184">
                  <c:v>-1361.6531388752312</c:v>
                </c:pt>
                <c:pt idx="185">
                  <c:v>-1091.4759584555554</c:v>
                </c:pt>
                <c:pt idx="186">
                  <c:v>-747.44161252314802</c:v>
                </c:pt>
                <c:pt idx="187">
                  <c:v>-505.63075877708286</c:v>
                </c:pt>
                <c:pt idx="188">
                  <c:v>-347.43522639259254</c:v>
                </c:pt>
                <c:pt idx="189">
                  <c:v>-248.93459082916658</c:v>
                </c:pt>
                <c:pt idx="190">
                  <c:v>-176.36184756944445</c:v>
                </c:pt>
                <c:pt idx="191">
                  <c:v>-134.41485506296289</c:v>
                </c:pt>
                <c:pt idx="192">
                  <c:v>-96.640816008333303</c:v>
                </c:pt>
                <c:pt idx="193">
                  <c:v>-59.59373336226858</c:v>
                </c:pt>
                <c:pt idx="194">
                  <c:v>-42.576755569444444</c:v>
                </c:pt>
                <c:pt idx="195">
                  <c:v>-17.719351481481414</c:v>
                </c:pt>
                <c:pt idx="196">
                  <c:v>0</c:v>
                </c:pt>
                <c:pt idx="197">
                  <c:v>0</c:v>
                </c:pt>
                <c:pt idx="198">
                  <c:v>51.387499074074064</c:v>
                </c:pt>
                <c:pt idx="199">
                  <c:v>119.56677517361111</c:v>
                </c:pt>
                <c:pt idx="200">
                  <c:v>204.94585659722216</c:v>
                </c:pt>
                <c:pt idx="201">
                  <c:v>322.89380925925917</c:v>
                </c:pt>
                <c:pt idx="202">
                  <c:v>468.37828414351839</c:v>
                </c:pt>
                <c:pt idx="203">
                  <c:v>973.75616365740723</c:v>
                </c:pt>
                <c:pt idx="204">
                  <c:v>1437.7329625231478</c:v>
                </c:pt>
                <c:pt idx="205">
                  <c:v>1708.9957932444445</c:v>
                </c:pt>
                <c:pt idx="206">
                  <c:v>2496.1575176027773</c:v>
                </c:pt>
                <c:pt idx="207">
                  <c:v>3047.6346194291659</c:v>
                </c:pt>
                <c:pt idx="208">
                  <c:v>3030.7716956222225</c:v>
                </c:pt>
                <c:pt idx="209">
                  <c:v>3835.0301525925929</c:v>
                </c:pt>
                <c:pt idx="210">
                  <c:v>4398.8517307777774</c:v>
                </c:pt>
                <c:pt idx="211">
                  <c:v>3441.5113136574064</c:v>
                </c:pt>
                <c:pt idx="212">
                  <c:v>2733.1808357777777</c:v>
                </c:pt>
                <c:pt idx="213">
                  <c:v>2292.6606004166656</c:v>
                </c:pt>
                <c:pt idx="214">
                  <c:v>2621.9913814370384</c:v>
                </c:pt>
                <c:pt idx="215">
                  <c:v>3718.8585318013866</c:v>
                </c:pt>
                <c:pt idx="216">
                  <c:v>4788.0046990740739</c:v>
                </c:pt>
                <c:pt idx="217">
                  <c:v>5208.8940496574078</c:v>
                </c:pt>
                <c:pt idx="218">
                  <c:v>4870.0121644675928</c:v>
                </c:pt>
                <c:pt idx="219">
                  <c:v>4099.0646455888836</c:v>
                </c:pt>
                <c:pt idx="220">
                  <c:v>3184.912027169446</c:v>
                </c:pt>
                <c:pt idx="221">
                  <c:v>2017.064165720145</c:v>
                </c:pt>
                <c:pt idx="222">
                  <c:v>1251.5873454129583</c:v>
                </c:pt>
                <c:pt idx="223">
                  <c:v>1109.9595413715208</c:v>
                </c:pt>
                <c:pt idx="224">
                  <c:v>1122.2183435750042</c:v>
                </c:pt>
                <c:pt idx="225">
                  <c:v>1632.7478811388889</c:v>
                </c:pt>
                <c:pt idx="226">
                  <c:v>1837.3887529148044</c:v>
                </c:pt>
                <c:pt idx="227">
                  <c:v>1698.2772258958325</c:v>
                </c:pt>
                <c:pt idx="228">
                  <c:v>1553.8257530250096</c:v>
                </c:pt>
                <c:pt idx="229">
                  <c:v>1222.7565163527827</c:v>
                </c:pt>
                <c:pt idx="230">
                  <c:v>527.12612616318916</c:v>
                </c:pt>
                <c:pt idx="231">
                  <c:v>-523.48029282985601</c:v>
                </c:pt>
                <c:pt idx="232">
                  <c:v>-2720.3350003407431</c:v>
                </c:pt>
                <c:pt idx="233">
                  <c:v>-5237.7637464395893</c:v>
                </c:pt>
                <c:pt idx="234">
                  <c:v>-5685.23990813819</c:v>
                </c:pt>
                <c:pt idx="235">
                  <c:v>-4236.3330169675937</c:v>
                </c:pt>
                <c:pt idx="236">
                  <c:v>-2388.7498540499955</c:v>
                </c:pt>
                <c:pt idx="237">
                  <c:v>-1824.0169679925898</c:v>
                </c:pt>
                <c:pt idx="238">
                  <c:v>-2856.9717492555596</c:v>
                </c:pt>
                <c:pt idx="239">
                  <c:v>-4624.52572255625</c:v>
                </c:pt>
                <c:pt idx="240">
                  <c:v>-5252.0392313374959</c:v>
                </c:pt>
                <c:pt idx="241">
                  <c:v>-4099.4544519444416</c:v>
                </c:pt>
                <c:pt idx="242">
                  <c:v>-3473.9787924479156</c:v>
                </c:pt>
                <c:pt idx="243">
                  <c:v>-3233.2464741435174</c:v>
                </c:pt>
                <c:pt idx="244">
                  <c:v>-2680.9255963972232</c:v>
                </c:pt>
                <c:pt idx="245">
                  <c:v>-2623.4289141277764</c:v>
                </c:pt>
                <c:pt idx="246">
                  <c:v>-2347.2622716666656</c:v>
                </c:pt>
                <c:pt idx="247">
                  <c:v>-1491.4030621583333</c:v>
                </c:pt>
                <c:pt idx="248">
                  <c:v>-828.91351678333342</c:v>
                </c:pt>
                <c:pt idx="249">
                  <c:v>-387.88026867916659</c:v>
                </c:pt>
                <c:pt idx="250">
                  <c:v>-297.29911519259213</c:v>
                </c:pt>
                <c:pt idx="251">
                  <c:v>-361.33467627314803</c:v>
                </c:pt>
                <c:pt idx="252">
                  <c:v>-278.90674979999983</c:v>
                </c:pt>
                <c:pt idx="253">
                  <c:v>-104.71583223888852</c:v>
                </c:pt>
                <c:pt idx="254">
                  <c:v>-71.430925196296641</c:v>
                </c:pt>
                <c:pt idx="255">
                  <c:v>-286.61722185833338</c:v>
                </c:pt>
                <c:pt idx="256">
                  <c:v>-260.03628507013872</c:v>
                </c:pt>
                <c:pt idx="257">
                  <c:v>-36.784138246527647</c:v>
                </c:pt>
                <c:pt idx="258">
                  <c:v>721.4663290722217</c:v>
                </c:pt>
                <c:pt idx="259">
                  <c:v>1528.5163588138889</c:v>
                </c:pt>
                <c:pt idx="260">
                  <c:v>1868.3752854731481</c:v>
                </c:pt>
                <c:pt idx="261">
                  <c:v>2093.1814214888873</c:v>
                </c:pt>
                <c:pt idx="262">
                  <c:v>2667.7100682604159</c:v>
                </c:pt>
                <c:pt idx="263">
                  <c:v>4081.0619595731473</c:v>
                </c:pt>
                <c:pt idx="264">
                  <c:v>5467.3446872106497</c:v>
                </c:pt>
                <c:pt idx="265">
                  <c:v>5557.21890513773</c:v>
                </c:pt>
                <c:pt idx="266">
                  <c:v>4403.8266745601795</c:v>
                </c:pt>
                <c:pt idx="267">
                  <c:v>3895.8124720666624</c:v>
                </c:pt>
                <c:pt idx="268">
                  <c:v>3918.5114330250003</c:v>
                </c:pt>
                <c:pt idx="269">
                  <c:v>3442.6930836666652</c:v>
                </c:pt>
                <c:pt idx="270">
                  <c:v>1908.6364647518531</c:v>
                </c:pt>
                <c:pt idx="271">
                  <c:v>-347.82411027777442</c:v>
                </c:pt>
                <c:pt idx="272">
                  <c:v>-791.96481461481778</c:v>
                </c:pt>
                <c:pt idx="273">
                  <c:v>-2075.2499999891179</c:v>
                </c:pt>
                <c:pt idx="274">
                  <c:v>-4329.4672444479156</c:v>
                </c:pt>
                <c:pt idx="275">
                  <c:v>-4585.5464335333318</c:v>
                </c:pt>
                <c:pt idx="276">
                  <c:v>-4289.7094696296281</c:v>
                </c:pt>
                <c:pt idx="277">
                  <c:v>-3651.4651738444431</c:v>
                </c:pt>
                <c:pt idx="278">
                  <c:v>-3146.0851429599516</c:v>
                </c:pt>
                <c:pt idx="279">
                  <c:v>-1668.6541324363416</c:v>
                </c:pt>
                <c:pt idx="280">
                  <c:v>-827.35243210277724</c:v>
                </c:pt>
                <c:pt idx="281">
                  <c:v>400.0160255972221</c:v>
                </c:pt>
                <c:pt idx="282">
                  <c:v>2747.1021209333339</c:v>
                </c:pt>
                <c:pt idx="283">
                  <c:v>3993.8620001583336</c:v>
                </c:pt>
                <c:pt idx="284">
                  <c:v>4968.0010863194448</c:v>
                </c:pt>
                <c:pt idx="285">
                  <c:v>5707.8151047166657</c:v>
                </c:pt>
                <c:pt idx="286">
                  <c:v>5999.1691507611113</c:v>
                </c:pt>
                <c:pt idx="287">
                  <c:v>6924.5871246902789</c:v>
                </c:pt>
                <c:pt idx="288">
                  <c:v>7928.209434444434</c:v>
                </c:pt>
                <c:pt idx="289">
                  <c:v>6951.3626017694487</c:v>
                </c:pt>
                <c:pt idx="290">
                  <c:v>3454.6557960185169</c:v>
                </c:pt>
                <c:pt idx="291">
                  <c:v>0</c:v>
                </c:pt>
                <c:pt idx="292">
                  <c:v>-2204.5478857370304</c:v>
                </c:pt>
                <c:pt idx="293">
                  <c:v>-2345.5758203094974</c:v>
                </c:pt>
                <c:pt idx="294">
                  <c:v>-1566.6890300719954</c:v>
                </c:pt>
                <c:pt idx="295">
                  <c:v>-716.23600393332651</c:v>
                </c:pt>
                <c:pt idx="296">
                  <c:v>0</c:v>
                </c:pt>
                <c:pt idx="297">
                  <c:v>485.59252114073894</c:v>
                </c:pt>
                <c:pt idx="298">
                  <c:v>615.66615435532412</c:v>
                </c:pt>
                <c:pt idx="299">
                  <c:v>247.10547043842061</c:v>
                </c:pt>
                <c:pt idx="300">
                  <c:v>-245.48510006805031</c:v>
                </c:pt>
                <c:pt idx="301">
                  <c:v>-844.91872720855974</c:v>
                </c:pt>
                <c:pt idx="302">
                  <c:v>-1520.2015499546344</c:v>
                </c:pt>
                <c:pt idx="303">
                  <c:v>-2014.277802716671</c:v>
                </c:pt>
                <c:pt idx="304">
                  <c:v>-2638.9379112962952</c:v>
                </c:pt>
                <c:pt idx="305">
                  <c:v>-2920.6597904652763</c:v>
                </c:pt>
                <c:pt idx="306">
                  <c:v>-2285.585404699073</c:v>
                </c:pt>
                <c:pt idx="307">
                  <c:v>-1334.3269123333323</c:v>
                </c:pt>
                <c:pt idx="308">
                  <c:v>-618.58597400670897</c:v>
                </c:pt>
                <c:pt idx="309">
                  <c:v>-526.18295089305059</c:v>
                </c:pt>
                <c:pt idx="310">
                  <c:v>-768.17656038958205</c:v>
                </c:pt>
                <c:pt idx="311">
                  <c:v>-991.18900097777998</c:v>
                </c:pt>
                <c:pt idx="312">
                  <c:v>-1411.6461194791696</c:v>
                </c:pt>
                <c:pt idx="313">
                  <c:v>-1811.6197330324069</c:v>
                </c:pt>
                <c:pt idx="314">
                  <c:v>-1975.8457833333327</c:v>
                </c:pt>
                <c:pt idx="315">
                  <c:v>-1792.0045531111102</c:v>
                </c:pt>
                <c:pt idx="316">
                  <c:v>-1490.6047668749991</c:v>
                </c:pt>
                <c:pt idx="317">
                  <c:v>-1500.7213112986108</c:v>
                </c:pt>
                <c:pt idx="318">
                  <c:v>-1587.2928912037028</c:v>
                </c:pt>
                <c:pt idx="319">
                  <c:v>-1411.1712261111099</c:v>
                </c:pt>
                <c:pt idx="320">
                  <c:v>-807.11779668333281</c:v>
                </c:pt>
                <c:pt idx="321">
                  <c:v>-415.84951457777868</c:v>
                </c:pt>
                <c:pt idx="322">
                  <c:v>-236.20579020856562</c:v>
                </c:pt>
                <c:pt idx="323">
                  <c:v>-203.67738367083254</c:v>
                </c:pt>
                <c:pt idx="324">
                  <c:v>-315.3004604328703</c:v>
                </c:pt>
                <c:pt idx="325">
                  <c:v>-126.78567629907468</c:v>
                </c:pt>
                <c:pt idx="326">
                  <c:v>-95.696896113193532</c:v>
                </c:pt>
                <c:pt idx="327">
                  <c:v>-183.09643628888821</c:v>
                </c:pt>
                <c:pt idx="328">
                  <c:v>-765.29558079560218</c:v>
                </c:pt>
                <c:pt idx="329">
                  <c:v>-727.67527785879577</c:v>
                </c:pt>
                <c:pt idx="330">
                  <c:v>-388.80409895833316</c:v>
                </c:pt>
                <c:pt idx="331">
                  <c:v>-122.7881302277778</c:v>
                </c:pt>
                <c:pt idx="332">
                  <c:v>-145.77830330324045</c:v>
                </c:pt>
                <c:pt idx="333">
                  <c:v>-142.52076993356474</c:v>
                </c:pt>
                <c:pt idx="334">
                  <c:v>-115.62669510000001</c:v>
                </c:pt>
                <c:pt idx="335">
                  <c:v>-125.87811168981476</c:v>
                </c:pt>
                <c:pt idx="336">
                  <c:v>-80.158359612268441</c:v>
                </c:pt>
                <c:pt idx="337">
                  <c:v>0</c:v>
                </c:pt>
                <c:pt idx="338">
                  <c:v>166.06730320023141</c:v>
                </c:pt>
                <c:pt idx="339">
                  <c:v>693.56270338055572</c:v>
                </c:pt>
                <c:pt idx="340">
                  <c:v>1722.1441562694445</c:v>
                </c:pt>
                <c:pt idx="341">
                  <c:v>2419.9651671270835</c:v>
                </c:pt>
                <c:pt idx="342">
                  <c:v>1596.1992554715266</c:v>
                </c:pt>
                <c:pt idx="343">
                  <c:v>454.36246527777746</c:v>
                </c:pt>
                <c:pt idx="344">
                  <c:v>186.33333817939808</c:v>
                </c:pt>
                <c:pt idx="345">
                  <c:v>429.38156523726758</c:v>
                </c:pt>
                <c:pt idx="346">
                  <c:v>457.33476791851911</c:v>
                </c:pt>
                <c:pt idx="347">
                  <c:v>289.39667961944554</c:v>
                </c:pt>
                <c:pt idx="348">
                  <c:v>479.74640226689723</c:v>
                </c:pt>
                <c:pt idx="349">
                  <c:v>451.99559061805559</c:v>
                </c:pt>
                <c:pt idx="350">
                  <c:v>227.00559898495371</c:v>
                </c:pt>
                <c:pt idx="351">
                  <c:v>0</c:v>
                </c:pt>
                <c:pt idx="352">
                  <c:v>-87.966591445833018</c:v>
                </c:pt>
                <c:pt idx="353">
                  <c:v>-87.356181111112321</c:v>
                </c:pt>
                <c:pt idx="354">
                  <c:v>-43.576519759954316</c:v>
                </c:pt>
                <c:pt idx="355">
                  <c:v>88.368317297686445</c:v>
                </c:pt>
                <c:pt idx="356">
                  <c:v>134.98808161319474</c:v>
                </c:pt>
                <c:pt idx="357">
                  <c:v>-44.492135262037657</c:v>
                </c:pt>
                <c:pt idx="358">
                  <c:v>-538.85105685185204</c:v>
                </c:pt>
                <c:pt idx="359">
                  <c:v>-1041.6405119652773</c:v>
                </c:pt>
                <c:pt idx="360">
                  <c:v>-1033.7344994212958</c:v>
                </c:pt>
                <c:pt idx="361">
                  <c:v>-757.4532768962963</c:v>
                </c:pt>
                <c:pt idx="362">
                  <c:v>-488.66467476458274</c:v>
                </c:pt>
                <c:pt idx="363">
                  <c:v>-278.65407945277764</c:v>
                </c:pt>
                <c:pt idx="364">
                  <c:v>-95.72765028425971</c:v>
                </c:pt>
                <c:pt idx="365">
                  <c:v>24.944644052546643</c:v>
                </c:pt>
                <c:pt idx="366">
                  <c:v>129.90302448148145</c:v>
                </c:pt>
                <c:pt idx="367">
                  <c:v>370.69446252222247</c:v>
                </c:pt>
                <c:pt idx="368">
                  <c:v>751.19234313634274</c:v>
                </c:pt>
                <c:pt idx="369">
                  <c:v>790.48479927083292</c:v>
                </c:pt>
                <c:pt idx="370">
                  <c:v>355.80971969212959</c:v>
                </c:pt>
                <c:pt idx="371">
                  <c:v>-165.36879175347221</c:v>
                </c:pt>
                <c:pt idx="372">
                  <c:v>-824.4997369777775</c:v>
                </c:pt>
                <c:pt idx="373">
                  <c:v>-839.22267469606447</c:v>
                </c:pt>
                <c:pt idx="374">
                  <c:v>-310.43711651458295</c:v>
                </c:pt>
                <c:pt idx="375">
                  <c:v>-55.918160459259234</c:v>
                </c:pt>
                <c:pt idx="376">
                  <c:v>-26.367552584722098</c:v>
                </c:pt>
                <c:pt idx="377">
                  <c:v>-30.432140083333245</c:v>
                </c:pt>
                <c:pt idx="378">
                  <c:v>-28.246445756018517</c:v>
                </c:pt>
                <c:pt idx="379">
                  <c:v>-24.976050555555538</c:v>
                </c:pt>
                <c:pt idx="380">
                  <c:v>-7.648202437037015</c:v>
                </c:pt>
                <c:pt idx="381">
                  <c:v>27.682234567361107</c:v>
                </c:pt>
                <c:pt idx="382">
                  <c:v>50.982036427777743</c:v>
                </c:pt>
                <c:pt idx="383">
                  <c:v>80.360567281944483</c:v>
                </c:pt>
                <c:pt idx="384">
                  <c:v>110.6805094175926</c:v>
                </c:pt>
                <c:pt idx="385">
                  <c:v>73.229073446990725</c:v>
                </c:pt>
                <c:pt idx="386">
                  <c:v>3.5306249999999988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12.216782407407409</c:v>
                </c:pt>
                <c:pt idx="392">
                  <c:v>119.65166147569445</c:v>
                </c:pt>
                <c:pt idx="393">
                  <c:v>446.34156435393521</c:v>
                </c:pt>
                <c:pt idx="394">
                  <c:v>945.00141482962988</c:v>
                </c:pt>
                <c:pt idx="395">
                  <c:v>1527.7104865798613</c:v>
                </c:pt>
                <c:pt idx="396">
                  <c:v>2197.2352978706022</c:v>
                </c:pt>
                <c:pt idx="397">
                  <c:v>2910.335478075925</c:v>
                </c:pt>
                <c:pt idx="398">
                  <c:v>3084.7074307194421</c:v>
                </c:pt>
                <c:pt idx="399">
                  <c:v>2012.132351723149</c:v>
                </c:pt>
                <c:pt idx="400">
                  <c:v>558.88461885926017</c:v>
                </c:pt>
                <c:pt idx="401">
                  <c:v>-249.66800387407503</c:v>
                </c:pt>
                <c:pt idx="402">
                  <c:v>-701.56770221967565</c:v>
                </c:pt>
                <c:pt idx="403">
                  <c:v>-801.30143367847188</c:v>
                </c:pt>
                <c:pt idx="404">
                  <c:v>-636.56374065925922</c:v>
                </c:pt>
                <c:pt idx="405">
                  <c:v>-514.91524208055569</c:v>
                </c:pt>
                <c:pt idx="406">
                  <c:v>-447.15516642222195</c:v>
                </c:pt>
                <c:pt idx="407">
                  <c:v>-349.06920643518492</c:v>
                </c:pt>
                <c:pt idx="408">
                  <c:v>-237.85182287870364</c:v>
                </c:pt>
                <c:pt idx="409">
                  <c:v>-133.9093513722222</c:v>
                </c:pt>
                <c:pt idx="410">
                  <c:v>-23.073770834722144</c:v>
                </c:pt>
                <c:pt idx="411">
                  <c:v>38.104210277777625</c:v>
                </c:pt>
                <c:pt idx="412">
                  <c:v>67.066666495370356</c:v>
                </c:pt>
                <c:pt idx="413">
                  <c:v>100.00789664930569</c:v>
                </c:pt>
                <c:pt idx="414">
                  <c:v>228.82236754675921</c:v>
                </c:pt>
                <c:pt idx="415">
                  <c:v>506.20250742476799</c:v>
                </c:pt>
                <c:pt idx="416">
                  <c:v>660.04981432962916</c:v>
                </c:pt>
                <c:pt idx="417">
                  <c:v>406.27224697662103</c:v>
                </c:pt>
                <c:pt idx="418">
                  <c:v>21.480211778472526</c:v>
                </c:pt>
                <c:pt idx="419">
                  <c:v>-264.31350205555549</c:v>
                </c:pt>
                <c:pt idx="420">
                  <c:v>-304.18782354074068</c:v>
                </c:pt>
                <c:pt idx="421">
                  <c:v>-190.21072812777794</c:v>
                </c:pt>
                <c:pt idx="422">
                  <c:v>-30.606517264815224</c:v>
                </c:pt>
                <c:pt idx="423">
                  <c:v>180.88526788888885</c:v>
                </c:pt>
                <c:pt idx="424">
                  <c:v>620.8430557000006</c:v>
                </c:pt>
                <c:pt idx="425">
                  <c:v>1739.6189360375004</c:v>
                </c:pt>
                <c:pt idx="426">
                  <c:v>3820.4268175564794</c:v>
                </c:pt>
                <c:pt idx="427">
                  <c:v>5445.3571555833323</c:v>
                </c:pt>
                <c:pt idx="428">
                  <c:v>4074.5300695555552</c:v>
                </c:pt>
                <c:pt idx="429">
                  <c:v>1253.4238782527761</c:v>
                </c:pt>
                <c:pt idx="430">
                  <c:v>-367.61988982638968</c:v>
                </c:pt>
                <c:pt idx="431">
                  <c:v>-907.51423300740782</c:v>
                </c:pt>
                <c:pt idx="432">
                  <c:v>-806.31381223263679</c:v>
                </c:pt>
                <c:pt idx="433">
                  <c:v>-424.87269716110956</c:v>
                </c:pt>
                <c:pt idx="434">
                  <c:v>-368.42872046782367</c:v>
                </c:pt>
                <c:pt idx="435">
                  <c:v>-921.95148551203772</c:v>
                </c:pt>
                <c:pt idx="436">
                  <c:v>-1556.8079506777776</c:v>
                </c:pt>
                <c:pt idx="437">
                  <c:v>-1714.7129490912027</c:v>
                </c:pt>
                <c:pt idx="438">
                  <c:v>-1104.4717938657404</c:v>
                </c:pt>
                <c:pt idx="439">
                  <c:v>101.59035594166673</c:v>
                </c:pt>
                <c:pt idx="440">
                  <c:v>1132.2574432604165</c:v>
                </c:pt>
                <c:pt idx="441">
                  <c:v>1253.569431023843</c:v>
                </c:pt>
                <c:pt idx="442">
                  <c:v>687.79183863703713</c:v>
                </c:pt>
                <c:pt idx="443">
                  <c:v>207.68757444166658</c:v>
                </c:pt>
                <c:pt idx="444">
                  <c:v>15.603909112037035</c:v>
                </c:pt>
                <c:pt idx="445">
                  <c:v>-2.051064814814815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12.216782407407409</c:v>
                </c:pt>
                <c:pt idx="512">
                  <c:v>162.69708376736111</c:v>
                </c:pt>
                <c:pt idx="513">
                  <c:v>861.68433203124982</c:v>
                </c:pt>
                <c:pt idx="514">
                  <c:v>2105.265078991667</c:v>
                </c:pt>
                <c:pt idx="515">
                  <c:v>3025.8839167277783</c:v>
                </c:pt>
                <c:pt idx="516">
                  <c:v>2993.415412866666</c:v>
                </c:pt>
                <c:pt idx="517">
                  <c:v>1765.8072606076375</c:v>
                </c:pt>
                <c:pt idx="518">
                  <c:v>425.02413502824021</c:v>
                </c:pt>
                <c:pt idx="519">
                  <c:v>-157.84764517083275</c:v>
                </c:pt>
                <c:pt idx="520">
                  <c:v>-365.957313581481</c:v>
                </c:pt>
                <c:pt idx="521">
                  <c:v>-411.52447674236123</c:v>
                </c:pt>
                <c:pt idx="522">
                  <c:v>-410.55936314814795</c:v>
                </c:pt>
                <c:pt idx="523">
                  <c:v>-413.42703028796279</c:v>
                </c:pt>
                <c:pt idx="524">
                  <c:v>-150.50310102430544</c:v>
                </c:pt>
                <c:pt idx="525">
                  <c:v>542.44671325995387</c:v>
                </c:pt>
                <c:pt idx="526">
                  <c:v>902.82546715925935</c:v>
                </c:pt>
                <c:pt idx="527">
                  <c:v>506.32440444444427</c:v>
                </c:pt>
                <c:pt idx="528">
                  <c:v>132.84446388888884</c:v>
                </c:pt>
                <c:pt idx="529">
                  <c:v>51.317943055555567</c:v>
                </c:pt>
                <c:pt idx="530">
                  <c:v>5.9483796296296303</c:v>
                </c:pt>
                <c:pt idx="531">
                  <c:v>0</c:v>
                </c:pt>
                <c:pt idx="532">
                  <c:v>3.6714351851851856</c:v>
                </c:pt>
                <c:pt idx="533">
                  <c:v>46.360280477777771</c:v>
                </c:pt>
                <c:pt idx="534">
                  <c:v>227.56065966666665</c:v>
                </c:pt>
                <c:pt idx="535">
                  <c:v>403.58285955555561</c:v>
                </c:pt>
                <c:pt idx="536">
                  <c:v>651.45089203703685</c:v>
                </c:pt>
                <c:pt idx="537">
                  <c:v>1629.2129737722223</c:v>
                </c:pt>
                <c:pt idx="538">
                  <c:v>3402.0456273611112</c:v>
                </c:pt>
                <c:pt idx="539">
                  <c:v>4152.7433212481483</c:v>
                </c:pt>
                <c:pt idx="540">
                  <c:v>2394.3511928729158</c:v>
                </c:pt>
                <c:pt idx="541">
                  <c:v>516.90993172453648</c:v>
                </c:pt>
                <c:pt idx="542">
                  <c:v>-67.362794479166439</c:v>
                </c:pt>
                <c:pt idx="543">
                  <c:v>-285.5933310562495</c:v>
                </c:pt>
                <c:pt idx="544">
                  <c:v>-553.60849133333329</c:v>
                </c:pt>
                <c:pt idx="545">
                  <c:v>-748.85849424652758</c:v>
                </c:pt>
                <c:pt idx="546">
                  <c:v>-597.11429695231493</c:v>
                </c:pt>
                <c:pt idx="547">
                  <c:v>-411.11773925347234</c:v>
                </c:pt>
                <c:pt idx="548">
                  <c:v>-287.52721205185168</c:v>
                </c:pt>
                <c:pt idx="549">
                  <c:v>-220.3079427791665</c:v>
                </c:pt>
                <c:pt idx="550">
                  <c:v>-177.47652958518526</c:v>
                </c:pt>
                <c:pt idx="551">
                  <c:v>-120.54599788356472</c:v>
                </c:pt>
                <c:pt idx="552">
                  <c:v>-105.3018960810185</c:v>
                </c:pt>
                <c:pt idx="553">
                  <c:v>-96.162062192129596</c:v>
                </c:pt>
                <c:pt idx="554">
                  <c:v>-59.032983926388837</c:v>
                </c:pt>
                <c:pt idx="555">
                  <c:v>-20.723527834722326</c:v>
                </c:pt>
                <c:pt idx="556">
                  <c:v>22.34389820509271</c:v>
                </c:pt>
                <c:pt idx="557">
                  <c:v>87.303527543750121</c:v>
                </c:pt>
                <c:pt idx="558">
                  <c:v>170.66202136666655</c:v>
                </c:pt>
                <c:pt idx="559">
                  <c:v>495.11974421874976</c:v>
                </c:pt>
                <c:pt idx="560">
                  <c:v>532.64274117476839</c:v>
                </c:pt>
                <c:pt idx="561">
                  <c:v>90.830234606481454</c:v>
                </c:pt>
                <c:pt idx="562">
                  <c:v>0</c:v>
                </c:pt>
                <c:pt idx="563">
                  <c:v>-222.60119518518505</c:v>
                </c:pt>
                <c:pt idx="564">
                  <c:v>-24.65572828055539</c:v>
                </c:pt>
                <c:pt idx="565">
                  <c:v>1535.8926719078709</c:v>
                </c:pt>
                <c:pt idx="566">
                  <c:v>1795.0818872518514</c:v>
                </c:pt>
                <c:pt idx="567">
                  <c:v>397.99666666666667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34.560879629629639</c:v>
                </c:pt>
                <c:pt idx="601">
                  <c:v>120.50852090277779</c:v>
                </c:pt>
                <c:pt idx="602">
                  <c:v>355.95758615601852</c:v>
                </c:pt>
                <c:pt idx="603">
                  <c:v>1180.3630071851851</c:v>
                </c:pt>
                <c:pt idx="604">
                  <c:v>2347.6644107874995</c:v>
                </c:pt>
                <c:pt idx="605">
                  <c:v>3645.8169407787036</c:v>
                </c:pt>
                <c:pt idx="606">
                  <c:v>5158.0897228324075</c:v>
                </c:pt>
                <c:pt idx="607">
                  <c:v>6257.2671446817112</c:v>
                </c:pt>
                <c:pt idx="608">
                  <c:v>6591.5182689756903</c:v>
                </c:pt>
                <c:pt idx="609">
                  <c:v>6982.5503811518474</c:v>
                </c:pt>
                <c:pt idx="610">
                  <c:v>8078.8177911000002</c:v>
                </c:pt>
                <c:pt idx="611">
                  <c:v>8888.1537660157392</c:v>
                </c:pt>
                <c:pt idx="612">
                  <c:v>6992.8527115999959</c:v>
                </c:pt>
                <c:pt idx="613">
                  <c:v>3059.1657875511623</c:v>
                </c:pt>
                <c:pt idx="614">
                  <c:v>261.72920466065182</c:v>
                </c:pt>
                <c:pt idx="615">
                  <c:v>-386.38278449653319</c:v>
                </c:pt>
                <c:pt idx="616">
                  <c:v>-384.80126681110738</c:v>
                </c:pt>
                <c:pt idx="617">
                  <c:v>-759.65021490555705</c:v>
                </c:pt>
                <c:pt idx="618">
                  <c:v>-1479.647837811114</c:v>
                </c:pt>
                <c:pt idx="619">
                  <c:v>-2237.4434248379607</c:v>
                </c:pt>
                <c:pt idx="620">
                  <c:v>-2347.7068877645843</c:v>
                </c:pt>
                <c:pt idx="621">
                  <c:v>-1621.0647188993048</c:v>
                </c:pt>
                <c:pt idx="622">
                  <c:v>-644.78861673333472</c:v>
                </c:pt>
                <c:pt idx="623">
                  <c:v>108.40003206180704</c:v>
                </c:pt>
                <c:pt idx="624">
                  <c:v>886.27253717593032</c:v>
                </c:pt>
                <c:pt idx="625">
                  <c:v>1374.2279901194474</c:v>
                </c:pt>
                <c:pt idx="626">
                  <c:v>1051.8775006395815</c:v>
                </c:pt>
                <c:pt idx="627">
                  <c:v>351.46994361110762</c:v>
                </c:pt>
                <c:pt idx="628">
                  <c:v>0</c:v>
                </c:pt>
                <c:pt idx="629">
                  <c:v>116.7515552777794</c:v>
                </c:pt>
                <c:pt idx="630">
                  <c:v>829.27524264375302</c:v>
                </c:pt>
                <c:pt idx="631">
                  <c:v>1973.1201689888908</c:v>
                </c:pt>
                <c:pt idx="632">
                  <c:v>2852.762099544901</c:v>
                </c:pt>
                <c:pt idx="633">
                  <c:v>3556.4795524254532</c:v>
                </c:pt>
                <c:pt idx="634">
                  <c:v>3902.7370699187527</c:v>
                </c:pt>
                <c:pt idx="635">
                  <c:v>3471.6775011074137</c:v>
                </c:pt>
                <c:pt idx="636">
                  <c:v>2167.0383916092574</c:v>
                </c:pt>
                <c:pt idx="637">
                  <c:v>620.24403583333117</c:v>
                </c:pt>
                <c:pt idx="638">
                  <c:v>-154.04827747685405</c:v>
                </c:pt>
                <c:pt idx="639">
                  <c:v>-459.20114677985657</c:v>
                </c:pt>
                <c:pt idx="640">
                  <c:v>-455.75412371319004</c:v>
                </c:pt>
                <c:pt idx="641">
                  <c:v>611.05197432222008</c:v>
                </c:pt>
                <c:pt idx="642">
                  <c:v>2690.612692335872</c:v>
                </c:pt>
                <c:pt idx="643">
                  <c:v>3487.9546445479177</c:v>
                </c:pt>
                <c:pt idx="644">
                  <c:v>2035.5798418666714</c:v>
                </c:pt>
                <c:pt idx="645">
                  <c:v>1192.9796991955941</c:v>
                </c:pt>
                <c:pt idx="646">
                  <c:v>1384.4195979314763</c:v>
                </c:pt>
                <c:pt idx="647">
                  <c:v>1403.9527286425996</c:v>
                </c:pt>
                <c:pt idx="648">
                  <c:v>1065.288294204169</c:v>
                </c:pt>
                <c:pt idx="649">
                  <c:v>177.77137127846203</c:v>
                </c:pt>
                <c:pt idx="650">
                  <c:v>-1576.1460367333304</c:v>
                </c:pt>
                <c:pt idx="651">
                  <c:v>-4336.1410011111011</c:v>
                </c:pt>
                <c:pt idx="652">
                  <c:v>-5980.650764219442</c:v>
                </c:pt>
                <c:pt idx="653">
                  <c:v>-5772.8152816395841</c:v>
                </c:pt>
                <c:pt idx="654">
                  <c:v>-6274.9336849321726</c:v>
                </c:pt>
                <c:pt idx="655">
                  <c:v>-7497.3904442888861</c:v>
                </c:pt>
                <c:pt idx="656">
                  <c:v>-6940.5935117037016</c:v>
                </c:pt>
                <c:pt idx="657">
                  <c:v>-4787.7554869407431</c:v>
                </c:pt>
                <c:pt idx="658">
                  <c:v>-3135.2788796469936</c:v>
                </c:pt>
                <c:pt idx="659">
                  <c:v>-2986.2840576122676</c:v>
                </c:pt>
                <c:pt idx="660">
                  <c:v>-3062.8085974305541</c:v>
                </c:pt>
                <c:pt idx="661">
                  <c:v>-1786.5666343518506</c:v>
                </c:pt>
                <c:pt idx="662">
                  <c:v>-346.85217697731383</c:v>
                </c:pt>
                <c:pt idx="663">
                  <c:v>80.597595581481585</c:v>
                </c:pt>
                <c:pt idx="664">
                  <c:v>-131.9296028199073</c:v>
                </c:pt>
                <c:pt idx="665">
                  <c:v>-48.296943333333289</c:v>
                </c:pt>
                <c:pt idx="666">
                  <c:v>279.64280960648148</c:v>
                </c:pt>
                <c:pt idx="667">
                  <c:v>1641.852796759259</c:v>
                </c:pt>
                <c:pt idx="668">
                  <c:v>3652.8274656481476</c:v>
                </c:pt>
                <c:pt idx="669">
                  <c:v>4404.7870673333327</c:v>
                </c:pt>
                <c:pt idx="670">
                  <c:v>5447.8386355555558</c:v>
                </c:pt>
                <c:pt idx="671">
                  <c:v>4157.571988888888</c:v>
                </c:pt>
                <c:pt idx="672">
                  <c:v>2896.9295444444438</c:v>
                </c:pt>
                <c:pt idx="673">
                  <c:v>3201.5906740740734</c:v>
                </c:pt>
                <c:pt idx="674">
                  <c:v>3523.6610111111108</c:v>
                </c:pt>
                <c:pt idx="675">
                  <c:v>2142.1102175925894</c:v>
                </c:pt>
                <c:pt idx="676">
                  <c:v>453.99990206828687</c:v>
                </c:pt>
                <c:pt idx="677">
                  <c:v>-1144.4330567071736</c:v>
                </c:pt>
                <c:pt idx="678">
                  <c:v>-3573.9140033333301</c:v>
                </c:pt>
                <c:pt idx="679">
                  <c:v>-4045.2736684500001</c:v>
                </c:pt>
                <c:pt idx="680">
                  <c:v>-3356.3146966092581</c:v>
                </c:pt>
                <c:pt idx="681">
                  <c:v>-2084.0520033958337</c:v>
                </c:pt>
                <c:pt idx="682">
                  <c:v>-1053.5462793333329</c:v>
                </c:pt>
                <c:pt idx="683">
                  <c:v>-692.34450822152792</c:v>
                </c:pt>
                <c:pt idx="684">
                  <c:v>-360.97992233009273</c:v>
                </c:pt>
                <c:pt idx="685">
                  <c:v>617.40739001666714</c:v>
                </c:pt>
                <c:pt idx="686">
                  <c:v>1812.0193827199071</c:v>
                </c:pt>
                <c:pt idx="687">
                  <c:v>1923.891758920832</c:v>
                </c:pt>
                <c:pt idx="688">
                  <c:v>2116.7911529479165</c:v>
                </c:pt>
                <c:pt idx="689">
                  <c:v>2385.7930495259266</c:v>
                </c:pt>
                <c:pt idx="690">
                  <c:v>1411.0460624247683</c:v>
                </c:pt>
                <c:pt idx="691">
                  <c:v>439.9700960796298</c:v>
                </c:pt>
                <c:pt idx="692">
                  <c:v>502.86073583958455</c:v>
                </c:pt>
                <c:pt idx="693">
                  <c:v>954.98619678518583</c:v>
                </c:pt>
                <c:pt idx="694">
                  <c:v>874.15557232824222</c:v>
                </c:pt>
                <c:pt idx="695">
                  <c:v>-182.36700307778031</c:v>
                </c:pt>
                <c:pt idx="696">
                  <c:v>-2382.2213076925918</c:v>
                </c:pt>
                <c:pt idx="697">
                  <c:v>-2087.8444831902771</c:v>
                </c:pt>
                <c:pt idx="698">
                  <c:v>-1409.8003478481478</c:v>
                </c:pt>
                <c:pt idx="699">
                  <c:v>-894.36682150925924</c:v>
                </c:pt>
                <c:pt idx="700">
                  <c:v>-445.30479590462994</c:v>
                </c:pt>
                <c:pt idx="701">
                  <c:v>-194.09189146666677</c:v>
                </c:pt>
                <c:pt idx="702">
                  <c:v>-50.035192731481295</c:v>
                </c:pt>
                <c:pt idx="703">
                  <c:v>-25.220142662037386</c:v>
                </c:pt>
                <c:pt idx="704">
                  <c:v>-252.63400678541686</c:v>
                </c:pt>
                <c:pt idx="705">
                  <c:v>-506.96022946527756</c:v>
                </c:pt>
                <c:pt idx="706">
                  <c:v>-438.71595514444402</c:v>
                </c:pt>
                <c:pt idx="707">
                  <c:v>-178.77377842430562</c:v>
                </c:pt>
                <c:pt idx="708">
                  <c:v>-126.02132422962964</c:v>
                </c:pt>
                <c:pt idx="709">
                  <c:v>40.299814074073907</c:v>
                </c:pt>
                <c:pt idx="710">
                  <c:v>1083.2297767666669</c:v>
                </c:pt>
                <c:pt idx="711">
                  <c:v>2633.859187378936</c:v>
                </c:pt>
                <c:pt idx="712">
                  <c:v>1653.0560241530088</c:v>
                </c:pt>
                <c:pt idx="713">
                  <c:v>27.488020447221626</c:v>
                </c:pt>
                <c:pt idx="714">
                  <c:v>-633.52835785555556</c:v>
                </c:pt>
                <c:pt idx="715">
                  <c:v>-384.30388131365737</c:v>
                </c:pt>
                <c:pt idx="716">
                  <c:v>79.529531204861073</c:v>
                </c:pt>
                <c:pt idx="717">
                  <c:v>-102.91138537037031</c:v>
                </c:pt>
                <c:pt idx="718">
                  <c:v>112.90231296296294</c:v>
                </c:pt>
                <c:pt idx="719">
                  <c:v>749.06858055555551</c:v>
                </c:pt>
                <c:pt idx="720">
                  <c:v>1457.3920472222219</c:v>
                </c:pt>
                <c:pt idx="721">
                  <c:v>1350.9025155208337</c:v>
                </c:pt>
                <c:pt idx="722">
                  <c:v>1304.770481</c:v>
                </c:pt>
                <c:pt idx="723">
                  <c:v>1219.2097138310176</c:v>
                </c:pt>
                <c:pt idx="724">
                  <c:v>1683.9354557407407</c:v>
                </c:pt>
                <c:pt idx="725">
                  <c:v>3060.6126224009245</c:v>
                </c:pt>
                <c:pt idx="726">
                  <c:v>5467.5089593347166</c:v>
                </c:pt>
                <c:pt idx="727">
                  <c:v>6582.0372994185163</c:v>
                </c:pt>
                <c:pt idx="728">
                  <c:v>4865.5302601500043</c:v>
                </c:pt>
                <c:pt idx="729">
                  <c:v>3687.7501970685225</c:v>
                </c:pt>
                <c:pt idx="730">
                  <c:v>1683.3893968370323</c:v>
                </c:pt>
                <c:pt idx="731">
                  <c:v>391.01047344722076</c:v>
                </c:pt>
                <c:pt idx="732">
                  <c:v>294.01955916667083</c:v>
                </c:pt>
                <c:pt idx="733">
                  <c:v>396.50090223333189</c:v>
                </c:pt>
                <c:pt idx="734">
                  <c:v>501.24141848148145</c:v>
                </c:pt>
                <c:pt idx="735">
                  <c:v>714.29613232153065</c:v>
                </c:pt>
                <c:pt idx="736">
                  <c:v>1045.1708100069445</c:v>
                </c:pt>
                <c:pt idx="737">
                  <c:v>964.33094888958169</c:v>
                </c:pt>
                <c:pt idx="738">
                  <c:v>430.26605999999833</c:v>
                </c:pt>
                <c:pt idx="739">
                  <c:v>1428.2934758053207</c:v>
                </c:pt>
                <c:pt idx="740">
                  <c:v>2707.8044590511527</c:v>
                </c:pt>
                <c:pt idx="741">
                  <c:v>2325.7548892666737</c:v>
                </c:pt>
                <c:pt idx="742">
                  <c:v>1120.1079927333312</c:v>
                </c:pt>
                <c:pt idx="743">
                  <c:v>247.10547043842061</c:v>
                </c:pt>
                <c:pt idx="744">
                  <c:v>123.86539265463134</c:v>
                </c:pt>
                <c:pt idx="745">
                  <c:v>123.86539265463134</c:v>
                </c:pt>
                <c:pt idx="746">
                  <c:v>625.9593482349535</c:v>
                </c:pt>
                <c:pt idx="747">
                  <c:v>1413.3151494891219</c:v>
                </c:pt>
                <c:pt idx="748">
                  <c:v>1994.5253320416659</c:v>
                </c:pt>
                <c:pt idx="749">
                  <c:v>1639.5116687444379</c:v>
                </c:pt>
                <c:pt idx="750">
                  <c:v>548.6573749740719</c:v>
                </c:pt>
                <c:pt idx="751">
                  <c:v>-136.15161226202923</c:v>
                </c:pt>
                <c:pt idx="752">
                  <c:v>-674.00054767013887</c:v>
                </c:pt>
                <c:pt idx="753">
                  <c:v>-1574.7347525194475</c:v>
                </c:pt>
                <c:pt idx="754">
                  <c:v>-2141.2964269618001</c:v>
                </c:pt>
                <c:pt idx="755">
                  <c:v>-2645.2909896518549</c:v>
                </c:pt>
                <c:pt idx="756">
                  <c:v>-4296.089612271523</c:v>
                </c:pt>
                <c:pt idx="757">
                  <c:v>-6380.2708061782387</c:v>
                </c:pt>
                <c:pt idx="758">
                  <c:v>-6337.1773579333321</c:v>
                </c:pt>
                <c:pt idx="759">
                  <c:v>-4514.4496173956013</c:v>
                </c:pt>
                <c:pt idx="760">
                  <c:v>-2716.4158738888887</c:v>
                </c:pt>
                <c:pt idx="761">
                  <c:v>-1114.9899308106469</c:v>
                </c:pt>
                <c:pt idx="762">
                  <c:v>-76.160171007407683</c:v>
                </c:pt>
                <c:pt idx="763">
                  <c:v>26.067865081481301</c:v>
                </c:pt>
                <c:pt idx="764">
                  <c:v>-93.398608333333286</c:v>
                </c:pt>
                <c:pt idx="765">
                  <c:v>737.83964177777796</c:v>
                </c:pt>
                <c:pt idx="766">
                  <c:v>1771.4596783333334</c:v>
                </c:pt>
                <c:pt idx="767">
                  <c:v>2191.400220488888</c:v>
                </c:pt>
                <c:pt idx="768">
                  <c:v>2723.0951458148143</c:v>
                </c:pt>
                <c:pt idx="769">
                  <c:v>4056.4174870592619</c:v>
                </c:pt>
                <c:pt idx="770">
                  <c:v>6825.6938903173577</c:v>
                </c:pt>
                <c:pt idx="771">
                  <c:v>8729.071652482864</c:v>
                </c:pt>
                <c:pt idx="772">
                  <c:v>9814.2136336935218</c:v>
                </c:pt>
                <c:pt idx="773">
                  <c:v>9466.3483624305554</c:v>
                </c:pt>
                <c:pt idx="774">
                  <c:v>8777.0944722222175</c:v>
                </c:pt>
                <c:pt idx="775">
                  <c:v>10279.402324323612</c:v>
                </c:pt>
                <c:pt idx="776">
                  <c:v>9266.2721435374951</c:v>
                </c:pt>
                <c:pt idx="777">
                  <c:v>7279.0229024722203</c:v>
                </c:pt>
                <c:pt idx="778">
                  <c:v>6725.7983116446749</c:v>
                </c:pt>
                <c:pt idx="779">
                  <c:v>6061.712484527774</c:v>
                </c:pt>
                <c:pt idx="780">
                  <c:v>4811.3676946919068</c:v>
                </c:pt>
                <c:pt idx="781">
                  <c:v>3649.5118363358692</c:v>
                </c:pt>
                <c:pt idx="782">
                  <c:v>2621.0514869777676</c:v>
                </c:pt>
                <c:pt idx="783">
                  <c:v>1768.3274396796385</c:v>
                </c:pt>
                <c:pt idx="784">
                  <c:v>1560.3667471518577</c:v>
                </c:pt>
                <c:pt idx="785">
                  <c:v>2491.4613798148175</c:v>
                </c:pt>
                <c:pt idx="786">
                  <c:v>2779.2032555194505</c:v>
                </c:pt>
                <c:pt idx="787">
                  <c:v>1403.511111488875</c:v>
                </c:pt>
                <c:pt idx="788">
                  <c:v>233.61575633957005</c:v>
                </c:pt>
                <c:pt idx="789">
                  <c:v>233.61575633960325</c:v>
                </c:pt>
                <c:pt idx="790">
                  <c:v>939.73781017408749</c:v>
                </c:pt>
                <c:pt idx="791">
                  <c:v>1424.8754732041527</c:v>
                </c:pt>
                <c:pt idx="792">
                  <c:v>-238.21091453705725</c:v>
                </c:pt>
                <c:pt idx="793">
                  <c:v>-5762.1497201851826</c:v>
                </c:pt>
                <c:pt idx="794">
                  <c:v>-12322.150459913175</c:v>
                </c:pt>
                <c:pt idx="795">
                  <c:v>-15780.051413759951</c:v>
                </c:pt>
                <c:pt idx="796">
                  <c:v>-14825.424904525929</c:v>
                </c:pt>
                <c:pt idx="797">
                  <c:v>-11059.11170323588</c:v>
                </c:pt>
                <c:pt idx="798">
                  <c:v>-6785.1654474560155</c:v>
                </c:pt>
                <c:pt idx="799">
                  <c:v>-3208.9971160057858</c:v>
                </c:pt>
                <c:pt idx="800">
                  <c:v>-926.51053062036999</c:v>
                </c:pt>
                <c:pt idx="801">
                  <c:v>669.51094626597478</c:v>
                </c:pt>
                <c:pt idx="802">
                  <c:v>3561.2616817458384</c:v>
                </c:pt>
                <c:pt idx="803">
                  <c:v>7742.3646356437457</c:v>
                </c:pt>
                <c:pt idx="804">
                  <c:v>9543.8370884111009</c:v>
                </c:pt>
                <c:pt idx="805">
                  <c:v>6616.5264546305598</c:v>
                </c:pt>
                <c:pt idx="806">
                  <c:v>2492.2627338777793</c:v>
                </c:pt>
                <c:pt idx="807">
                  <c:v>-307.6914623611155</c:v>
                </c:pt>
                <c:pt idx="808">
                  <c:v>-2514.94154094329</c:v>
                </c:pt>
                <c:pt idx="809">
                  <c:v>-3890.1294448786994</c:v>
                </c:pt>
                <c:pt idx="810">
                  <c:v>-4988.6278829381927</c:v>
                </c:pt>
                <c:pt idx="811">
                  <c:v>-6690.6041148333306</c:v>
                </c:pt>
                <c:pt idx="812">
                  <c:v>-6909.1254330923557</c:v>
                </c:pt>
                <c:pt idx="813">
                  <c:v>-5786.4998650310199</c:v>
                </c:pt>
                <c:pt idx="814">
                  <c:v>-4521.3638820486112</c:v>
                </c:pt>
                <c:pt idx="815">
                  <c:v>-3258.2940033972218</c:v>
                </c:pt>
                <c:pt idx="816">
                  <c:v>-1879.275866241667</c:v>
                </c:pt>
                <c:pt idx="817">
                  <c:v>-889.08571190023088</c:v>
                </c:pt>
                <c:pt idx="818">
                  <c:v>-447.50127009259245</c:v>
                </c:pt>
                <c:pt idx="819">
                  <c:v>0</c:v>
                </c:pt>
                <c:pt idx="820">
                  <c:v>1230.657319629629</c:v>
                </c:pt>
                <c:pt idx="821">
                  <c:v>2728.0597067370368</c:v>
                </c:pt>
                <c:pt idx="822">
                  <c:v>3123.6810082592588</c:v>
                </c:pt>
                <c:pt idx="823">
                  <c:v>3355.9106300416661</c:v>
                </c:pt>
                <c:pt idx="824">
                  <c:v>3231.8741549888891</c:v>
                </c:pt>
                <c:pt idx="825">
                  <c:v>2983.5904620601846</c:v>
                </c:pt>
                <c:pt idx="826">
                  <c:v>3147.2016438803248</c:v>
                </c:pt>
                <c:pt idx="827">
                  <c:v>3192.3527030078671</c:v>
                </c:pt>
                <c:pt idx="828">
                  <c:v>3975.9713201687455</c:v>
                </c:pt>
                <c:pt idx="829">
                  <c:v>5355.3252339416658</c:v>
                </c:pt>
                <c:pt idx="830">
                  <c:v>5717.3738183333307</c:v>
                </c:pt>
                <c:pt idx="831">
                  <c:v>4645.3375096479176</c:v>
                </c:pt>
                <c:pt idx="832">
                  <c:v>2452.2039470817199</c:v>
                </c:pt>
                <c:pt idx="833">
                  <c:v>1298.4910989166665</c:v>
                </c:pt>
                <c:pt idx="834">
                  <c:v>1459.5627089668901</c:v>
                </c:pt>
                <c:pt idx="835">
                  <c:v>1494.7510694391121</c:v>
                </c:pt>
                <c:pt idx="836">
                  <c:v>1243.5936770250073</c:v>
                </c:pt>
                <c:pt idx="837">
                  <c:v>1548.3415061787059</c:v>
                </c:pt>
                <c:pt idx="838">
                  <c:v>2329.9392840111022</c:v>
                </c:pt>
                <c:pt idx="839">
                  <c:v>2410.395936044446</c:v>
                </c:pt>
                <c:pt idx="840">
                  <c:v>2316.2882877604152</c:v>
                </c:pt>
                <c:pt idx="841">
                  <c:v>3200.7337204953697</c:v>
                </c:pt>
                <c:pt idx="842">
                  <c:v>4029.2290393055641</c:v>
                </c:pt>
                <c:pt idx="843">
                  <c:v>3485.3742616064819</c:v>
                </c:pt>
                <c:pt idx="844">
                  <c:v>1950.619870005776</c:v>
                </c:pt>
                <c:pt idx="845">
                  <c:v>889.81492781481461</c:v>
                </c:pt>
                <c:pt idx="846">
                  <c:v>715.994676574084</c:v>
                </c:pt>
                <c:pt idx="847">
                  <c:v>1265.9422314777826</c:v>
                </c:pt>
                <c:pt idx="848">
                  <c:v>2783.9213602326377</c:v>
                </c:pt>
                <c:pt idx="849">
                  <c:v>4650.006557038887</c:v>
                </c:pt>
                <c:pt idx="850">
                  <c:v>4867.1690102388848</c:v>
                </c:pt>
                <c:pt idx="851">
                  <c:v>3324.3532111222248</c:v>
                </c:pt>
                <c:pt idx="852">
                  <c:v>2531.6443261861014</c:v>
                </c:pt>
                <c:pt idx="853">
                  <c:v>2580.2160148527678</c:v>
                </c:pt>
                <c:pt idx="854">
                  <c:v>2186.9972008402769</c:v>
                </c:pt>
                <c:pt idx="855">
                  <c:v>1102.1664553553237</c:v>
                </c:pt>
                <c:pt idx="856">
                  <c:v>441.02989597593216</c:v>
                </c:pt>
                <c:pt idx="857">
                  <c:v>2453.3107338946788</c:v>
                </c:pt>
                <c:pt idx="858">
                  <c:v>5345.7172022511495</c:v>
                </c:pt>
                <c:pt idx="859">
                  <c:v>5557.6726703231379</c:v>
                </c:pt>
                <c:pt idx="860">
                  <c:v>3958.9449349333527</c:v>
                </c:pt>
                <c:pt idx="861">
                  <c:v>5052.4967086481474</c:v>
                </c:pt>
                <c:pt idx="862">
                  <c:v>9858.3478555332986</c:v>
                </c:pt>
                <c:pt idx="863">
                  <c:v>9923.9785199317066</c:v>
                </c:pt>
                <c:pt idx="864">
                  <c:v>4917.3895934025541</c:v>
                </c:pt>
                <c:pt idx="865">
                  <c:v>3211.8892007481727</c:v>
                </c:pt>
                <c:pt idx="866">
                  <c:v>5367.2409071166576</c:v>
                </c:pt>
                <c:pt idx="867">
                  <c:v>8046.0258027981272</c:v>
                </c:pt>
                <c:pt idx="868">
                  <c:v>6394.3548925925916</c:v>
                </c:pt>
                <c:pt idx="869">
                  <c:v>1608.3037982731473</c:v>
                </c:pt>
                <c:pt idx="870">
                  <c:v>-1276.019684884232</c:v>
                </c:pt>
                <c:pt idx="871">
                  <c:v>-2211.335318389823</c:v>
                </c:pt>
                <c:pt idx="872">
                  <c:v>-2499.157998244435</c:v>
                </c:pt>
                <c:pt idx="873">
                  <c:v>-3086.993169879629</c:v>
                </c:pt>
                <c:pt idx="874">
                  <c:v>-4541.7557620555544</c:v>
                </c:pt>
                <c:pt idx="875">
                  <c:v>-6180.0392373756777</c:v>
                </c:pt>
                <c:pt idx="876">
                  <c:v>-7376.3076264403016</c:v>
                </c:pt>
                <c:pt idx="877">
                  <c:v>-6286.9114871159627</c:v>
                </c:pt>
                <c:pt idx="878">
                  <c:v>-3489.6072571629556</c:v>
                </c:pt>
                <c:pt idx="879">
                  <c:v>-1068.7957129629776</c:v>
                </c:pt>
                <c:pt idx="880">
                  <c:v>-2659.8365046296285</c:v>
                </c:pt>
                <c:pt idx="881">
                  <c:v>-5127.9212606481469</c:v>
                </c:pt>
                <c:pt idx="882">
                  <c:v>-2509.6820907407396</c:v>
                </c:pt>
                <c:pt idx="883">
                  <c:v>0</c:v>
                </c:pt>
                <c:pt idx="884">
                  <c:v>253.19621833331882</c:v>
                </c:pt>
                <c:pt idx="885">
                  <c:v>1018.1771702990883</c:v>
                </c:pt>
                <c:pt idx="886">
                  <c:v>1284.8733669074072</c:v>
                </c:pt>
                <c:pt idx="887">
                  <c:v>774.18073251943702</c:v>
                </c:pt>
                <c:pt idx="888">
                  <c:v>-257.99702279327238</c:v>
                </c:pt>
                <c:pt idx="889">
                  <c:v>-1532.9487106597435</c:v>
                </c:pt>
                <c:pt idx="890">
                  <c:v>-3015.6426220083395</c:v>
                </c:pt>
                <c:pt idx="891">
                  <c:v>-4635.8615099983572</c:v>
                </c:pt>
                <c:pt idx="892">
                  <c:v>-5869.7059796990716</c:v>
                </c:pt>
                <c:pt idx="893">
                  <c:v>-5839.8090633037045</c:v>
                </c:pt>
                <c:pt idx="894">
                  <c:v>-4774.7852397259157</c:v>
                </c:pt>
                <c:pt idx="895">
                  <c:v>-3173.8164092638881</c:v>
                </c:pt>
                <c:pt idx="896">
                  <c:v>-1468.7123901252371</c:v>
                </c:pt>
                <c:pt idx="897">
                  <c:v>-418.95914727917244</c:v>
                </c:pt>
                <c:pt idx="898">
                  <c:v>-209.68211993588253</c:v>
                </c:pt>
                <c:pt idx="899">
                  <c:v>-833.60602549258931</c:v>
                </c:pt>
                <c:pt idx="900">
                  <c:v>-1848.3874139062466</c:v>
                </c:pt>
                <c:pt idx="901">
                  <c:v>-3592.0448920124941</c:v>
                </c:pt>
                <c:pt idx="902">
                  <c:v>-11501.919586893744</c:v>
                </c:pt>
                <c:pt idx="903">
                  <c:v>-14825.424904525929</c:v>
                </c:pt>
                <c:pt idx="904">
                  <c:v>-11059.11170323588</c:v>
                </c:pt>
                <c:pt idx="905">
                  <c:v>-6785.1654474560155</c:v>
                </c:pt>
                <c:pt idx="906">
                  <c:v>-3208.9971160057858</c:v>
                </c:pt>
                <c:pt idx="907">
                  <c:v>-926.51053062036999</c:v>
                </c:pt>
                <c:pt idx="908">
                  <c:v>669.51094626597478</c:v>
                </c:pt>
                <c:pt idx="909">
                  <c:v>3561.2616817458384</c:v>
                </c:pt>
                <c:pt idx="910">
                  <c:v>7742.3646356437457</c:v>
                </c:pt>
                <c:pt idx="911">
                  <c:v>9543.8370884111009</c:v>
                </c:pt>
                <c:pt idx="912">
                  <c:v>6616.5264546305598</c:v>
                </c:pt>
                <c:pt idx="913">
                  <c:v>4102.5889795884277</c:v>
                </c:pt>
                <c:pt idx="914">
                  <c:v>7257.6052843518455</c:v>
                </c:pt>
                <c:pt idx="915">
                  <c:v>7646.20816636574</c:v>
                </c:pt>
                <c:pt idx="916">
                  <c:v>4169.7164122930608</c:v>
                </c:pt>
                <c:pt idx="917">
                  <c:v>1745.2726307333305</c:v>
                </c:pt>
                <c:pt idx="918">
                  <c:v>-190.60761303241009</c:v>
                </c:pt>
                <c:pt idx="919">
                  <c:v>962.32699685532396</c:v>
                </c:pt>
                <c:pt idx="920">
                  <c:v>2756.1692345023116</c:v>
                </c:pt>
                <c:pt idx="921">
                  <c:v>5774.5332949305475</c:v>
                </c:pt>
                <c:pt idx="922">
                  <c:v>7462.1166717124943</c:v>
                </c:pt>
                <c:pt idx="923">
                  <c:v>6418.8306518712889</c:v>
                </c:pt>
                <c:pt idx="924">
                  <c:v>464.79890446434172</c:v>
                </c:pt>
                <c:pt idx="925">
                  <c:v>-5282.502744905536</c:v>
                </c:pt>
                <c:pt idx="926">
                  <c:v>-4432.13740446457</c:v>
                </c:pt>
                <c:pt idx="927">
                  <c:v>-2908.1231316666776</c:v>
                </c:pt>
                <c:pt idx="928">
                  <c:v>-2239.9864306798636</c:v>
                </c:pt>
                <c:pt idx="929">
                  <c:v>-1612.6681001536977</c:v>
                </c:pt>
                <c:pt idx="930">
                  <c:v>-1394.0094811400372</c:v>
                </c:pt>
                <c:pt idx="931">
                  <c:v>-1380.2197567601906</c:v>
                </c:pt>
                <c:pt idx="932">
                  <c:v>-1554.882588466674</c:v>
                </c:pt>
                <c:pt idx="933">
                  <c:v>-2291.4739976333249</c:v>
                </c:pt>
                <c:pt idx="934">
                  <c:v>-3503.6498979935154</c:v>
                </c:pt>
                <c:pt idx="935">
                  <c:v>-3545.0434809027774</c:v>
                </c:pt>
                <c:pt idx="936">
                  <c:v>-2590.1727309305552</c:v>
                </c:pt>
                <c:pt idx="937">
                  <c:v>-1867.9413316666685</c:v>
                </c:pt>
                <c:pt idx="938">
                  <c:v>-1669.8238427662034</c:v>
                </c:pt>
                <c:pt idx="939">
                  <c:v>-1801.5143246527796</c:v>
                </c:pt>
                <c:pt idx="940">
                  <c:v>-1445.4725259333309</c:v>
                </c:pt>
                <c:pt idx="941">
                  <c:v>-639.39978841018274</c:v>
                </c:pt>
                <c:pt idx="942">
                  <c:v>-319.33386981481931</c:v>
                </c:pt>
                <c:pt idx="943">
                  <c:v>-159.28246449143737</c:v>
                </c:pt>
                <c:pt idx="944">
                  <c:v>159.68755708402998</c:v>
                </c:pt>
                <c:pt idx="945">
                  <c:v>482.03899916667353</c:v>
                </c:pt>
                <c:pt idx="946">
                  <c:v>1632.7478811388889</c:v>
                </c:pt>
                <c:pt idx="947">
                  <c:v>2707.884472222212</c:v>
                </c:pt>
                <c:pt idx="948">
                  <c:v>2079.0593373666716</c:v>
                </c:pt>
                <c:pt idx="949">
                  <c:v>521.60795145278519</c:v>
                </c:pt>
                <c:pt idx="950">
                  <c:v>-1874.6498609335672</c:v>
                </c:pt>
                <c:pt idx="951">
                  <c:v>-5430.2913082087916</c:v>
                </c:pt>
                <c:pt idx="952">
                  <c:v>-9309.9902444094914</c:v>
                </c:pt>
                <c:pt idx="953">
                  <c:v>-10505.307204622221</c:v>
                </c:pt>
                <c:pt idx="954">
                  <c:v>-8588.3013268143532</c:v>
                </c:pt>
                <c:pt idx="955">
                  <c:v>-6115.6705106648124</c:v>
                </c:pt>
                <c:pt idx="956">
                  <c:v>-3967.0185159143498</c:v>
                </c:pt>
                <c:pt idx="957">
                  <c:v>-1975.2292083999989</c:v>
                </c:pt>
                <c:pt idx="958">
                  <c:v>-399.2998867861109</c:v>
                </c:pt>
                <c:pt idx="959">
                  <c:v>1962.0098438888881</c:v>
                </c:pt>
                <c:pt idx="960">
                  <c:v>5637.7043454634268</c:v>
                </c:pt>
                <c:pt idx="961">
                  <c:v>9883.8046295527729</c:v>
                </c:pt>
                <c:pt idx="962">
                  <c:v>11973.165296114807</c:v>
                </c:pt>
                <c:pt idx="963">
                  <c:v>11222.229897611573</c:v>
                </c:pt>
                <c:pt idx="964">
                  <c:v>8340.5026318055607</c:v>
                </c:pt>
                <c:pt idx="965">
                  <c:v>4642.846336688197</c:v>
                </c:pt>
                <c:pt idx="966">
                  <c:v>1664.6605814335669</c:v>
                </c:pt>
                <c:pt idx="967">
                  <c:v>0</c:v>
                </c:pt>
                <c:pt idx="968">
                  <c:v>-740.46019694791653</c:v>
                </c:pt>
                <c:pt idx="969">
                  <c:v>-1732.9844478527814</c:v>
                </c:pt>
                <c:pt idx="970">
                  <c:v>-3432.9201775636566</c:v>
                </c:pt>
                <c:pt idx="971">
                  <c:v>-6149.7629809259224</c:v>
                </c:pt>
                <c:pt idx="972">
                  <c:v>-8482.184886930092</c:v>
                </c:pt>
                <c:pt idx="973">
                  <c:v>-7381.5984365018494</c:v>
                </c:pt>
                <c:pt idx="974">
                  <c:v>-5061.7878191254604</c:v>
                </c:pt>
                <c:pt idx="975">
                  <c:v>-3065.9560231481469</c:v>
                </c:pt>
                <c:pt idx="976">
                  <c:v>-1385.5825104187488</c:v>
                </c:pt>
                <c:pt idx="977">
                  <c:v>-354.43440534930551</c:v>
                </c:pt>
                <c:pt idx="978">
                  <c:v>-183.16267796296259</c:v>
                </c:pt>
                <c:pt idx="979">
                  <c:v>-9.2741906703702046</c:v>
                </c:pt>
                <c:pt idx="980">
                  <c:v>55.119858169444441</c:v>
                </c:pt>
                <c:pt idx="981">
                  <c:v>50.591351222222173</c:v>
                </c:pt>
                <c:pt idx="982">
                  <c:v>80.292668866666759</c:v>
                </c:pt>
                <c:pt idx="983">
                  <c:v>201.02050856481486</c:v>
                </c:pt>
                <c:pt idx="984">
                  <c:v>304.66996560000007</c:v>
                </c:pt>
                <c:pt idx="985">
                  <c:v>159.52089331111114</c:v>
                </c:pt>
                <c:pt idx="986">
                  <c:v>8.7712268518518535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24.407962962962966</c:v>
                </c:pt>
                <c:pt idx="1027">
                  <c:v>315.25596293333331</c:v>
                </c:pt>
                <c:pt idx="1028">
                  <c:v>1398.8761028666665</c:v>
                </c:pt>
                <c:pt idx="1029">
                  <c:v>3050.7862720092589</c:v>
                </c:pt>
                <c:pt idx="1030">
                  <c:v>4117.4076610722223</c:v>
                </c:pt>
                <c:pt idx="1031">
                  <c:v>4218.083787037036</c:v>
                </c:pt>
                <c:pt idx="1032">
                  <c:v>4135.1986375777769</c:v>
                </c:pt>
                <c:pt idx="1033">
                  <c:v>4342.0809667212961</c:v>
                </c:pt>
                <c:pt idx="1034">
                  <c:v>4751.4034907953701</c:v>
                </c:pt>
                <c:pt idx="1035">
                  <c:v>4721.5032366898158</c:v>
                </c:pt>
                <c:pt idx="1036">
                  <c:v>4129.6164248370387</c:v>
                </c:pt>
                <c:pt idx="1037">
                  <c:v>3707.9317616881926</c:v>
                </c:pt>
                <c:pt idx="1038">
                  <c:v>4018.0463255381919</c:v>
                </c:pt>
                <c:pt idx="1039">
                  <c:v>5128.4072221666656</c:v>
                </c:pt>
                <c:pt idx="1040">
                  <c:v>6061.0190977777729</c:v>
                </c:pt>
                <c:pt idx="1041">
                  <c:v>6209.519002166664</c:v>
                </c:pt>
                <c:pt idx="1042">
                  <c:v>5154.2038744502315</c:v>
                </c:pt>
                <c:pt idx="1043">
                  <c:v>3196.7595368479178</c:v>
                </c:pt>
                <c:pt idx="1044">
                  <c:v>1383.9815255583312</c:v>
                </c:pt>
                <c:pt idx="1045">
                  <c:v>461.12183646666216</c:v>
                </c:pt>
                <c:pt idx="1046">
                  <c:v>462.84698011320091</c:v>
                </c:pt>
                <c:pt idx="1047">
                  <c:v>622.55293196573837</c:v>
                </c:pt>
                <c:pt idx="1048">
                  <c:v>0</c:v>
                </c:pt>
                <c:pt idx="1049">
                  <c:v>-1528.0258484328701</c:v>
                </c:pt>
                <c:pt idx="1050">
                  <c:v>-3489.1106530388865</c:v>
                </c:pt>
                <c:pt idx="1051">
                  <c:v>-4696.5050814224533</c:v>
                </c:pt>
                <c:pt idx="1052">
                  <c:v>-5144.2860874222242</c:v>
                </c:pt>
                <c:pt idx="1053">
                  <c:v>-5446.8934337384226</c:v>
                </c:pt>
                <c:pt idx="1054">
                  <c:v>-5781.0740096537038</c:v>
                </c:pt>
                <c:pt idx="1055">
                  <c:v>-5771.1137500430505</c:v>
                </c:pt>
                <c:pt idx="1056">
                  <c:v>-5039.3731733333307</c:v>
                </c:pt>
                <c:pt idx="1057">
                  <c:v>-3310.9873531810172</c:v>
                </c:pt>
                <c:pt idx="1058">
                  <c:v>-1637.6289367212946</c:v>
                </c:pt>
                <c:pt idx="1059">
                  <c:v>-678.70102270833297</c:v>
                </c:pt>
                <c:pt idx="1060">
                  <c:v>-91.942882882406963</c:v>
                </c:pt>
                <c:pt idx="1061">
                  <c:v>-78.94545728611115</c:v>
                </c:pt>
                <c:pt idx="1062">
                  <c:v>-86.211664259259251</c:v>
                </c:pt>
                <c:pt idx="1063">
                  <c:v>88.130014375925981</c:v>
                </c:pt>
                <c:pt idx="1064">
                  <c:v>610.16408470370379</c:v>
                </c:pt>
                <c:pt idx="1065">
                  <c:v>2062.6291131962953</c:v>
                </c:pt>
                <c:pt idx="1066">
                  <c:v>3024.3465966097215</c:v>
                </c:pt>
                <c:pt idx="1067">
                  <c:v>1914.7626546935196</c:v>
                </c:pt>
                <c:pt idx="1068">
                  <c:v>683.99002245000008</c:v>
                </c:pt>
                <c:pt idx="1069">
                  <c:v>713.25054779999869</c:v>
                </c:pt>
                <c:pt idx="1070">
                  <c:v>1679.0236344000004</c:v>
                </c:pt>
                <c:pt idx="1071">
                  <c:v>3104.610692400001</c:v>
                </c:pt>
                <c:pt idx="1072">
                  <c:v>4524.7413781435143</c:v>
                </c:pt>
                <c:pt idx="1073">
                  <c:v>6531.0389372682848</c:v>
                </c:pt>
                <c:pt idx="1074">
                  <c:v>9655.2501608564817</c:v>
                </c:pt>
                <c:pt idx="1075">
                  <c:v>12643.296913738417</c:v>
                </c:pt>
                <c:pt idx="1076">
                  <c:v>13330.46225921666</c:v>
                </c:pt>
                <c:pt idx="1077">
                  <c:v>12096.024846647451</c:v>
                </c:pt>
                <c:pt idx="1078">
                  <c:v>10406.448854251852</c:v>
                </c:pt>
                <c:pt idx="1079">
                  <c:v>9594.7661311444517</c:v>
                </c:pt>
                <c:pt idx="1080">
                  <c:v>7869.5635243296338</c:v>
                </c:pt>
                <c:pt idx="1081">
                  <c:v>3928.8921911166599</c:v>
                </c:pt>
                <c:pt idx="1082">
                  <c:v>-217.15665432870674</c:v>
                </c:pt>
                <c:pt idx="1083">
                  <c:v>-4403.5297243923633</c:v>
                </c:pt>
                <c:pt idx="1084">
                  <c:v>-6295.1168450592631</c:v>
                </c:pt>
                <c:pt idx="1085">
                  <c:v>-4325.8948417270758</c:v>
                </c:pt>
                <c:pt idx="1086">
                  <c:v>-1307.8322723601771</c:v>
                </c:pt>
                <c:pt idx="1087">
                  <c:v>188.45355213611376</c:v>
                </c:pt>
                <c:pt idx="1088">
                  <c:v>378.58850938286236</c:v>
                </c:pt>
                <c:pt idx="1089">
                  <c:v>189.73095272961874</c:v>
                </c:pt>
                <c:pt idx="1090">
                  <c:v>0</c:v>
                </c:pt>
                <c:pt idx="1091">
                  <c:v>570.40813596667454</c:v>
                </c:pt>
                <c:pt idx="1092">
                  <c:v>2523.1150066386649</c:v>
                </c:pt>
                <c:pt idx="1093">
                  <c:v>5283.2988351662061</c:v>
                </c:pt>
                <c:pt idx="1094">
                  <c:v>6217.9957790238386</c:v>
                </c:pt>
                <c:pt idx="1095">
                  <c:v>4428.2025310185181</c:v>
                </c:pt>
                <c:pt idx="1096">
                  <c:v>2016.0646913895798</c:v>
                </c:pt>
                <c:pt idx="1097">
                  <c:v>-446.33512592732114</c:v>
                </c:pt>
                <c:pt idx="1098">
                  <c:v>-3480.9519765740765</c:v>
                </c:pt>
                <c:pt idx="1099">
                  <c:v>-6595.3908544222259</c:v>
                </c:pt>
                <c:pt idx="1100">
                  <c:v>-6540.2762586939762</c:v>
                </c:pt>
                <c:pt idx="1101">
                  <c:v>-3540.0868250594872</c:v>
                </c:pt>
                <c:pt idx="1102">
                  <c:v>-186.77541125185442</c:v>
                </c:pt>
                <c:pt idx="1103">
                  <c:v>3477.1363158000072</c:v>
                </c:pt>
                <c:pt idx="1104">
                  <c:v>7198.8418393564816</c:v>
                </c:pt>
                <c:pt idx="1105">
                  <c:v>8143.0213698701273</c:v>
                </c:pt>
                <c:pt idx="1106">
                  <c:v>5016.6308296449142</c:v>
                </c:pt>
                <c:pt idx="1107">
                  <c:v>1143.8832686053402</c:v>
                </c:pt>
                <c:pt idx="1108">
                  <c:v>-2250.371946407407</c:v>
                </c:pt>
                <c:pt idx="1109">
                  <c:v>-5182.5390759722331</c:v>
                </c:pt>
                <c:pt idx="1110">
                  <c:v>-4735.7037758333263</c:v>
                </c:pt>
                <c:pt idx="1111">
                  <c:v>-1426.4520831814871</c:v>
                </c:pt>
                <c:pt idx="1112">
                  <c:v>2921.7830245689779</c:v>
                </c:pt>
                <c:pt idx="1113">
                  <c:v>8909.1122765555538</c:v>
                </c:pt>
                <c:pt idx="1114">
                  <c:v>13194.938342337497</c:v>
                </c:pt>
                <c:pt idx="1115">
                  <c:v>10713.220877592612</c:v>
                </c:pt>
                <c:pt idx="1116">
                  <c:v>4537.3351709064891</c:v>
                </c:pt>
                <c:pt idx="1117">
                  <c:v>-265.52650499701332</c:v>
                </c:pt>
                <c:pt idx="1118">
                  <c:v>-4151.4153722481678</c:v>
                </c:pt>
                <c:pt idx="1119">
                  <c:v>-5972.9519106833113</c:v>
                </c:pt>
                <c:pt idx="1120">
                  <c:v>-4580.3740136890992</c:v>
                </c:pt>
                <c:pt idx="1121">
                  <c:v>-2849.0560924777837</c:v>
                </c:pt>
                <c:pt idx="1122">
                  <c:v>-3037.2012567571696</c:v>
                </c:pt>
                <c:pt idx="1123">
                  <c:v>-5637.9051032581028</c:v>
                </c:pt>
                <c:pt idx="1124">
                  <c:v>-9633.10022256298</c:v>
                </c:pt>
                <c:pt idx="1125">
                  <c:v>-13635.181878943988</c:v>
                </c:pt>
                <c:pt idx="1126">
                  <c:v>-14795.535514420364</c:v>
                </c:pt>
                <c:pt idx="1127">
                  <c:v>-12582.617646747678</c:v>
                </c:pt>
                <c:pt idx="1128">
                  <c:v>-9517.5490672888845</c:v>
                </c:pt>
                <c:pt idx="1129">
                  <c:v>-6361.4942633958335</c:v>
                </c:pt>
                <c:pt idx="1130">
                  <c:v>-4186.0923948666677</c:v>
                </c:pt>
                <c:pt idx="1131">
                  <c:v>-3030.7104083407394</c:v>
                </c:pt>
                <c:pt idx="1132">
                  <c:v>-2329.9249075083312</c:v>
                </c:pt>
                <c:pt idx="1133">
                  <c:v>-1778.295919477777</c:v>
                </c:pt>
                <c:pt idx="1134">
                  <c:v>-1125.1359116666663</c:v>
                </c:pt>
                <c:pt idx="1135">
                  <c:v>-558.47362308240713</c:v>
                </c:pt>
                <c:pt idx="1136">
                  <c:v>-295.82118074444429</c:v>
                </c:pt>
                <c:pt idx="1137">
                  <c:v>-184.25108230277775</c:v>
                </c:pt>
                <c:pt idx="1138">
                  <c:v>-35.378888786110977</c:v>
                </c:pt>
                <c:pt idx="1139">
                  <c:v>53.463351025000037</c:v>
                </c:pt>
                <c:pt idx="1140">
                  <c:v>117.1816292370368</c:v>
                </c:pt>
                <c:pt idx="1141">
                  <c:v>314.65912767916637</c:v>
                </c:pt>
                <c:pt idx="1142">
                  <c:v>966.5966271111115</c:v>
                </c:pt>
                <c:pt idx="1143">
                  <c:v>2051.6123629312506</c:v>
                </c:pt>
                <c:pt idx="1144">
                  <c:v>2104.496909577545</c:v>
                </c:pt>
                <c:pt idx="1145">
                  <c:v>885.01746451481495</c:v>
                </c:pt>
                <c:pt idx="1146">
                  <c:v>-534.61318819999963</c:v>
                </c:pt>
                <c:pt idx="1147">
                  <c:v>-1071.2180311291659</c:v>
                </c:pt>
                <c:pt idx="1148">
                  <c:v>11.099102071296391</c:v>
                </c:pt>
                <c:pt idx="1149">
                  <c:v>-46.104096150000103</c:v>
                </c:pt>
                <c:pt idx="1150">
                  <c:v>-101.14082999999995</c:v>
                </c:pt>
                <c:pt idx="1151">
                  <c:v>0</c:v>
                </c:pt>
                <c:pt idx="1152">
                  <c:v>249.14981129629629</c:v>
                </c:pt>
                <c:pt idx="1153">
                  <c:v>1748.6285787509262</c:v>
                </c:pt>
                <c:pt idx="1154">
                  <c:v>4854.5593338666658</c:v>
                </c:pt>
                <c:pt idx="1155">
                  <c:v>6378.4202585023149</c:v>
                </c:pt>
                <c:pt idx="1156">
                  <c:v>5860.744515130551</c:v>
                </c:pt>
                <c:pt idx="1157">
                  <c:v>6770.1950806777777</c:v>
                </c:pt>
                <c:pt idx="1158">
                  <c:v>9625.2702118222223</c:v>
                </c:pt>
                <c:pt idx="1159">
                  <c:v>13436.61591304536</c:v>
                </c:pt>
                <c:pt idx="1160">
                  <c:v>15868.973765257399</c:v>
                </c:pt>
                <c:pt idx="1161">
                  <c:v>15746.387524395363</c:v>
                </c:pt>
                <c:pt idx="1162">
                  <c:v>15306.136330028707</c:v>
                </c:pt>
                <c:pt idx="1163">
                  <c:v>15968.349311250004</c:v>
                </c:pt>
                <c:pt idx="1164">
                  <c:v>16923.096008680568</c:v>
                </c:pt>
                <c:pt idx="1165">
                  <c:v>17775.779832066648</c:v>
                </c:pt>
                <c:pt idx="1166">
                  <c:v>13323.990247399975</c:v>
                </c:pt>
                <c:pt idx="1167">
                  <c:v>8014.0612168750076</c:v>
                </c:pt>
                <c:pt idx="1168">
                  <c:v>9863.9229474592648</c:v>
                </c:pt>
                <c:pt idx="1169">
                  <c:v>11686.123304100027</c:v>
                </c:pt>
                <c:pt idx="1170">
                  <c:v>11162.548774995126</c:v>
                </c:pt>
                <c:pt idx="1171">
                  <c:v>10898.2052301678</c:v>
                </c:pt>
                <c:pt idx="1172">
                  <c:v>10193.262153796286</c:v>
                </c:pt>
                <c:pt idx="1173">
                  <c:v>9374.6703758506901</c:v>
                </c:pt>
                <c:pt idx="1174">
                  <c:v>8864.3356343807718</c:v>
                </c:pt>
                <c:pt idx="1175">
                  <c:v>7897.1611990185156</c:v>
                </c:pt>
                <c:pt idx="1176">
                  <c:v>6843.8446097858905</c:v>
                </c:pt>
                <c:pt idx="1177">
                  <c:v>6557.6608476555311</c:v>
                </c:pt>
                <c:pt idx="1178">
                  <c:v>7520.5041656791527</c:v>
                </c:pt>
                <c:pt idx="1179">
                  <c:v>8554.8484126064777</c:v>
                </c:pt>
                <c:pt idx="1180">
                  <c:v>8747.6553846435145</c:v>
                </c:pt>
                <c:pt idx="1181">
                  <c:v>8491.6582025965472</c:v>
                </c:pt>
                <c:pt idx="1182">
                  <c:v>7283.0241788889271</c:v>
                </c:pt>
                <c:pt idx="1183">
                  <c:v>6000.0079209145697</c:v>
                </c:pt>
                <c:pt idx="1184">
                  <c:v>5138.5417028279817</c:v>
                </c:pt>
                <c:pt idx="1185">
                  <c:v>3772.5406809481342</c:v>
                </c:pt>
                <c:pt idx="1186">
                  <c:v>1420.7668561965136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473.18385947295684</c:v>
                </c:pt>
                <c:pt idx="1196">
                  <c:v>474.19740176670712</c:v>
                </c:pt>
                <c:pt idx="1197">
                  <c:v>474.1974017666397</c:v>
                </c:pt>
                <c:pt idx="1198">
                  <c:v>2380.1110866053232</c:v>
                </c:pt>
                <c:pt idx="1199">
                  <c:v>4328.1162426396095</c:v>
                </c:pt>
                <c:pt idx="1200">
                  <c:v>6328.7019173323943</c:v>
                </c:pt>
                <c:pt idx="1201">
                  <c:v>7930.6466944444137</c:v>
                </c:pt>
                <c:pt idx="1202">
                  <c:v>7049.9032484092859</c:v>
                </c:pt>
                <c:pt idx="1203">
                  <c:v>5090.2817567777765</c:v>
                </c:pt>
                <c:pt idx="1204">
                  <c:v>3074.5338844888583</c:v>
                </c:pt>
                <c:pt idx="1205">
                  <c:v>1541.7700963194295</c:v>
                </c:pt>
                <c:pt idx="1206">
                  <c:v>1029.5535927606625</c:v>
                </c:pt>
                <c:pt idx="1207">
                  <c:v>1031.6677233851997</c:v>
                </c:pt>
                <c:pt idx="1208">
                  <c:v>1033.7840301606627</c:v>
                </c:pt>
                <c:pt idx="1209">
                  <c:v>517.74871024726622</c:v>
                </c:pt>
                <c:pt idx="1210">
                  <c:v>0</c:v>
                </c:pt>
                <c:pt idx="1211">
                  <c:v>0</c:v>
                </c:pt>
                <c:pt idx="1212">
                  <c:v>-517.34361765467372</c:v>
                </c:pt>
                <c:pt idx="1213">
                  <c:v>-516.28437619147917</c:v>
                </c:pt>
                <c:pt idx="1214">
                  <c:v>0</c:v>
                </c:pt>
                <c:pt idx="1215">
                  <c:v>0</c:v>
                </c:pt>
                <c:pt idx="1216">
                  <c:v>-516.28437619140573</c:v>
                </c:pt>
                <c:pt idx="1217">
                  <c:v>-1030.0473530148292</c:v>
                </c:pt>
                <c:pt idx="1218">
                  <c:v>-1027.933222390292</c:v>
                </c:pt>
                <c:pt idx="1219">
                  <c:v>-1025.8212679166081</c:v>
                </c:pt>
                <c:pt idx="1220">
                  <c:v>-1534.9595955020686</c:v>
                </c:pt>
                <c:pt idx="1221">
                  <c:v>-2545.7079590590265</c:v>
                </c:pt>
                <c:pt idx="1222">
                  <c:v>-3034.7246096222648</c:v>
                </c:pt>
                <c:pt idx="1223">
                  <c:v>-3517.1014951900584</c:v>
                </c:pt>
                <c:pt idx="1224">
                  <c:v>-2990.8305573708035</c:v>
                </c:pt>
                <c:pt idx="1225">
                  <c:v>-1987.1858074768795</c:v>
                </c:pt>
                <c:pt idx="1226">
                  <c:v>-1484.7688505465135</c:v>
                </c:pt>
                <c:pt idx="1227">
                  <c:v>-1481.6596749110965</c:v>
                </c:pt>
                <c:pt idx="1228">
                  <c:v>-1475.4511163194297</c:v>
                </c:pt>
                <c:pt idx="1229">
                  <c:v>-1472.3517333631803</c:v>
                </c:pt>
                <c:pt idx="1230">
                  <c:v>-1954.0734949879902</c:v>
                </c:pt>
                <c:pt idx="1231">
                  <c:v>-1459.9868438020692</c:v>
                </c:pt>
                <c:pt idx="1232">
                  <c:v>-486.03968658515748</c:v>
                </c:pt>
                <c:pt idx="1233">
                  <c:v>-486.03968658522655</c:v>
                </c:pt>
                <c:pt idx="1234">
                  <c:v>-485.01308738592081</c:v>
                </c:pt>
                <c:pt idx="1235">
                  <c:v>-969.62108217918001</c:v>
                </c:pt>
                <c:pt idx="1236">
                  <c:v>-1929.4220572990321</c:v>
                </c:pt>
                <c:pt idx="1237">
                  <c:v>-3357.9160549585094</c:v>
                </c:pt>
                <c:pt idx="1238">
                  <c:v>-5211.7691452750414</c:v>
                </c:pt>
                <c:pt idx="1239">
                  <c:v>-6539.5619324000254</c:v>
                </c:pt>
                <c:pt idx="1240">
                  <c:v>-6882.9894972222191</c:v>
                </c:pt>
                <c:pt idx="1241">
                  <c:v>-6329.2315050319676</c:v>
                </c:pt>
                <c:pt idx="1242">
                  <c:v>-5789.7226205842444</c:v>
                </c:pt>
                <c:pt idx="1243">
                  <c:v>-5713.0851134259137</c:v>
                </c:pt>
                <c:pt idx="1244">
                  <c:v>-5624.318285044199</c:v>
                </c:pt>
                <c:pt idx="1245">
                  <c:v>-5124.3850968527886</c:v>
                </c:pt>
                <c:pt idx="1246">
                  <c:v>-5473.7591070830877</c:v>
                </c:pt>
                <c:pt idx="1247">
                  <c:v>-5798.4128023499634</c:v>
                </c:pt>
                <c:pt idx="1248">
                  <c:v>-5705.5901726801158</c:v>
                </c:pt>
                <c:pt idx="1249">
                  <c:v>-5613.513962777799</c:v>
                </c:pt>
                <c:pt idx="1250">
                  <c:v>-5130.3755478775338</c:v>
                </c:pt>
                <c:pt idx="1251">
                  <c:v>-4671.5716121861205</c:v>
                </c:pt>
                <c:pt idx="1252">
                  <c:v>-4605.451442452787</c:v>
                </c:pt>
                <c:pt idx="1253">
                  <c:v>-4539.8013213193999</c:v>
                </c:pt>
                <c:pt idx="1254">
                  <c:v>-4474.6212487861203</c:v>
                </c:pt>
                <c:pt idx="1255">
                  <c:v>-4409.9112248527854</c:v>
                </c:pt>
                <c:pt idx="1256">
                  <c:v>-4345.6712495194533</c:v>
                </c:pt>
                <c:pt idx="1257">
                  <c:v>-4281.9013227861187</c:v>
                </c:pt>
                <c:pt idx="1258">
                  <c:v>-4218.601444652737</c:v>
                </c:pt>
                <c:pt idx="1259">
                  <c:v>-3811.6853231187292</c:v>
                </c:pt>
                <c:pt idx="1260">
                  <c:v>-3083.2981165583519</c:v>
                </c:pt>
                <c:pt idx="1261">
                  <c:v>-2376.8272440046385</c:v>
                </c:pt>
                <c:pt idx="1262">
                  <c:v>-1013.3492754631848</c:v>
                </c:pt>
                <c:pt idx="1263">
                  <c:v>338.59327700623072</c:v>
                </c:pt>
                <c:pt idx="1264">
                  <c:v>1360.2311012888597</c:v>
                </c:pt>
                <c:pt idx="1265">
                  <c:v>2058.2398478930841</c:v>
                </c:pt>
                <c:pt idx="1266">
                  <c:v>1727.1216388287037</c:v>
                </c:pt>
                <c:pt idx="1267">
                  <c:v>1387.8072858221922</c:v>
                </c:pt>
                <c:pt idx="1268">
                  <c:v>696.5622423018616</c:v>
                </c:pt>
                <c:pt idx="1269">
                  <c:v>-694.94187193149128</c:v>
                </c:pt>
                <c:pt idx="1270">
                  <c:v>-1725.644523944444</c:v>
                </c:pt>
                <c:pt idx="1271">
                  <c:v>-2394.9126903122292</c:v>
                </c:pt>
                <c:pt idx="1272">
                  <c:v>-2707.8813381536943</c:v>
                </c:pt>
                <c:pt idx="1273">
                  <c:v>-2346.8371640567216</c:v>
                </c:pt>
                <c:pt idx="1274">
                  <c:v>-1997.4448615722031</c:v>
                </c:pt>
                <c:pt idx="1275">
                  <c:v>-1652.8114726423607</c:v>
                </c:pt>
                <c:pt idx="1276">
                  <c:v>-658.9537759939908</c:v>
                </c:pt>
                <c:pt idx="1277">
                  <c:v>330.08452688586084</c:v>
                </c:pt>
                <c:pt idx="1278">
                  <c:v>662.26610370926846</c:v>
                </c:pt>
                <c:pt idx="1279">
                  <c:v>996.54799469651812</c:v>
                </c:pt>
                <c:pt idx="1280">
                  <c:v>1336.3304356694157</c:v>
                </c:pt>
                <c:pt idx="1281">
                  <c:v>670.75853269769448</c:v>
                </c:pt>
                <c:pt idx="1282">
                  <c:v>335.17672005257469</c:v>
                </c:pt>
                <c:pt idx="1283">
                  <c:v>336.02922717780643</c:v>
                </c:pt>
                <c:pt idx="1284">
                  <c:v>0</c:v>
                </c:pt>
                <c:pt idx="1285">
                  <c:v>-670.8431765777874</c:v>
                </c:pt>
                <c:pt idx="1286">
                  <c:v>-1333.2502780852039</c:v>
                </c:pt>
                <c:pt idx="1287">
                  <c:v>-1657.0522467592589</c:v>
                </c:pt>
                <c:pt idx="1288">
                  <c:v>-2299.249095608574</c:v>
                </c:pt>
                <c:pt idx="1289">
                  <c:v>-2599.108610272212</c:v>
                </c:pt>
                <c:pt idx="1290">
                  <c:v>-2252.1484849678327</c:v>
                </c:pt>
                <c:pt idx="1291">
                  <c:v>-2234.6114286935262</c:v>
                </c:pt>
                <c:pt idx="1292">
                  <c:v>-2839.4995760249722</c:v>
                </c:pt>
                <c:pt idx="1293">
                  <c:v>-3111.6544002476844</c:v>
                </c:pt>
                <c:pt idx="1294">
                  <c:v>-3070.6067534074068</c:v>
                </c:pt>
                <c:pt idx="1295">
                  <c:v>-2427.1056410870278</c:v>
                </c:pt>
                <c:pt idx="1296">
                  <c:v>-1207.0596381926098</c:v>
                </c:pt>
                <c:pt idx="1297">
                  <c:v>0</c:v>
                </c:pt>
                <c:pt idx="1298">
                  <c:v>909.54820086665814</c:v>
                </c:pt>
                <c:pt idx="1299">
                  <c:v>1526.0452932731475</c:v>
                </c:pt>
                <c:pt idx="1300">
                  <c:v>1538.2453394016204</c:v>
                </c:pt>
                <c:pt idx="1301">
                  <c:v>1236.3145391138621</c:v>
                </c:pt>
                <c:pt idx="1302">
                  <c:v>1242.8604010990912</c:v>
                </c:pt>
                <c:pt idx="1303">
                  <c:v>1562.7923218460646</c:v>
                </c:pt>
                <c:pt idx="1304">
                  <c:v>1259.301221344462</c:v>
                </c:pt>
                <c:pt idx="1305">
                  <c:v>630.49103596436066</c:v>
                </c:pt>
                <c:pt idx="1306">
                  <c:v>315.869364999982</c:v>
                </c:pt>
                <c:pt idx="1307">
                  <c:v>0</c:v>
                </c:pt>
                <c:pt idx="1308">
                  <c:v>-315.46427240738944</c:v>
                </c:pt>
                <c:pt idx="1309">
                  <c:v>-314.63787909326913</c:v>
                </c:pt>
                <c:pt idx="1310">
                  <c:v>-314.63787909331376</c:v>
                </c:pt>
                <c:pt idx="1311">
                  <c:v>-627.22005511667544</c:v>
                </c:pt>
                <c:pt idx="1312">
                  <c:v>-937.74979229651865</c:v>
                </c:pt>
                <c:pt idx="1313">
                  <c:v>-1552.6650070312498</c:v>
                </c:pt>
                <c:pt idx="1314">
                  <c:v>-1540.3670341111108</c:v>
                </c:pt>
                <c:pt idx="1315">
                  <c:v>-1532.1955873842589</c:v>
                </c:pt>
                <c:pt idx="1316">
                  <c:v>-2728.6709295562659</c:v>
                </c:pt>
                <c:pt idx="1317">
                  <c:v>-2981.2594367662023</c:v>
                </c:pt>
                <c:pt idx="1318">
                  <c:v>-2362.5174816055469</c:v>
                </c:pt>
                <c:pt idx="1319">
                  <c:v>-586.66204223473028</c:v>
                </c:pt>
                <c:pt idx="1320">
                  <c:v>2077.2586279456095</c:v>
                </c:pt>
                <c:pt idx="1321">
                  <c:v>4230.5386887037203</c:v>
                </c:pt>
                <c:pt idx="1322">
                  <c:v>6528.6859810423421</c:v>
                </c:pt>
                <c:pt idx="1323">
                  <c:v>9020.6366989083199</c:v>
                </c:pt>
                <c:pt idx="1324">
                  <c:v>10420.988389017852</c:v>
                </c:pt>
                <c:pt idx="1325">
                  <c:v>9046.7549198962752</c:v>
                </c:pt>
                <c:pt idx="1326">
                  <c:v>5687.5486614333113</c:v>
                </c:pt>
                <c:pt idx="1327">
                  <c:v>2506.2176902000092</c:v>
                </c:pt>
                <c:pt idx="1328">
                  <c:v>717.55774643519533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-358.17123432868334</c:v>
                </c:pt>
                <c:pt idx="1333">
                  <c:v>-1426.7311934102049</c:v>
                </c:pt>
                <c:pt idx="1334">
                  <c:v>-2121.8510577055845</c:v>
                </c:pt>
                <c:pt idx="1335">
                  <c:v>-2106.0946369263684</c:v>
                </c:pt>
                <c:pt idx="1336">
                  <c:v>-1395.218351851822</c:v>
                </c:pt>
                <c:pt idx="1337">
                  <c:v>-696.67952844584306</c:v>
                </c:pt>
                <c:pt idx="1338">
                  <c:v>-347.67348226206661</c:v>
                </c:pt>
                <c:pt idx="1339">
                  <c:v>0</c:v>
                </c:pt>
                <c:pt idx="1340">
                  <c:v>348.07857485465928</c:v>
                </c:pt>
                <c:pt idx="1341">
                  <c:v>698.29989881621339</c:v>
                </c:pt>
                <c:pt idx="1342">
                  <c:v>1753.1375231481477</c:v>
                </c:pt>
                <c:pt idx="1343">
                  <c:v>2837.8055168296191</c:v>
                </c:pt>
                <c:pt idx="1344">
                  <c:v>2865.8691591703591</c:v>
                </c:pt>
                <c:pt idx="1345">
                  <c:v>2530.8952417000096</c:v>
                </c:pt>
                <c:pt idx="1346">
                  <c:v>1454.4170895138575</c:v>
                </c:pt>
                <c:pt idx="1347">
                  <c:v>363.88395902960872</c:v>
                </c:pt>
                <c:pt idx="1348">
                  <c:v>-726.55264028143984</c:v>
                </c:pt>
                <c:pt idx="1349">
                  <c:v>-3240.7643975583023</c:v>
                </c:pt>
                <c:pt idx="1350">
                  <c:v>-6337.5987646125368</c:v>
                </c:pt>
                <c:pt idx="1351">
                  <c:v>-8526.9494715740711</c:v>
                </c:pt>
                <c:pt idx="1352">
                  <c:v>-9196.6408354851756</c:v>
                </c:pt>
                <c:pt idx="1353">
                  <c:v>-9176.8555068814967</c:v>
                </c:pt>
                <c:pt idx="1354">
                  <c:v>-9114.8557860208293</c:v>
                </c:pt>
                <c:pt idx="1355">
                  <c:v>-9320.1929517925946</c:v>
                </c:pt>
                <c:pt idx="1356">
                  <c:v>-9970.2747613583106</c:v>
                </c:pt>
                <c:pt idx="1357">
                  <c:v>-10203.77629710831</c:v>
                </c:pt>
                <c:pt idx="1358">
                  <c:v>-10093.020539447243</c:v>
                </c:pt>
                <c:pt idx="1359">
                  <c:v>-10129.684296141677</c:v>
                </c:pt>
                <c:pt idx="1360">
                  <c:v>-9619.3501217916491</c:v>
                </c:pt>
                <c:pt idx="1361">
                  <c:v>-7220.7842317333216</c:v>
                </c:pt>
                <c:pt idx="1362">
                  <c:v>-3509.032350716675</c:v>
                </c:pt>
                <c:pt idx="1363">
                  <c:v>392.77157304258395</c:v>
                </c:pt>
                <c:pt idx="1364">
                  <c:v>4079.1043994814813</c:v>
                </c:pt>
                <c:pt idx="1365">
                  <c:v>4700.6896216907453</c:v>
                </c:pt>
                <c:pt idx="1366">
                  <c:v>1948.0398455583452</c:v>
                </c:pt>
                <c:pt idx="1367">
                  <c:v>-1497.2286718585706</c:v>
                </c:pt>
                <c:pt idx="1368">
                  <c:v>-5519.229738268753</c:v>
                </c:pt>
                <c:pt idx="1369">
                  <c:v>-6656.828078703702</c:v>
                </c:pt>
                <c:pt idx="1370">
                  <c:v>-4015.4826586518552</c:v>
                </c:pt>
                <c:pt idx="1371">
                  <c:v>-1091.8178922388911</c:v>
                </c:pt>
                <c:pt idx="1372">
                  <c:v>0</c:v>
                </c:pt>
                <c:pt idx="1373">
                  <c:v>-910.86097501388861</c:v>
                </c:pt>
                <c:pt idx="1374">
                  <c:v>-2829.0119775814705</c:v>
                </c:pt>
                <c:pt idx="1375">
                  <c:v>-5015.5586811944431</c:v>
                </c:pt>
                <c:pt idx="1376">
                  <c:v>-8148.7137288375043</c:v>
                </c:pt>
                <c:pt idx="1377">
                  <c:v>-10912.273157540732</c:v>
                </c:pt>
                <c:pt idx="1378">
                  <c:v>-9814.553668969902</c:v>
                </c:pt>
                <c:pt idx="1379">
                  <c:v>-7195.2154619981475</c:v>
                </c:pt>
                <c:pt idx="1380">
                  <c:v>-4899.8560764254617</c:v>
                </c:pt>
                <c:pt idx="1381">
                  <c:v>-2561.4672435851844</c:v>
                </c:pt>
                <c:pt idx="1382">
                  <c:v>-124.10872260208357</c:v>
                </c:pt>
                <c:pt idx="1383">
                  <c:v>3330.7855169425907</c:v>
                </c:pt>
                <c:pt idx="1384">
                  <c:v>4603.9284748770824</c:v>
                </c:pt>
                <c:pt idx="1385">
                  <c:v>2966.9089074592621</c:v>
                </c:pt>
                <c:pt idx="1386">
                  <c:v>1575.1489788287035</c:v>
                </c:pt>
                <c:pt idx="1387">
                  <c:v>2262.9578397999953</c:v>
                </c:pt>
                <c:pt idx="1388">
                  <c:v>4694.6721053361089</c:v>
                </c:pt>
                <c:pt idx="1389">
                  <c:v>8099.554137297454</c:v>
                </c:pt>
                <c:pt idx="1390">
                  <c:v>10368.916119438656</c:v>
                </c:pt>
                <c:pt idx="1391">
                  <c:v>9531.3157475083281</c:v>
                </c:pt>
                <c:pt idx="1392">
                  <c:v>6617.5655613407289</c:v>
                </c:pt>
                <c:pt idx="1393">
                  <c:v>3487.9546445479177</c:v>
                </c:pt>
                <c:pt idx="1394">
                  <c:v>999.71651450416891</c:v>
                </c:pt>
                <c:pt idx="1395">
                  <c:v>-329.99809742730775</c:v>
                </c:pt>
                <c:pt idx="1396">
                  <c:v>-1300.7299218277731</c:v>
                </c:pt>
                <c:pt idx="1397">
                  <c:v>-2364.3290676493048</c:v>
                </c:pt>
                <c:pt idx="1398">
                  <c:v>-3027.1086797777771</c:v>
                </c:pt>
                <c:pt idx="1399">
                  <c:v>-3601.0278365914346</c:v>
                </c:pt>
                <c:pt idx="1400">
                  <c:v>-4055.9577285208325</c:v>
                </c:pt>
                <c:pt idx="1401">
                  <c:v>-4154.8239996618095</c:v>
                </c:pt>
                <c:pt idx="1402">
                  <c:v>-4514.7780913083297</c:v>
                </c:pt>
                <c:pt idx="1403">
                  <c:v>-5669.2785575999997</c:v>
                </c:pt>
                <c:pt idx="1404">
                  <c:v>-6861.3024861305539</c:v>
                </c:pt>
                <c:pt idx="1405">
                  <c:v>-5558.655303136572</c:v>
                </c:pt>
                <c:pt idx="1406">
                  <c:v>-3236.2904071037015</c:v>
                </c:pt>
                <c:pt idx="1407">
                  <c:v>-1469.0413571814815</c:v>
                </c:pt>
                <c:pt idx="1408">
                  <c:v>-120.57030119652801</c:v>
                </c:pt>
                <c:pt idx="1409">
                  <c:v>259.15494520416718</c:v>
                </c:pt>
                <c:pt idx="1410">
                  <c:v>42.776024739582411</c:v>
                </c:pt>
                <c:pt idx="1411">
                  <c:v>-165.85846617407344</c:v>
                </c:pt>
                <c:pt idx="1412">
                  <c:v>-279.7723317456016</c:v>
                </c:pt>
                <c:pt idx="1413">
                  <c:v>-118.82067585208357</c:v>
                </c:pt>
                <c:pt idx="1414">
                  <c:v>653.15678205555548</c:v>
                </c:pt>
                <c:pt idx="1415">
                  <c:v>2296.3794088601853</c:v>
                </c:pt>
                <c:pt idx="1416">
                  <c:v>4449.6245628236084</c:v>
                </c:pt>
                <c:pt idx="1417">
                  <c:v>5993.4204545962921</c:v>
                </c:pt>
                <c:pt idx="1418">
                  <c:v>5734.4621852518512</c:v>
                </c:pt>
                <c:pt idx="1419">
                  <c:v>3271.0203417451421</c:v>
                </c:pt>
                <c:pt idx="1420">
                  <c:v>0</c:v>
                </c:pt>
                <c:pt idx="1421">
                  <c:v>-2908.7417073199103</c:v>
                </c:pt>
                <c:pt idx="1422">
                  <c:v>-3913.9734592388872</c:v>
                </c:pt>
                <c:pt idx="1423">
                  <c:v>-2444.8308332129618</c:v>
                </c:pt>
                <c:pt idx="1424">
                  <c:v>-448.12807197893244</c:v>
                </c:pt>
                <c:pt idx="1425">
                  <c:v>1412.2314397592593</c:v>
                </c:pt>
                <c:pt idx="1426">
                  <c:v>4069.0923665469882</c:v>
                </c:pt>
                <c:pt idx="1427">
                  <c:v>5359.9787092881925</c:v>
                </c:pt>
                <c:pt idx="1428">
                  <c:v>3076.9038745277762</c:v>
                </c:pt>
                <c:pt idx="1429">
                  <c:v>99.899986545140294</c:v>
                </c:pt>
                <c:pt idx="1430">
                  <c:v>-2209.9517295722208</c:v>
                </c:pt>
                <c:pt idx="1431">
                  <c:v>-4143.4065754812482</c:v>
                </c:pt>
                <c:pt idx="1432">
                  <c:v>-4970.5628970148136</c:v>
                </c:pt>
                <c:pt idx="1433">
                  <c:v>-3525.5123114587955</c:v>
                </c:pt>
                <c:pt idx="1434">
                  <c:v>-1769.2580480555541</c:v>
                </c:pt>
                <c:pt idx="1435">
                  <c:v>-727.37838528055534</c:v>
                </c:pt>
                <c:pt idx="1436">
                  <c:v>-175.09273933958369</c:v>
                </c:pt>
                <c:pt idx="1437">
                  <c:v>531.9022249398148</c:v>
                </c:pt>
                <c:pt idx="1438">
                  <c:v>697.1367541363428</c:v>
                </c:pt>
                <c:pt idx="1439">
                  <c:v>297.87514166666659</c:v>
                </c:pt>
                <c:pt idx="1440">
                  <c:v>-160.72016439305591</c:v>
                </c:pt>
                <c:pt idx="1441">
                  <c:v>-532.04298858796267</c:v>
                </c:pt>
                <c:pt idx="1442">
                  <c:v>-497.59474252962951</c:v>
                </c:pt>
                <c:pt idx="1443">
                  <c:v>-262.54662158148165</c:v>
                </c:pt>
                <c:pt idx="1444">
                  <c:v>0</c:v>
                </c:pt>
                <c:pt idx="1445">
                  <c:v>103.31318035532405</c:v>
                </c:pt>
                <c:pt idx="1446">
                  <c:v>-76.960524699074455</c:v>
                </c:pt>
                <c:pt idx="1447">
                  <c:v>-412.05561544097191</c:v>
                </c:pt>
                <c:pt idx="1448">
                  <c:v>202.57837962962952</c:v>
                </c:pt>
                <c:pt idx="1449">
                  <c:v>1487.4159048907409</c:v>
                </c:pt>
                <c:pt idx="1450">
                  <c:v>1308.4555476027781</c:v>
                </c:pt>
                <c:pt idx="1451">
                  <c:v>359.17550702962956</c:v>
                </c:pt>
                <c:pt idx="1452">
                  <c:v>11.999166666666664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129.50615740740741</c:v>
                </c:pt>
                <c:pt idx="1479">
                  <c:v>466.66295715925935</c:v>
                </c:pt>
                <c:pt idx="1480">
                  <c:v>442.31948804814812</c:v>
                </c:pt>
                <c:pt idx="1481">
                  <c:v>373.766089431713</c:v>
                </c:pt>
                <c:pt idx="1482">
                  <c:v>310.29440516828697</c:v>
                </c:pt>
                <c:pt idx="1483">
                  <c:v>277.47544416666665</c:v>
                </c:pt>
                <c:pt idx="1484">
                  <c:v>275.390544125926</c:v>
                </c:pt>
                <c:pt idx="1485">
                  <c:v>342.22953515624994</c:v>
                </c:pt>
                <c:pt idx="1486">
                  <c:v>542.8940278740738</c:v>
                </c:pt>
                <c:pt idx="1487">
                  <c:v>881.1365139969904</c:v>
                </c:pt>
                <c:pt idx="1488">
                  <c:v>1401.6420040972223</c:v>
                </c:pt>
                <c:pt idx="1489">
                  <c:v>2141.978662243519</c:v>
                </c:pt>
                <c:pt idx="1490">
                  <c:v>3066.1334615479154</c:v>
                </c:pt>
                <c:pt idx="1491">
                  <c:v>4085.0188006476828</c:v>
                </c:pt>
                <c:pt idx="1492">
                  <c:v>4960.0839063773165</c:v>
                </c:pt>
                <c:pt idx="1493">
                  <c:v>5520.9082036597219</c:v>
                </c:pt>
                <c:pt idx="1494">
                  <c:v>5921.5936161747668</c:v>
                </c:pt>
                <c:pt idx="1495">
                  <c:v>5965.6081941166622</c:v>
                </c:pt>
                <c:pt idx="1496">
                  <c:v>5801.8403937909716</c:v>
                </c:pt>
                <c:pt idx="1497">
                  <c:v>5454.4335216453774</c:v>
                </c:pt>
                <c:pt idx="1498">
                  <c:v>4770.2394962249909</c:v>
                </c:pt>
                <c:pt idx="1499">
                  <c:v>3901.232941063884</c:v>
                </c:pt>
                <c:pt idx="1500">
                  <c:v>2884.4954679398147</c:v>
                </c:pt>
                <c:pt idx="1501">
                  <c:v>2365.5237039518533</c:v>
                </c:pt>
                <c:pt idx="1502">
                  <c:v>2127.1658662689897</c:v>
                </c:pt>
                <c:pt idx="1503">
                  <c:v>2017.064165720134</c:v>
                </c:pt>
                <c:pt idx="1504">
                  <c:v>2069.5915527324023</c:v>
                </c:pt>
                <c:pt idx="1505">
                  <c:v>1785.3004043518542</c:v>
                </c:pt>
                <c:pt idx="1506">
                  <c:v>1650.4889515624996</c:v>
                </c:pt>
                <c:pt idx="1507">
                  <c:v>1850.5305283564835</c:v>
                </c:pt>
                <c:pt idx="1508">
                  <c:v>2239.1898751444396</c:v>
                </c:pt>
                <c:pt idx="1509">
                  <c:v>2833.8313832111126</c:v>
                </c:pt>
                <c:pt idx="1510">
                  <c:v>4045.5158624222272</c:v>
                </c:pt>
                <c:pt idx="1511">
                  <c:v>5810.7097963541646</c:v>
                </c:pt>
                <c:pt idx="1512">
                  <c:v>7838.9757033648075</c:v>
                </c:pt>
                <c:pt idx="1513">
                  <c:v>9976.5913056979134</c:v>
                </c:pt>
                <c:pt idx="1514">
                  <c:v>11466.813022077771</c:v>
                </c:pt>
                <c:pt idx="1515">
                  <c:v>11497.198526697912</c:v>
                </c:pt>
                <c:pt idx="1516">
                  <c:v>9692.7255329333566</c:v>
                </c:pt>
                <c:pt idx="1517">
                  <c:v>7528.5744581687559</c:v>
                </c:pt>
                <c:pt idx="1518">
                  <c:v>5734.55681260648</c:v>
                </c:pt>
                <c:pt idx="1519">
                  <c:v>4380.128064399305</c:v>
                </c:pt>
                <c:pt idx="1520">
                  <c:v>3264.3844895342413</c:v>
                </c:pt>
                <c:pt idx="1521">
                  <c:v>2094.0873470934835</c:v>
                </c:pt>
                <c:pt idx="1522">
                  <c:v>601.11299846436009</c:v>
                </c:pt>
                <c:pt idx="1523">
                  <c:v>-1491.6647763888886</c:v>
                </c:pt>
                <c:pt idx="1524">
                  <c:v>-4396.4324032222212</c:v>
                </c:pt>
                <c:pt idx="1525">
                  <c:v>-7888.1365167823997</c:v>
                </c:pt>
                <c:pt idx="1526">
                  <c:v>-10383.276106233343</c:v>
                </c:pt>
                <c:pt idx="1527">
                  <c:v>-11414.231880112948</c:v>
                </c:pt>
                <c:pt idx="1528">
                  <c:v>-10604.599280424058</c:v>
                </c:pt>
                <c:pt idx="1529">
                  <c:v>-8646.6651185185165</c:v>
                </c:pt>
                <c:pt idx="1530">
                  <c:v>-6374.5666891601877</c:v>
                </c:pt>
                <c:pt idx="1531">
                  <c:v>-3983.0591392731476</c:v>
                </c:pt>
                <c:pt idx="1532">
                  <c:v>-1770.9224253583307</c:v>
                </c:pt>
                <c:pt idx="1533">
                  <c:v>395.37860185184331</c:v>
                </c:pt>
                <c:pt idx="1534">
                  <c:v>2838.359190748145</c:v>
                </c:pt>
                <c:pt idx="1535">
                  <c:v>5941.6551575888961</c:v>
                </c:pt>
                <c:pt idx="1536">
                  <c:v>9544.050444755545</c:v>
                </c:pt>
                <c:pt idx="1537">
                  <c:v>12796.266788355559</c:v>
                </c:pt>
                <c:pt idx="1538">
                  <c:v>16086.883180666666</c:v>
                </c:pt>
                <c:pt idx="1539">
                  <c:v>19077.522199425915</c:v>
                </c:pt>
                <c:pt idx="1540">
                  <c:v>21787.844949195409</c:v>
                </c:pt>
                <c:pt idx="1541">
                  <c:v>24136.36389748886</c:v>
                </c:pt>
                <c:pt idx="1542">
                  <c:v>24610.614424439802</c:v>
                </c:pt>
                <c:pt idx="1543">
                  <c:v>22675.304875001886</c:v>
                </c:pt>
                <c:pt idx="1544">
                  <c:v>17437.807962173119</c:v>
                </c:pt>
                <c:pt idx="1545">
                  <c:v>11378.357011064785</c:v>
                </c:pt>
                <c:pt idx="1546">
                  <c:v>7125.4708518518255</c:v>
                </c:pt>
                <c:pt idx="1547">
                  <c:v>4500.2184332129609</c:v>
                </c:pt>
                <c:pt idx="1548">
                  <c:v>4083.940683958358</c:v>
                </c:pt>
                <c:pt idx="1549">
                  <c:v>4589.3807770254616</c:v>
                </c:pt>
                <c:pt idx="1550">
                  <c:v>5572.0165977777888</c:v>
                </c:pt>
                <c:pt idx="1551">
                  <c:v>6604.8314206615996</c:v>
                </c:pt>
                <c:pt idx="1552">
                  <c:v>7185.9509809305555</c:v>
                </c:pt>
                <c:pt idx="1553">
                  <c:v>7308.4247550416658</c:v>
                </c:pt>
                <c:pt idx="1554">
                  <c:v>7416.4461668159711</c:v>
                </c:pt>
                <c:pt idx="1555">
                  <c:v>8553.2155144024837</c:v>
                </c:pt>
                <c:pt idx="1556">
                  <c:v>10263.072485685183</c:v>
                </c:pt>
                <c:pt idx="1557">
                  <c:v>12083.946576986402</c:v>
                </c:pt>
                <c:pt idx="1558">
                  <c:v>14553.920833768763</c:v>
                </c:pt>
                <c:pt idx="1559">
                  <c:v>17239.357241788857</c:v>
                </c:pt>
                <c:pt idx="1560">
                  <c:v>18365.726794074002</c:v>
                </c:pt>
                <c:pt idx="1561">
                  <c:v>18938.420080948163</c:v>
                </c:pt>
                <c:pt idx="1562">
                  <c:v>19520.026882014834</c:v>
                </c:pt>
                <c:pt idx="1563">
                  <c:v>20745.68582496664</c:v>
                </c:pt>
                <c:pt idx="1564">
                  <c:v>22058.248595590303</c:v>
                </c:pt>
                <c:pt idx="1565">
                  <c:v>22745.959075427807</c:v>
                </c:pt>
                <c:pt idx="1566">
                  <c:v>24140.990134098371</c:v>
                </c:pt>
                <c:pt idx="1567">
                  <c:v>24195.498647564287</c:v>
                </c:pt>
                <c:pt idx="1568">
                  <c:v>22659.704719443704</c:v>
                </c:pt>
                <c:pt idx="1569">
                  <c:v>21735.320135770402</c:v>
                </c:pt>
                <c:pt idx="1570">
                  <c:v>20708.663757075017</c:v>
                </c:pt>
                <c:pt idx="1571">
                  <c:v>19584.844097656249</c:v>
                </c:pt>
                <c:pt idx="1572">
                  <c:v>18369.410342375202</c:v>
                </c:pt>
                <c:pt idx="1573">
                  <c:v>15435.068687571222</c:v>
                </c:pt>
                <c:pt idx="1574">
                  <c:v>11507.948626053749</c:v>
                </c:pt>
                <c:pt idx="1575">
                  <c:v>8292.0961371111098</c:v>
                </c:pt>
                <c:pt idx="1576">
                  <c:v>4167.8381135740728</c:v>
                </c:pt>
                <c:pt idx="1577">
                  <c:v>0</c:v>
                </c:pt>
                <c:pt idx="1578">
                  <c:v>-3326.9788241926385</c:v>
                </c:pt>
                <c:pt idx="1579">
                  <c:v>-4963.8595558707848</c:v>
                </c:pt>
                <c:pt idx="1580">
                  <c:v>-6583.0795087036786</c:v>
                </c:pt>
                <c:pt idx="1581">
                  <c:v>-7344.0389622396269</c:v>
                </c:pt>
                <c:pt idx="1582">
                  <c:v>-8104.7891767662013</c:v>
                </c:pt>
                <c:pt idx="1583">
                  <c:v>-10424.955102957152</c:v>
                </c:pt>
                <c:pt idx="1584">
                  <c:v>-11884.306601222219</c:v>
                </c:pt>
                <c:pt idx="1585">
                  <c:v>-13283.828412037055</c:v>
                </c:pt>
                <c:pt idx="1586">
                  <c:v>-14616.499184439159</c:v>
                </c:pt>
                <c:pt idx="1587">
                  <c:v>-15123.64618945833</c:v>
                </c:pt>
                <c:pt idx="1588">
                  <c:v>-14128.192678170533</c:v>
                </c:pt>
                <c:pt idx="1589">
                  <c:v>-11724.377071451809</c:v>
                </c:pt>
                <c:pt idx="1590">
                  <c:v>-9419.2469525404867</c:v>
                </c:pt>
                <c:pt idx="1591">
                  <c:v>-7176.4431917662032</c:v>
                </c:pt>
                <c:pt idx="1592">
                  <c:v>-5704.4585723611908</c:v>
                </c:pt>
                <c:pt idx="1593">
                  <c:v>-4250.9263987263457</c:v>
                </c:pt>
                <c:pt idx="1594">
                  <c:v>-2825.6480546323473</c:v>
                </c:pt>
                <c:pt idx="1595">
                  <c:v>-4221.1827678708923</c:v>
                </c:pt>
                <c:pt idx="1596">
                  <c:v>-5585.4840489388689</c:v>
                </c:pt>
                <c:pt idx="1597">
                  <c:v>-7619.2095521742658</c:v>
                </c:pt>
                <c:pt idx="1598">
                  <c:v>-10249.092391708331</c:v>
                </c:pt>
                <c:pt idx="1599">
                  <c:v>-11443.311771869463</c:v>
                </c:pt>
                <c:pt idx="1600">
                  <c:v>-12575.452412598417</c:v>
                </c:pt>
                <c:pt idx="1601">
                  <c:v>-12993.890801273144</c:v>
                </c:pt>
                <c:pt idx="1602">
                  <c:v>-11488.312981979143</c:v>
                </c:pt>
                <c:pt idx="1603">
                  <c:v>-8814.9616616801268</c:v>
                </c:pt>
                <c:pt idx="1604">
                  <c:v>-6855.5981922669507</c:v>
                </c:pt>
                <c:pt idx="1605">
                  <c:v>-4327.633389249002</c:v>
                </c:pt>
                <c:pt idx="1606">
                  <c:v>-2466.0935178962432</c:v>
                </c:pt>
                <c:pt idx="1607">
                  <c:v>-1229.2304472648318</c:v>
                </c:pt>
                <c:pt idx="1608">
                  <c:v>0</c:v>
                </c:pt>
                <c:pt idx="1609">
                  <c:v>1230.8508176352022</c:v>
                </c:pt>
                <c:pt idx="1610">
                  <c:v>1853.823610644426</c:v>
                </c:pt>
                <c:pt idx="1611">
                  <c:v>2477.2080246990204</c:v>
                </c:pt>
                <c:pt idx="1612">
                  <c:v>4363.7365975518678</c:v>
                </c:pt>
                <c:pt idx="1613">
                  <c:v>6286.5554437777773</c:v>
                </c:pt>
                <c:pt idx="1614">
                  <c:v>8271.6565100360895</c:v>
                </c:pt>
                <c:pt idx="1615">
                  <c:v>10322.018946944494</c:v>
                </c:pt>
                <c:pt idx="1616">
                  <c:v>13132.109866425926</c:v>
                </c:pt>
                <c:pt idx="1617">
                  <c:v>15418.575800630768</c:v>
                </c:pt>
                <c:pt idx="1618">
                  <c:v>17132.104389045133</c:v>
                </c:pt>
                <c:pt idx="1619">
                  <c:v>16823.36437055549</c:v>
                </c:pt>
                <c:pt idx="1620">
                  <c:v>14993.086145542311</c:v>
                </c:pt>
                <c:pt idx="1621">
                  <c:v>13064.727402679242</c:v>
                </c:pt>
                <c:pt idx="1622">
                  <c:v>10290.865495824577</c:v>
                </c:pt>
                <c:pt idx="1623">
                  <c:v>5931.4608438425694</c:v>
                </c:pt>
                <c:pt idx="1624">
                  <c:v>742.55217338583736</c:v>
                </c:pt>
                <c:pt idx="1625">
                  <c:v>-3700.3382779027766</c:v>
                </c:pt>
                <c:pt idx="1626">
                  <c:v>-10264.501233816602</c:v>
                </c:pt>
                <c:pt idx="1627">
                  <c:v>-17245.539923733366</c:v>
                </c:pt>
                <c:pt idx="1628">
                  <c:v>-22384.062190311121</c:v>
                </c:pt>
                <c:pt idx="1629">
                  <c:v>-25025.961669074088</c:v>
                </c:pt>
                <c:pt idx="1630">
                  <c:v>-24176.521284534967</c:v>
                </c:pt>
                <c:pt idx="1631">
                  <c:v>-19630.674380286302</c:v>
                </c:pt>
                <c:pt idx="1632">
                  <c:v>-13636.554915601868</c:v>
                </c:pt>
                <c:pt idx="1633">
                  <c:v>-7337.2172227861238</c:v>
                </c:pt>
                <c:pt idx="1634">
                  <c:v>-2438.3867643073545</c:v>
                </c:pt>
                <c:pt idx="1635">
                  <c:v>-609.0536901636226</c:v>
                </c:pt>
                <c:pt idx="1636">
                  <c:v>-609.05369016370912</c:v>
                </c:pt>
                <c:pt idx="1637">
                  <c:v>-2429.1859981926268</c:v>
                </c:pt>
                <c:pt idx="1638">
                  <c:v>-4222.7271375251621</c:v>
                </c:pt>
                <c:pt idx="1639">
                  <c:v>-5384.4063488395323</c:v>
                </c:pt>
                <c:pt idx="1640">
                  <c:v>-5333.1661551000316</c:v>
                </c:pt>
                <c:pt idx="1641">
                  <c:v>-3531.8793455556042</c:v>
                </c:pt>
                <c:pt idx="1642">
                  <c:v>-587.3982682620034</c:v>
                </c:pt>
                <c:pt idx="1643">
                  <c:v>3539.67635222644</c:v>
                </c:pt>
                <c:pt idx="1644">
                  <c:v>7161.9298734665963</c:v>
                </c:pt>
                <c:pt idx="1645">
                  <c:v>10298.915082576545</c:v>
                </c:pt>
                <c:pt idx="1646">
                  <c:v>12980.494723209076</c:v>
                </c:pt>
                <c:pt idx="1647">
                  <c:v>15155.788620622254</c:v>
                </c:pt>
                <c:pt idx="1648">
                  <c:v>17478.563222968758</c:v>
                </c:pt>
                <c:pt idx="1649">
                  <c:v>18597.35464768609</c:v>
                </c:pt>
                <c:pt idx="1650">
                  <c:v>19069.091940804603</c:v>
                </c:pt>
                <c:pt idx="1651">
                  <c:v>18140.068142366261</c:v>
                </c:pt>
                <c:pt idx="1652">
                  <c:v>16373.257564136322</c:v>
                </c:pt>
                <c:pt idx="1653">
                  <c:v>15228.653939236066</c:v>
                </c:pt>
                <c:pt idx="1654">
                  <c:v>13268.405336666645</c:v>
                </c:pt>
                <c:pt idx="1655">
                  <c:v>11949.771134933286</c:v>
                </c:pt>
                <c:pt idx="1656">
                  <c:v>12112.999863585244</c:v>
                </c:pt>
                <c:pt idx="1657">
                  <c:v>12277.342781511177</c:v>
                </c:pt>
                <c:pt idx="1658">
                  <c:v>12442.799888711061</c:v>
                </c:pt>
                <c:pt idx="1659">
                  <c:v>12609.371185185137</c:v>
                </c:pt>
                <c:pt idx="1660">
                  <c:v>12777.056670933285</c:v>
                </c:pt>
                <c:pt idx="1661">
                  <c:v>12133.702129888887</c:v>
                </c:pt>
                <c:pt idx="1662">
                  <c:v>12273.027472732636</c:v>
                </c:pt>
                <c:pt idx="1663">
                  <c:v>12433.235703899298</c:v>
                </c:pt>
                <c:pt idx="1664">
                  <c:v>10892.438593147313</c:v>
                </c:pt>
                <c:pt idx="1665">
                  <c:v>10149.3498645778</c:v>
                </c:pt>
                <c:pt idx="1666">
                  <c:v>8535.150434027777</c:v>
                </c:pt>
                <c:pt idx="1667">
                  <c:v>6868.4722618296037</c:v>
                </c:pt>
                <c:pt idx="1668">
                  <c:v>6046.760842908232</c:v>
                </c:pt>
                <c:pt idx="1669">
                  <c:v>5206.3903463931292</c:v>
                </c:pt>
                <c:pt idx="1670">
                  <c:v>4358.2513195925931</c:v>
                </c:pt>
                <c:pt idx="1671">
                  <c:v>2621.9940067416405</c:v>
                </c:pt>
                <c:pt idx="1672">
                  <c:v>1750.3470070495619</c:v>
                </c:pt>
                <c:pt idx="1673">
                  <c:v>1753.1052783481728</c:v>
                </c:pt>
                <c:pt idx="1674">
                  <c:v>877.73031660262097</c:v>
                </c:pt>
                <c:pt idx="1675">
                  <c:v>0</c:v>
                </c:pt>
                <c:pt idx="1676">
                  <c:v>-877.32522401002836</c:v>
                </c:pt>
                <c:pt idx="1677">
                  <c:v>-2626.6197230778771</c:v>
                </c:pt>
                <c:pt idx="1678">
                  <c:v>-4361.888159384258</c:v>
                </c:pt>
                <c:pt idx="1679">
                  <c:v>-5208.2848278707816</c:v>
                </c:pt>
                <c:pt idx="1680">
                  <c:v>-5183.5778983332821</c:v>
                </c:pt>
                <c:pt idx="1681">
                  <c:v>-3440.9068536176414</c:v>
                </c:pt>
                <c:pt idx="1682">
                  <c:v>-859.46718547414707</c:v>
                </c:pt>
                <c:pt idx="1683">
                  <c:v>1720.1496487259499</c:v>
                </c:pt>
                <c:pt idx="1684">
                  <c:v>5181.7225875722943</c:v>
                </c:pt>
                <c:pt idx="1685">
                  <c:v>6956.0753935036764</c:v>
                </c:pt>
                <c:pt idx="1686">
                  <c:v>7000.0858698296024</c:v>
                </c:pt>
                <c:pt idx="1687">
                  <c:v>7044.2356198149146</c:v>
                </c:pt>
                <c:pt idx="1688">
                  <c:v>5313.9629270388377</c:v>
                </c:pt>
                <c:pt idx="1689">
                  <c:v>3552.1199507110341</c:v>
                </c:pt>
                <c:pt idx="1690">
                  <c:v>2671.8191583417679</c:v>
                </c:pt>
                <c:pt idx="1691">
                  <c:v>1783.5898885940064</c:v>
                </c:pt>
                <c:pt idx="1692">
                  <c:v>1786.3742737036016</c:v>
                </c:pt>
                <c:pt idx="1693">
                  <c:v>1789.1608349642495</c:v>
                </c:pt>
                <c:pt idx="1694">
                  <c:v>1791.9495723760783</c:v>
                </c:pt>
                <c:pt idx="1695">
                  <c:v>1794.740485938579</c:v>
                </c:pt>
                <c:pt idx="1696">
                  <c:v>1797.5335756517493</c:v>
                </c:pt>
                <c:pt idx="1697">
                  <c:v>1800.328841516101</c:v>
                </c:pt>
                <c:pt idx="1698">
                  <c:v>901.36059546939271</c:v>
                </c:pt>
                <c:pt idx="1699">
                  <c:v>-900.95550287680021</c:v>
                </c:pt>
                <c:pt idx="1700">
                  <c:v>-2697.4550678297078</c:v>
                </c:pt>
                <c:pt idx="1701">
                  <c:v>-3584.6198607657916</c:v>
                </c:pt>
                <c:pt idx="1702">
                  <c:v>-3573.4605588176423</c:v>
                </c:pt>
                <c:pt idx="1703">
                  <c:v>-4451.8856011145826</c:v>
                </c:pt>
                <c:pt idx="1704">
                  <c:v>-4431.0353550555546</c:v>
                </c:pt>
                <c:pt idx="1705">
                  <c:v>-3534.5400995073319</c:v>
                </c:pt>
                <c:pt idx="1706">
                  <c:v>-3523.4591389926418</c:v>
                </c:pt>
                <c:pt idx="1707">
                  <c:v>-2634.904329652752</c:v>
                </c:pt>
                <c:pt idx="1708">
                  <c:v>-1754.2453554273393</c:v>
                </c:pt>
                <c:pt idx="1709">
                  <c:v>-1751.4849079778023</c:v>
                </c:pt>
                <c:pt idx="1710">
                  <c:v>0</c:v>
                </c:pt>
                <c:pt idx="1711">
                  <c:v>1753.1052783481728</c:v>
                </c:pt>
                <c:pt idx="1712">
                  <c:v>2634.4062275853908</c:v>
                </c:pt>
                <c:pt idx="1713">
                  <c:v>4406.5210673182864</c:v>
                </c:pt>
                <c:pt idx="1714">
                  <c:v>5313.9629270389642</c:v>
                </c:pt>
                <c:pt idx="1715">
                  <c:v>6230.1858842658703</c:v>
                </c:pt>
                <c:pt idx="1716">
                  <c:v>7166.3655620796026</c:v>
                </c:pt>
                <c:pt idx="1717">
                  <c:v>8114.2402034896322</c:v>
                </c:pt>
                <c:pt idx="1718">
                  <c:v>9087.8927692129619</c:v>
                </c:pt>
                <c:pt idx="1719">
                  <c:v>10076.258619866845</c:v>
                </c:pt>
                <c:pt idx="1720">
                  <c:v>10169.471868627952</c:v>
                </c:pt>
                <c:pt idx="1721">
                  <c:v>8380.6549365583869</c:v>
                </c:pt>
                <c:pt idx="1722">
                  <c:v>5617.6143226388349</c:v>
                </c:pt>
                <c:pt idx="1723">
                  <c:v>2815.5430462445506</c:v>
                </c:pt>
                <c:pt idx="1724">
                  <c:v>0</c:v>
                </c:pt>
                <c:pt idx="1725">
                  <c:v>-5620.1485924890994</c:v>
                </c:pt>
                <c:pt idx="1726">
                  <c:v>-12991.256426642838</c:v>
                </c:pt>
                <c:pt idx="1727">
                  <c:v>-21007.487145730403</c:v>
                </c:pt>
                <c:pt idx="1728">
                  <c:v>-29425.363026033432</c:v>
                </c:pt>
                <c:pt idx="1729">
                  <c:v>-37122.068264126239</c:v>
                </c:pt>
                <c:pt idx="1730">
                  <c:v>-40639.03347094146</c:v>
                </c:pt>
                <c:pt idx="1731">
                  <c:v>-40572.816408288832</c:v>
                </c:pt>
                <c:pt idx="1732">
                  <c:v>-38837.142367430497</c:v>
                </c:pt>
                <c:pt idx="1733">
                  <c:v>-35764.485862980357</c:v>
                </c:pt>
                <c:pt idx="1734">
                  <c:v>-32908.616743727085</c:v>
                </c:pt>
                <c:pt idx="1735">
                  <c:v>-30917.48839131292</c:v>
                </c:pt>
                <c:pt idx="1736">
                  <c:v>-30278.612132991904</c:v>
                </c:pt>
                <c:pt idx="1737">
                  <c:v>-28949.393033625245</c:v>
                </c:pt>
                <c:pt idx="1738">
                  <c:v>-27123.086352340699</c:v>
                </c:pt>
                <c:pt idx="1739">
                  <c:v>-24820.322102430502</c:v>
                </c:pt>
                <c:pt idx="1740">
                  <c:v>-21135.272237877805</c:v>
                </c:pt>
                <c:pt idx="1741">
                  <c:v>-16763.534397244453</c:v>
                </c:pt>
                <c:pt idx="1742">
                  <c:v>-13768.92051569994</c:v>
                </c:pt>
                <c:pt idx="1743">
                  <c:v>-11925.856291572249</c:v>
                </c:pt>
                <c:pt idx="1744">
                  <c:v>-10208.22680243337</c:v>
                </c:pt>
                <c:pt idx="1745">
                  <c:v>-9520.9606578333296</c:v>
                </c:pt>
                <c:pt idx="1746">
                  <c:v>-9317.9257764444428</c:v>
                </c:pt>
                <c:pt idx="1747">
                  <c:v>-8212.6520080499849</c:v>
                </c:pt>
                <c:pt idx="1748">
                  <c:v>-7179.320475185159</c:v>
                </c:pt>
                <c:pt idx="1749">
                  <c:v>-6177.1675187055789</c:v>
                </c:pt>
                <c:pt idx="1750">
                  <c:v>-4795.6129229555909</c:v>
                </c:pt>
                <c:pt idx="1751">
                  <c:v>-4313.0638034328686</c:v>
                </c:pt>
                <c:pt idx="1752">
                  <c:v>-4264.7260509907392</c:v>
                </c:pt>
                <c:pt idx="1753">
                  <c:v>-4216.6603174143502</c:v>
                </c:pt>
                <c:pt idx="1754">
                  <c:v>-4168.8666027037025</c:v>
                </c:pt>
                <c:pt idx="1755">
                  <c:v>-4121.3449068587952</c:v>
                </c:pt>
                <c:pt idx="1756">
                  <c:v>-4074.0952298796283</c:v>
                </c:pt>
                <c:pt idx="1757">
                  <c:v>-4427.6013196835402</c:v>
                </c:pt>
                <c:pt idx="1758">
                  <c:v>-4365.9857823668744</c:v>
                </c:pt>
                <c:pt idx="1759">
                  <c:v>-4314.9686440971991</c:v>
                </c:pt>
                <c:pt idx="1760">
                  <c:v>-4638.4527712444551</c:v>
                </c:pt>
                <c:pt idx="1761">
                  <c:v>-4572.5676258111207</c:v>
                </c:pt>
                <c:pt idx="1762">
                  <c:v>-4507.1525289777874</c:v>
                </c:pt>
                <c:pt idx="1763">
                  <c:v>-4442.2074807444533</c:v>
                </c:pt>
                <c:pt idx="1764">
                  <c:v>-4739.9104193518406</c:v>
                </c:pt>
                <c:pt idx="1765">
                  <c:v>-5724.5113535814598</c:v>
                </c:pt>
                <c:pt idx="1766">
                  <c:v>-7670.2846157259355</c:v>
                </c:pt>
                <c:pt idx="1767">
                  <c:v>-10072.449239465273</c:v>
                </c:pt>
                <c:pt idx="1768">
                  <c:v>-12769.948846925925</c:v>
                </c:pt>
                <c:pt idx="1769">
                  <c:v>-15194.868012590989</c:v>
                </c:pt>
                <c:pt idx="1770">
                  <c:v>-16419.728793708327</c:v>
                </c:pt>
                <c:pt idx="1771">
                  <c:v>-15887.061894562938</c:v>
                </c:pt>
                <c:pt idx="1772">
                  <c:v>-14382.906374562945</c:v>
                </c:pt>
                <c:pt idx="1773">
                  <c:v>-12570.485366091207</c:v>
                </c:pt>
                <c:pt idx="1774">
                  <c:v>-10475.769507189589</c:v>
                </c:pt>
                <c:pt idx="1775">
                  <c:v>-8560.7897652083302</c:v>
                </c:pt>
                <c:pt idx="1776">
                  <c:v>-7386.9482465333267</c:v>
                </c:pt>
                <c:pt idx="1777">
                  <c:v>-6847.6242516175898</c:v>
                </c:pt>
                <c:pt idx="1778">
                  <c:v>-6743.2684148375065</c:v>
                </c:pt>
                <c:pt idx="1779">
                  <c:v>-6697.864633237039</c:v>
                </c:pt>
                <c:pt idx="1780">
                  <c:v>-6237.6324503645801</c:v>
                </c:pt>
                <c:pt idx="1781">
                  <c:v>-5229.9444085307869</c:v>
                </c:pt>
                <c:pt idx="1782">
                  <c:v>-4016.170710040737</c:v>
                </c:pt>
                <c:pt idx="1783">
                  <c:v>-2917.3380975666651</c:v>
                </c:pt>
                <c:pt idx="1784">
                  <c:v>-2063.6333561747683</c:v>
                </c:pt>
                <c:pt idx="1785">
                  <c:v>-1532.7949741513887</c:v>
                </c:pt>
                <c:pt idx="1786">
                  <c:v>-1215.3127464381951</c:v>
                </c:pt>
                <c:pt idx="1787">
                  <c:v>-992.70045264444434</c:v>
                </c:pt>
                <c:pt idx="1788">
                  <c:v>-821.85595442708302</c:v>
                </c:pt>
                <c:pt idx="1789">
                  <c:v>-670.12575676504605</c:v>
                </c:pt>
                <c:pt idx="1790">
                  <c:v>-466.20080013888867</c:v>
                </c:pt>
                <c:pt idx="1791">
                  <c:v>-150.50310102430558</c:v>
                </c:pt>
                <c:pt idx="1792">
                  <c:v>279.60078898240778</c:v>
                </c:pt>
                <c:pt idx="1793">
                  <c:v>627.09617176921313</c:v>
                </c:pt>
                <c:pt idx="1794">
                  <c:v>1280.624753411111</c:v>
                </c:pt>
                <c:pt idx="1795">
                  <c:v>473.29268518518523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78-4573-A58C-1A07C9D663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5784656"/>
        <c:axId val="95784176"/>
      </c:lineChart>
      <c:catAx>
        <c:axId val="957846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784176"/>
        <c:crosses val="autoZero"/>
        <c:auto val="1"/>
        <c:lblAlgn val="ctr"/>
        <c:lblOffset val="100"/>
        <c:noMultiLvlLbl val="0"/>
      </c:catAx>
      <c:valAx>
        <c:axId val="95784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Power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784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Braking and tractive energy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2700129452461024E-2"/>
          <c:y val="9.6881502525784896E-2"/>
          <c:w val="0.86385831560822302"/>
          <c:h val="0.66631318087235991"/>
        </c:manualLayout>
      </c:layout>
      <c:lineChart>
        <c:grouping val="standard"/>
        <c:varyColors val="0"/>
        <c:ser>
          <c:idx val="0"/>
          <c:order val="0"/>
          <c:tx>
            <c:v>Cumulative Braking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WLTC_class_3!$Q$8:$Q$1808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217.51720836805086</c:v>
                </c:pt>
                <c:pt idx="36">
                  <c:v>2090.7804310847146</c:v>
                </c:pt>
                <c:pt idx="37">
                  <c:v>6043.1249925942084</c:v>
                </c:pt>
                <c:pt idx="38">
                  <c:v>10403.444701633793</c:v>
                </c:pt>
                <c:pt idx="39">
                  <c:v>13857.68984864768</c:v>
                </c:pt>
                <c:pt idx="40">
                  <c:v>16538.615445044903</c:v>
                </c:pt>
                <c:pt idx="41">
                  <c:v>19162.04435917268</c:v>
                </c:pt>
                <c:pt idx="42">
                  <c:v>21509.306630839346</c:v>
                </c:pt>
                <c:pt idx="43">
                  <c:v>23000.70969299768</c:v>
                </c:pt>
                <c:pt idx="44">
                  <c:v>23829.623209781013</c:v>
                </c:pt>
                <c:pt idx="45">
                  <c:v>24217.503478460181</c:v>
                </c:pt>
                <c:pt idx="46">
                  <c:v>24514.802593652774</c:v>
                </c:pt>
                <c:pt idx="47">
                  <c:v>24876.137269925923</c:v>
                </c:pt>
                <c:pt idx="48">
                  <c:v>25155.044019725923</c:v>
                </c:pt>
                <c:pt idx="49">
                  <c:v>25259.759851964813</c:v>
                </c:pt>
                <c:pt idx="50">
                  <c:v>25331.190777161108</c:v>
                </c:pt>
                <c:pt idx="51">
                  <c:v>25617.807999019442</c:v>
                </c:pt>
                <c:pt idx="52">
                  <c:v>25881.446172028933</c:v>
                </c:pt>
                <c:pt idx="53">
                  <c:v>26006.553006387265</c:v>
                </c:pt>
                <c:pt idx="54">
                  <c:v>26085.399600228237</c:v>
                </c:pt>
                <c:pt idx="55">
                  <c:v>26094.461822265275</c:v>
                </c:pt>
                <c:pt idx="56">
                  <c:v>26094.461822265275</c:v>
                </c:pt>
                <c:pt idx="57">
                  <c:v>26094.461822265275</c:v>
                </c:pt>
                <c:pt idx="58">
                  <c:v>26094.461822265275</c:v>
                </c:pt>
                <c:pt idx="59">
                  <c:v>26094.461822265275</c:v>
                </c:pt>
                <c:pt idx="60">
                  <c:v>26094.461822265275</c:v>
                </c:pt>
                <c:pt idx="61">
                  <c:v>26094.461822265275</c:v>
                </c:pt>
                <c:pt idx="62">
                  <c:v>26094.461822265275</c:v>
                </c:pt>
                <c:pt idx="63">
                  <c:v>26094.461822265275</c:v>
                </c:pt>
                <c:pt idx="64">
                  <c:v>26094.461822265275</c:v>
                </c:pt>
                <c:pt idx="65">
                  <c:v>26094.461822265275</c:v>
                </c:pt>
                <c:pt idx="66">
                  <c:v>26094.461822265275</c:v>
                </c:pt>
                <c:pt idx="67">
                  <c:v>26094.461822265275</c:v>
                </c:pt>
                <c:pt idx="68">
                  <c:v>26094.461822265275</c:v>
                </c:pt>
                <c:pt idx="69">
                  <c:v>26094.461822265275</c:v>
                </c:pt>
                <c:pt idx="70">
                  <c:v>26094.461822265275</c:v>
                </c:pt>
                <c:pt idx="71">
                  <c:v>26094.461822265275</c:v>
                </c:pt>
                <c:pt idx="72">
                  <c:v>26094.461822265275</c:v>
                </c:pt>
                <c:pt idx="73">
                  <c:v>26094.461822265275</c:v>
                </c:pt>
                <c:pt idx="74">
                  <c:v>26094.461822265275</c:v>
                </c:pt>
                <c:pt idx="75">
                  <c:v>26094.461822265275</c:v>
                </c:pt>
                <c:pt idx="76">
                  <c:v>26094.461822265275</c:v>
                </c:pt>
                <c:pt idx="77">
                  <c:v>26094.461822265275</c:v>
                </c:pt>
                <c:pt idx="78">
                  <c:v>26094.461822265275</c:v>
                </c:pt>
                <c:pt idx="79">
                  <c:v>26351.5812417618</c:v>
                </c:pt>
                <c:pt idx="80">
                  <c:v>27173.114251715502</c:v>
                </c:pt>
                <c:pt idx="81">
                  <c:v>28509.778873816198</c:v>
                </c:pt>
                <c:pt idx="82">
                  <c:v>29621.036715298836</c:v>
                </c:pt>
                <c:pt idx="83">
                  <c:v>30069.201391271054</c:v>
                </c:pt>
                <c:pt idx="84">
                  <c:v>30866.465042589803</c:v>
                </c:pt>
                <c:pt idx="85">
                  <c:v>31828.420494710641</c:v>
                </c:pt>
                <c:pt idx="86">
                  <c:v>32694.084265504851</c:v>
                </c:pt>
                <c:pt idx="87">
                  <c:v>33401.743270335406</c:v>
                </c:pt>
                <c:pt idx="88">
                  <c:v>35010.800284410405</c:v>
                </c:pt>
                <c:pt idx="89">
                  <c:v>37965.156320680544</c:v>
                </c:pt>
                <c:pt idx="90">
                  <c:v>40135.744166549295</c:v>
                </c:pt>
                <c:pt idx="91">
                  <c:v>40846.421783123369</c:v>
                </c:pt>
                <c:pt idx="92">
                  <c:v>40952.088720762258</c:v>
                </c:pt>
                <c:pt idx="93">
                  <c:v>41065.753070901148</c:v>
                </c:pt>
                <c:pt idx="94">
                  <c:v>41065.753070901148</c:v>
                </c:pt>
                <c:pt idx="95">
                  <c:v>41065.753070901148</c:v>
                </c:pt>
                <c:pt idx="96">
                  <c:v>41065.753070901148</c:v>
                </c:pt>
                <c:pt idx="97">
                  <c:v>41065.753070901148</c:v>
                </c:pt>
                <c:pt idx="98">
                  <c:v>41065.753070901148</c:v>
                </c:pt>
                <c:pt idx="99">
                  <c:v>41065.753070901148</c:v>
                </c:pt>
                <c:pt idx="100">
                  <c:v>41065.753070901148</c:v>
                </c:pt>
                <c:pt idx="101">
                  <c:v>41065.753070901148</c:v>
                </c:pt>
                <c:pt idx="102">
                  <c:v>41065.753070901148</c:v>
                </c:pt>
                <c:pt idx="103">
                  <c:v>41065.753070901148</c:v>
                </c:pt>
                <c:pt idx="104">
                  <c:v>41065.753070901148</c:v>
                </c:pt>
                <c:pt idx="105">
                  <c:v>41065.753070901148</c:v>
                </c:pt>
                <c:pt idx="106">
                  <c:v>41065.753070901148</c:v>
                </c:pt>
                <c:pt idx="107">
                  <c:v>41065.753070901148</c:v>
                </c:pt>
                <c:pt idx="108">
                  <c:v>41065.753070901148</c:v>
                </c:pt>
                <c:pt idx="109">
                  <c:v>41065.753070901148</c:v>
                </c:pt>
                <c:pt idx="110">
                  <c:v>41065.753070901148</c:v>
                </c:pt>
                <c:pt idx="111">
                  <c:v>41065.753070901148</c:v>
                </c:pt>
                <c:pt idx="112">
                  <c:v>41065.753070901148</c:v>
                </c:pt>
                <c:pt idx="113">
                  <c:v>41065.753070901148</c:v>
                </c:pt>
                <c:pt idx="114">
                  <c:v>41065.753070901148</c:v>
                </c:pt>
                <c:pt idx="115">
                  <c:v>41065.753070901148</c:v>
                </c:pt>
                <c:pt idx="116">
                  <c:v>41065.753070901148</c:v>
                </c:pt>
                <c:pt idx="117">
                  <c:v>41065.753070901148</c:v>
                </c:pt>
                <c:pt idx="118">
                  <c:v>41065.753070901148</c:v>
                </c:pt>
                <c:pt idx="119">
                  <c:v>41065.753070901148</c:v>
                </c:pt>
                <c:pt idx="120">
                  <c:v>41065.753070901148</c:v>
                </c:pt>
                <c:pt idx="121">
                  <c:v>41065.753070901148</c:v>
                </c:pt>
                <c:pt idx="122">
                  <c:v>41065.753070901148</c:v>
                </c:pt>
                <c:pt idx="123">
                  <c:v>41065.753070901148</c:v>
                </c:pt>
                <c:pt idx="124">
                  <c:v>41065.753070901148</c:v>
                </c:pt>
                <c:pt idx="125">
                  <c:v>41065.753070901148</c:v>
                </c:pt>
                <c:pt idx="126">
                  <c:v>41065.753070901148</c:v>
                </c:pt>
                <c:pt idx="127">
                  <c:v>41065.753070901148</c:v>
                </c:pt>
                <c:pt idx="128">
                  <c:v>41065.753070901148</c:v>
                </c:pt>
                <c:pt idx="129">
                  <c:v>41065.753070901148</c:v>
                </c:pt>
                <c:pt idx="130">
                  <c:v>41065.753070901148</c:v>
                </c:pt>
                <c:pt idx="131">
                  <c:v>41065.753070901148</c:v>
                </c:pt>
                <c:pt idx="132">
                  <c:v>41065.753070901148</c:v>
                </c:pt>
                <c:pt idx="133">
                  <c:v>41065.753070901148</c:v>
                </c:pt>
                <c:pt idx="134">
                  <c:v>41065.753070901148</c:v>
                </c:pt>
                <c:pt idx="135">
                  <c:v>41065.753070901148</c:v>
                </c:pt>
                <c:pt idx="136">
                  <c:v>41065.753070901148</c:v>
                </c:pt>
                <c:pt idx="137">
                  <c:v>41065.753070901148</c:v>
                </c:pt>
                <c:pt idx="138">
                  <c:v>41065.753070901148</c:v>
                </c:pt>
                <c:pt idx="139">
                  <c:v>41065.753070901148</c:v>
                </c:pt>
                <c:pt idx="140">
                  <c:v>41065.753070901148</c:v>
                </c:pt>
                <c:pt idx="141">
                  <c:v>41065.753070901148</c:v>
                </c:pt>
                <c:pt idx="142">
                  <c:v>41065.753070901148</c:v>
                </c:pt>
                <c:pt idx="143">
                  <c:v>41065.753070901148</c:v>
                </c:pt>
                <c:pt idx="144">
                  <c:v>41065.753070901148</c:v>
                </c:pt>
                <c:pt idx="145">
                  <c:v>41065.753070901148</c:v>
                </c:pt>
                <c:pt idx="146">
                  <c:v>41065.753070901148</c:v>
                </c:pt>
                <c:pt idx="147">
                  <c:v>41065.753070901148</c:v>
                </c:pt>
                <c:pt idx="148">
                  <c:v>41065.753070901148</c:v>
                </c:pt>
                <c:pt idx="149">
                  <c:v>41065.753070901148</c:v>
                </c:pt>
                <c:pt idx="150">
                  <c:v>41065.753070901148</c:v>
                </c:pt>
                <c:pt idx="151">
                  <c:v>42188.663603921515</c:v>
                </c:pt>
                <c:pt idx="152">
                  <c:v>44086.377981610407</c:v>
                </c:pt>
                <c:pt idx="153">
                  <c:v>44993.79345275207</c:v>
                </c:pt>
                <c:pt idx="154">
                  <c:v>44889.291650777763</c:v>
                </c:pt>
                <c:pt idx="155">
                  <c:v>44906.206851386793</c:v>
                </c:pt>
                <c:pt idx="156">
                  <c:v>44961.135461201608</c:v>
                </c:pt>
                <c:pt idx="157">
                  <c:v>44961.135461201608</c:v>
                </c:pt>
                <c:pt idx="158">
                  <c:v>44961.135461201608</c:v>
                </c:pt>
                <c:pt idx="159">
                  <c:v>44961.135461201608</c:v>
                </c:pt>
                <c:pt idx="160">
                  <c:v>44961.135461201608</c:v>
                </c:pt>
                <c:pt idx="161">
                  <c:v>44961.135461201608</c:v>
                </c:pt>
                <c:pt idx="162">
                  <c:v>44961.135461201608</c:v>
                </c:pt>
                <c:pt idx="163">
                  <c:v>44961.135461201608</c:v>
                </c:pt>
                <c:pt idx="164">
                  <c:v>44961.135461201608</c:v>
                </c:pt>
                <c:pt idx="165">
                  <c:v>44961.135461201608</c:v>
                </c:pt>
                <c:pt idx="166">
                  <c:v>44961.135461201608</c:v>
                </c:pt>
                <c:pt idx="167">
                  <c:v>44961.135461201608</c:v>
                </c:pt>
                <c:pt idx="168">
                  <c:v>44961.135461201608</c:v>
                </c:pt>
                <c:pt idx="169">
                  <c:v>44961.135461201608</c:v>
                </c:pt>
                <c:pt idx="170">
                  <c:v>44961.135461201608</c:v>
                </c:pt>
                <c:pt idx="171">
                  <c:v>47039.118981148829</c:v>
                </c:pt>
                <c:pt idx="172">
                  <c:v>50590.712875119199</c:v>
                </c:pt>
                <c:pt idx="173">
                  <c:v>53591.428658452533</c:v>
                </c:pt>
                <c:pt idx="174">
                  <c:v>55292.317843936558</c:v>
                </c:pt>
                <c:pt idx="175">
                  <c:v>55936.378048506005</c:v>
                </c:pt>
                <c:pt idx="176">
                  <c:v>55936.378048506005</c:v>
                </c:pt>
                <c:pt idx="177">
                  <c:v>55936.378048506005</c:v>
                </c:pt>
                <c:pt idx="178">
                  <c:v>55936.378048506005</c:v>
                </c:pt>
                <c:pt idx="179">
                  <c:v>55936.378048506005</c:v>
                </c:pt>
                <c:pt idx="180">
                  <c:v>55936.378048506005</c:v>
                </c:pt>
                <c:pt idx="181">
                  <c:v>56128.23934209397</c:v>
                </c:pt>
                <c:pt idx="182">
                  <c:v>56672.882173071746</c:v>
                </c:pt>
                <c:pt idx="183">
                  <c:v>57873.299131506239</c:v>
                </c:pt>
                <c:pt idx="184">
                  <c:v>59234.952270381473</c:v>
                </c:pt>
                <c:pt idx="185">
                  <c:v>60326.42822883703</c:v>
                </c:pt>
                <c:pt idx="186">
                  <c:v>61073.869841360181</c:v>
                </c:pt>
                <c:pt idx="187">
                  <c:v>61579.500600137268</c:v>
                </c:pt>
                <c:pt idx="188">
                  <c:v>61926.935826529858</c:v>
                </c:pt>
                <c:pt idx="189">
                  <c:v>62175.870417359023</c:v>
                </c:pt>
                <c:pt idx="190">
                  <c:v>62352.232264928469</c:v>
                </c:pt>
                <c:pt idx="191">
                  <c:v>62486.64711999143</c:v>
                </c:pt>
                <c:pt idx="192">
                  <c:v>62583.287935999761</c:v>
                </c:pt>
                <c:pt idx="193">
                  <c:v>62642.881669362032</c:v>
                </c:pt>
                <c:pt idx="194">
                  <c:v>62685.458424931479</c:v>
                </c:pt>
                <c:pt idx="195">
                  <c:v>62703.177776412958</c:v>
                </c:pt>
                <c:pt idx="196">
                  <c:v>62703.177776412958</c:v>
                </c:pt>
                <c:pt idx="197">
                  <c:v>62703.177776412958</c:v>
                </c:pt>
                <c:pt idx="198">
                  <c:v>62703.177776412958</c:v>
                </c:pt>
                <c:pt idx="199">
                  <c:v>62703.177776412958</c:v>
                </c:pt>
                <c:pt idx="200">
                  <c:v>62703.177776412958</c:v>
                </c:pt>
                <c:pt idx="201">
                  <c:v>62703.177776412958</c:v>
                </c:pt>
                <c:pt idx="202">
                  <c:v>62703.177776412958</c:v>
                </c:pt>
                <c:pt idx="203">
                  <c:v>62703.177776412958</c:v>
                </c:pt>
                <c:pt idx="204">
                  <c:v>62703.177776412958</c:v>
                </c:pt>
                <c:pt idx="205">
                  <c:v>62703.177776412958</c:v>
                </c:pt>
                <c:pt idx="206">
                  <c:v>62703.177776412958</c:v>
                </c:pt>
                <c:pt idx="207">
                  <c:v>62703.177776412958</c:v>
                </c:pt>
                <c:pt idx="208">
                  <c:v>62703.177776412958</c:v>
                </c:pt>
                <c:pt idx="209">
                  <c:v>62703.177776412958</c:v>
                </c:pt>
                <c:pt idx="210">
                  <c:v>62703.177776412958</c:v>
                </c:pt>
                <c:pt idx="211">
                  <c:v>62703.177776412958</c:v>
                </c:pt>
                <c:pt idx="212">
                  <c:v>62703.177776412958</c:v>
                </c:pt>
                <c:pt idx="213">
                  <c:v>62703.177776412958</c:v>
                </c:pt>
                <c:pt idx="214">
                  <c:v>62703.177776412958</c:v>
                </c:pt>
                <c:pt idx="215">
                  <c:v>62703.177776412958</c:v>
                </c:pt>
                <c:pt idx="216">
                  <c:v>62703.177776412958</c:v>
                </c:pt>
                <c:pt idx="217">
                  <c:v>62703.177776412958</c:v>
                </c:pt>
                <c:pt idx="218">
                  <c:v>62703.177776412958</c:v>
                </c:pt>
                <c:pt idx="219">
                  <c:v>62703.177776412958</c:v>
                </c:pt>
                <c:pt idx="220">
                  <c:v>62703.177776412958</c:v>
                </c:pt>
                <c:pt idx="221">
                  <c:v>62703.177776412958</c:v>
                </c:pt>
                <c:pt idx="222">
                  <c:v>62703.177776412958</c:v>
                </c:pt>
                <c:pt idx="223">
                  <c:v>62703.177776412958</c:v>
                </c:pt>
                <c:pt idx="224">
                  <c:v>62703.177776412958</c:v>
                </c:pt>
                <c:pt idx="225">
                  <c:v>62703.177776412958</c:v>
                </c:pt>
                <c:pt idx="226">
                  <c:v>62703.177776412958</c:v>
                </c:pt>
                <c:pt idx="227">
                  <c:v>62703.177776412958</c:v>
                </c:pt>
                <c:pt idx="228">
                  <c:v>62703.177776412958</c:v>
                </c:pt>
                <c:pt idx="229">
                  <c:v>62703.177776412958</c:v>
                </c:pt>
                <c:pt idx="230">
                  <c:v>62703.177776412958</c:v>
                </c:pt>
                <c:pt idx="231">
                  <c:v>63226.658069242818</c:v>
                </c:pt>
                <c:pt idx="232">
                  <c:v>65946.993069583565</c:v>
                </c:pt>
                <c:pt idx="233">
                  <c:v>71184.75681602316</c:v>
                </c:pt>
                <c:pt idx="234">
                  <c:v>76869.996724161349</c:v>
                </c:pt>
                <c:pt idx="235">
                  <c:v>81106.329741128939</c:v>
                </c:pt>
                <c:pt idx="236">
                  <c:v>83495.079595178933</c:v>
                </c:pt>
                <c:pt idx="237">
                  <c:v>85319.096563171523</c:v>
                </c:pt>
                <c:pt idx="238">
                  <c:v>88176.068312427087</c:v>
                </c:pt>
                <c:pt idx="239">
                  <c:v>92800.59403498334</c:v>
                </c:pt>
                <c:pt idx="240">
                  <c:v>98052.63326632083</c:v>
                </c:pt>
                <c:pt idx="241">
                  <c:v>102152.08771826528</c:v>
                </c:pt>
                <c:pt idx="242">
                  <c:v>105626.06651071319</c:v>
                </c:pt>
                <c:pt idx="243">
                  <c:v>108859.3129848567</c:v>
                </c:pt>
                <c:pt idx="244">
                  <c:v>111540.23858125393</c:v>
                </c:pt>
                <c:pt idx="245">
                  <c:v>114163.6674953817</c:v>
                </c:pt>
                <c:pt idx="246">
                  <c:v>116510.92976704836</c:v>
                </c:pt>
                <c:pt idx="247">
                  <c:v>118002.3328292067</c:v>
                </c:pt>
                <c:pt idx="248">
                  <c:v>118831.24634599003</c:v>
                </c:pt>
                <c:pt idx="249">
                  <c:v>119219.12661466919</c:v>
                </c:pt>
                <c:pt idx="250">
                  <c:v>119516.42572986179</c:v>
                </c:pt>
                <c:pt idx="251">
                  <c:v>119877.76040613494</c:v>
                </c:pt>
                <c:pt idx="252">
                  <c:v>120156.66715593493</c:v>
                </c:pt>
                <c:pt idx="253">
                  <c:v>120261.38298817382</c:v>
                </c:pt>
                <c:pt idx="254">
                  <c:v>120332.81391337012</c:v>
                </c:pt>
                <c:pt idx="255">
                  <c:v>120619.43113522846</c:v>
                </c:pt>
                <c:pt idx="256">
                  <c:v>120879.46742029859</c:v>
                </c:pt>
                <c:pt idx="257">
                  <c:v>120916.25155854512</c:v>
                </c:pt>
                <c:pt idx="258">
                  <c:v>120916.25155854512</c:v>
                </c:pt>
                <c:pt idx="259">
                  <c:v>120916.25155854512</c:v>
                </c:pt>
                <c:pt idx="260">
                  <c:v>120916.25155854512</c:v>
                </c:pt>
                <c:pt idx="261">
                  <c:v>120916.25155854512</c:v>
                </c:pt>
                <c:pt idx="262">
                  <c:v>120916.25155854512</c:v>
                </c:pt>
                <c:pt idx="263">
                  <c:v>120916.25155854512</c:v>
                </c:pt>
                <c:pt idx="264">
                  <c:v>120916.25155854512</c:v>
                </c:pt>
                <c:pt idx="265">
                  <c:v>120916.25155854512</c:v>
                </c:pt>
                <c:pt idx="266">
                  <c:v>120916.25155854512</c:v>
                </c:pt>
                <c:pt idx="267">
                  <c:v>120916.25155854512</c:v>
                </c:pt>
                <c:pt idx="268">
                  <c:v>120916.25155854512</c:v>
                </c:pt>
                <c:pt idx="269">
                  <c:v>120916.25155854512</c:v>
                </c:pt>
                <c:pt idx="270">
                  <c:v>120916.25155854512</c:v>
                </c:pt>
                <c:pt idx="271">
                  <c:v>121264.07566882289</c:v>
                </c:pt>
                <c:pt idx="272">
                  <c:v>122056.04048343771</c:v>
                </c:pt>
                <c:pt idx="273">
                  <c:v>124131.29048342683</c:v>
                </c:pt>
                <c:pt idx="274">
                  <c:v>128460.75772787475</c:v>
                </c:pt>
                <c:pt idx="275">
                  <c:v>133046.30416140807</c:v>
                </c:pt>
                <c:pt idx="276">
                  <c:v>137336.0136310377</c:v>
                </c:pt>
                <c:pt idx="277">
                  <c:v>140987.47880488215</c:v>
                </c:pt>
                <c:pt idx="278">
                  <c:v>144133.56394784211</c:v>
                </c:pt>
                <c:pt idx="279">
                  <c:v>145802.21808027846</c:v>
                </c:pt>
                <c:pt idx="280">
                  <c:v>146629.57051238124</c:v>
                </c:pt>
                <c:pt idx="281">
                  <c:v>146629.57051238124</c:v>
                </c:pt>
                <c:pt idx="282">
                  <c:v>146629.57051238124</c:v>
                </c:pt>
                <c:pt idx="283">
                  <c:v>146629.57051238124</c:v>
                </c:pt>
                <c:pt idx="284">
                  <c:v>146629.57051238124</c:v>
                </c:pt>
                <c:pt idx="285">
                  <c:v>146629.57051238124</c:v>
                </c:pt>
                <c:pt idx="286">
                  <c:v>146629.57051238124</c:v>
                </c:pt>
                <c:pt idx="287">
                  <c:v>146629.57051238124</c:v>
                </c:pt>
                <c:pt idx="288">
                  <c:v>146629.57051238124</c:v>
                </c:pt>
                <c:pt idx="289">
                  <c:v>146629.57051238124</c:v>
                </c:pt>
                <c:pt idx="290">
                  <c:v>146629.57051238124</c:v>
                </c:pt>
                <c:pt idx="291">
                  <c:v>146629.57051238124</c:v>
                </c:pt>
                <c:pt idx="292">
                  <c:v>148834.11839811827</c:v>
                </c:pt>
                <c:pt idx="293">
                  <c:v>151179.69421842776</c:v>
                </c:pt>
                <c:pt idx="294">
                  <c:v>152746.38324849974</c:v>
                </c:pt>
                <c:pt idx="295">
                  <c:v>153462.61925243307</c:v>
                </c:pt>
                <c:pt idx="296">
                  <c:v>153462.61925243307</c:v>
                </c:pt>
                <c:pt idx="297">
                  <c:v>153462.61925243307</c:v>
                </c:pt>
                <c:pt idx="298">
                  <c:v>153462.61925243307</c:v>
                </c:pt>
                <c:pt idx="299">
                  <c:v>153462.61925243307</c:v>
                </c:pt>
                <c:pt idx="300">
                  <c:v>153708.10435250113</c:v>
                </c:pt>
                <c:pt idx="301">
                  <c:v>154553.0230797097</c:v>
                </c:pt>
                <c:pt idx="302">
                  <c:v>156073.22462966433</c:v>
                </c:pt>
                <c:pt idx="303">
                  <c:v>158087.50243238101</c:v>
                </c:pt>
                <c:pt idx="304">
                  <c:v>160726.4403436773</c:v>
                </c:pt>
                <c:pt idx="305">
                  <c:v>163647.10013414259</c:v>
                </c:pt>
                <c:pt idx="306">
                  <c:v>165932.68553884167</c:v>
                </c:pt>
                <c:pt idx="307">
                  <c:v>167267.01245117502</c:v>
                </c:pt>
                <c:pt idx="308">
                  <c:v>167885.59842518173</c:v>
                </c:pt>
                <c:pt idx="309">
                  <c:v>168411.78137607477</c:v>
                </c:pt>
                <c:pt idx="310">
                  <c:v>169179.95793646434</c:v>
                </c:pt>
                <c:pt idx="311">
                  <c:v>170171.14693744213</c:v>
                </c:pt>
                <c:pt idx="312">
                  <c:v>171582.79305692131</c:v>
                </c:pt>
                <c:pt idx="313">
                  <c:v>173394.41278995373</c:v>
                </c:pt>
                <c:pt idx="314">
                  <c:v>175370.25857328705</c:v>
                </c:pt>
                <c:pt idx="315">
                  <c:v>177162.26312639817</c:v>
                </c:pt>
                <c:pt idx="316">
                  <c:v>178652.86789327319</c:v>
                </c:pt>
                <c:pt idx="317">
                  <c:v>180153.58920457179</c:v>
                </c:pt>
                <c:pt idx="318">
                  <c:v>181740.88209577551</c:v>
                </c:pt>
                <c:pt idx="319">
                  <c:v>183152.05332188663</c:v>
                </c:pt>
                <c:pt idx="320">
                  <c:v>183959.17111856997</c:v>
                </c:pt>
                <c:pt idx="321">
                  <c:v>184375.02063314774</c:v>
                </c:pt>
                <c:pt idx="322">
                  <c:v>184611.2264233563</c:v>
                </c:pt>
                <c:pt idx="323">
                  <c:v>184814.90380702715</c:v>
                </c:pt>
                <c:pt idx="324">
                  <c:v>185130.20426746001</c:v>
                </c:pt>
                <c:pt idx="325">
                  <c:v>185256.98994375908</c:v>
                </c:pt>
                <c:pt idx="326">
                  <c:v>185352.68683987227</c:v>
                </c:pt>
                <c:pt idx="327">
                  <c:v>185535.78327616115</c:v>
                </c:pt>
                <c:pt idx="328">
                  <c:v>186301.07885695674</c:v>
                </c:pt>
                <c:pt idx="329">
                  <c:v>187028.75413481554</c:v>
                </c:pt>
                <c:pt idx="330">
                  <c:v>187417.55823377386</c:v>
                </c:pt>
                <c:pt idx="331">
                  <c:v>187540.34636400163</c:v>
                </c:pt>
                <c:pt idx="332">
                  <c:v>187686.12466730486</c:v>
                </c:pt>
                <c:pt idx="333">
                  <c:v>187828.64543723842</c:v>
                </c:pt>
                <c:pt idx="334">
                  <c:v>187944.27213233843</c:v>
                </c:pt>
                <c:pt idx="335">
                  <c:v>188070.15024402825</c:v>
                </c:pt>
                <c:pt idx="336">
                  <c:v>188150.30860364053</c:v>
                </c:pt>
                <c:pt idx="337">
                  <c:v>188150.30860364053</c:v>
                </c:pt>
                <c:pt idx="338">
                  <c:v>188150.30860364053</c:v>
                </c:pt>
                <c:pt idx="339">
                  <c:v>188150.30860364053</c:v>
                </c:pt>
                <c:pt idx="340">
                  <c:v>188150.30860364053</c:v>
                </c:pt>
                <c:pt idx="341">
                  <c:v>188150.30860364053</c:v>
                </c:pt>
                <c:pt idx="342">
                  <c:v>188150.30860364053</c:v>
                </c:pt>
                <c:pt idx="343">
                  <c:v>188150.30860364053</c:v>
                </c:pt>
                <c:pt idx="344">
                  <c:v>188150.30860364053</c:v>
                </c:pt>
                <c:pt idx="345">
                  <c:v>188150.30860364053</c:v>
                </c:pt>
                <c:pt idx="346">
                  <c:v>188150.30860364053</c:v>
                </c:pt>
                <c:pt idx="347">
                  <c:v>188150.30860364053</c:v>
                </c:pt>
                <c:pt idx="348">
                  <c:v>188150.30860364053</c:v>
                </c:pt>
                <c:pt idx="349">
                  <c:v>188150.30860364053</c:v>
                </c:pt>
                <c:pt idx="350">
                  <c:v>188150.30860364053</c:v>
                </c:pt>
                <c:pt idx="351">
                  <c:v>188150.30860364053</c:v>
                </c:pt>
                <c:pt idx="352">
                  <c:v>188238.27519508637</c:v>
                </c:pt>
                <c:pt idx="353">
                  <c:v>188325.63137619747</c:v>
                </c:pt>
                <c:pt idx="354">
                  <c:v>188369.20789595743</c:v>
                </c:pt>
                <c:pt idx="355">
                  <c:v>188369.20789595743</c:v>
                </c:pt>
                <c:pt idx="356">
                  <c:v>188369.20789595743</c:v>
                </c:pt>
                <c:pt idx="357">
                  <c:v>188413.70003121946</c:v>
                </c:pt>
                <c:pt idx="358">
                  <c:v>188952.55108807131</c:v>
                </c:pt>
                <c:pt idx="359">
                  <c:v>189994.19160003657</c:v>
                </c:pt>
                <c:pt idx="360">
                  <c:v>191027.92609945787</c:v>
                </c:pt>
                <c:pt idx="361">
                  <c:v>191785.37937635416</c:v>
                </c:pt>
                <c:pt idx="362">
                  <c:v>192274.04405111875</c:v>
                </c:pt>
                <c:pt idx="363">
                  <c:v>192552.69813057152</c:v>
                </c:pt>
                <c:pt idx="364">
                  <c:v>192648.42578085579</c:v>
                </c:pt>
                <c:pt idx="365">
                  <c:v>192648.42578085579</c:v>
                </c:pt>
                <c:pt idx="366">
                  <c:v>192648.42578085579</c:v>
                </c:pt>
                <c:pt idx="367">
                  <c:v>192648.42578085579</c:v>
                </c:pt>
                <c:pt idx="368">
                  <c:v>192648.42578085579</c:v>
                </c:pt>
                <c:pt idx="369">
                  <c:v>192648.42578085579</c:v>
                </c:pt>
                <c:pt idx="370">
                  <c:v>192648.42578085579</c:v>
                </c:pt>
                <c:pt idx="371">
                  <c:v>192813.79457260927</c:v>
                </c:pt>
                <c:pt idx="372">
                  <c:v>193638.29430958704</c:v>
                </c:pt>
                <c:pt idx="373">
                  <c:v>194477.51698428311</c:v>
                </c:pt>
                <c:pt idx="374">
                  <c:v>194787.95410079768</c:v>
                </c:pt>
                <c:pt idx="375">
                  <c:v>194843.87226125694</c:v>
                </c:pt>
                <c:pt idx="376">
                  <c:v>194870.23981384168</c:v>
                </c:pt>
                <c:pt idx="377">
                  <c:v>194900.67195392502</c:v>
                </c:pt>
                <c:pt idx="378">
                  <c:v>194928.91839968105</c:v>
                </c:pt>
                <c:pt idx="379">
                  <c:v>194953.89445023661</c:v>
                </c:pt>
                <c:pt idx="380">
                  <c:v>194961.54265267364</c:v>
                </c:pt>
                <c:pt idx="381">
                  <c:v>194961.54265267364</c:v>
                </c:pt>
                <c:pt idx="382">
                  <c:v>194961.54265267364</c:v>
                </c:pt>
                <c:pt idx="383">
                  <c:v>194961.54265267364</c:v>
                </c:pt>
                <c:pt idx="384">
                  <c:v>194961.54265267364</c:v>
                </c:pt>
                <c:pt idx="385">
                  <c:v>194961.54265267364</c:v>
                </c:pt>
                <c:pt idx="386">
                  <c:v>194961.54265267364</c:v>
                </c:pt>
                <c:pt idx="387">
                  <c:v>194961.54265267364</c:v>
                </c:pt>
                <c:pt idx="388">
                  <c:v>194961.54265267364</c:v>
                </c:pt>
                <c:pt idx="389">
                  <c:v>194961.54265267364</c:v>
                </c:pt>
                <c:pt idx="390">
                  <c:v>194961.54265267364</c:v>
                </c:pt>
                <c:pt idx="391">
                  <c:v>194961.54265267364</c:v>
                </c:pt>
                <c:pt idx="392">
                  <c:v>194961.54265267364</c:v>
                </c:pt>
                <c:pt idx="393">
                  <c:v>194961.54265267364</c:v>
                </c:pt>
                <c:pt idx="394">
                  <c:v>194961.54265267364</c:v>
                </c:pt>
                <c:pt idx="395">
                  <c:v>194961.54265267364</c:v>
                </c:pt>
                <c:pt idx="396">
                  <c:v>194961.54265267364</c:v>
                </c:pt>
                <c:pt idx="397">
                  <c:v>194961.54265267364</c:v>
                </c:pt>
                <c:pt idx="398">
                  <c:v>194961.54265267364</c:v>
                </c:pt>
                <c:pt idx="399">
                  <c:v>194961.54265267364</c:v>
                </c:pt>
                <c:pt idx="400">
                  <c:v>194961.54265267364</c:v>
                </c:pt>
                <c:pt idx="401">
                  <c:v>195211.21065654772</c:v>
                </c:pt>
                <c:pt idx="402">
                  <c:v>195912.77835876739</c:v>
                </c:pt>
                <c:pt idx="403">
                  <c:v>196714.07979244587</c:v>
                </c:pt>
                <c:pt idx="404">
                  <c:v>197350.64353310515</c:v>
                </c:pt>
                <c:pt idx="405">
                  <c:v>197865.55877518569</c:v>
                </c:pt>
                <c:pt idx="406">
                  <c:v>198312.71394160792</c:v>
                </c:pt>
                <c:pt idx="407">
                  <c:v>198661.78314804309</c:v>
                </c:pt>
                <c:pt idx="408">
                  <c:v>198899.63497092179</c:v>
                </c:pt>
                <c:pt idx="409">
                  <c:v>199033.54432229401</c:v>
                </c:pt>
                <c:pt idx="410">
                  <c:v>199056.61809312872</c:v>
                </c:pt>
                <c:pt idx="411">
                  <c:v>199056.61809312872</c:v>
                </c:pt>
                <c:pt idx="412">
                  <c:v>199056.61809312872</c:v>
                </c:pt>
                <c:pt idx="413">
                  <c:v>199056.61809312872</c:v>
                </c:pt>
                <c:pt idx="414">
                  <c:v>199056.61809312872</c:v>
                </c:pt>
                <c:pt idx="415">
                  <c:v>199056.61809312872</c:v>
                </c:pt>
                <c:pt idx="416">
                  <c:v>199056.61809312872</c:v>
                </c:pt>
                <c:pt idx="417">
                  <c:v>199056.61809312872</c:v>
                </c:pt>
                <c:pt idx="418">
                  <c:v>199056.61809312872</c:v>
                </c:pt>
                <c:pt idx="419">
                  <c:v>199320.93159518429</c:v>
                </c:pt>
                <c:pt idx="420">
                  <c:v>199625.11941872502</c:v>
                </c:pt>
                <c:pt idx="421">
                  <c:v>199815.33014685279</c:v>
                </c:pt>
                <c:pt idx="422">
                  <c:v>199845.93666411762</c:v>
                </c:pt>
                <c:pt idx="423">
                  <c:v>199845.93666411762</c:v>
                </c:pt>
                <c:pt idx="424">
                  <c:v>199845.93666411762</c:v>
                </c:pt>
                <c:pt idx="425">
                  <c:v>199845.93666411762</c:v>
                </c:pt>
                <c:pt idx="426">
                  <c:v>199845.93666411762</c:v>
                </c:pt>
                <c:pt idx="427">
                  <c:v>199845.93666411762</c:v>
                </c:pt>
                <c:pt idx="428">
                  <c:v>199845.93666411762</c:v>
                </c:pt>
                <c:pt idx="429">
                  <c:v>199845.93666411762</c:v>
                </c:pt>
                <c:pt idx="430">
                  <c:v>200213.55655394401</c:v>
                </c:pt>
                <c:pt idx="431">
                  <c:v>201121.07078695143</c:v>
                </c:pt>
                <c:pt idx="432">
                  <c:v>201927.38459918406</c:v>
                </c:pt>
                <c:pt idx="433">
                  <c:v>202352.25729634517</c:v>
                </c:pt>
                <c:pt idx="434">
                  <c:v>202720.68601681298</c:v>
                </c:pt>
                <c:pt idx="435">
                  <c:v>203642.63750232503</c:v>
                </c:pt>
                <c:pt idx="436">
                  <c:v>205199.44545300282</c:v>
                </c:pt>
                <c:pt idx="437">
                  <c:v>206914.15840209401</c:v>
                </c:pt>
                <c:pt idx="438">
                  <c:v>208018.63019595973</c:v>
                </c:pt>
                <c:pt idx="439">
                  <c:v>208018.63019595973</c:v>
                </c:pt>
                <c:pt idx="440">
                  <c:v>208018.63019595973</c:v>
                </c:pt>
                <c:pt idx="441">
                  <c:v>208018.63019595973</c:v>
                </c:pt>
                <c:pt idx="442">
                  <c:v>208018.63019595973</c:v>
                </c:pt>
                <c:pt idx="443">
                  <c:v>208018.63019595973</c:v>
                </c:pt>
                <c:pt idx="444">
                  <c:v>208018.63019595973</c:v>
                </c:pt>
                <c:pt idx="445">
                  <c:v>208020.68126077455</c:v>
                </c:pt>
                <c:pt idx="446">
                  <c:v>208020.68126077455</c:v>
                </c:pt>
                <c:pt idx="447">
                  <c:v>208020.68126077455</c:v>
                </c:pt>
                <c:pt idx="448">
                  <c:v>208020.68126077455</c:v>
                </c:pt>
                <c:pt idx="449">
                  <c:v>208020.68126077455</c:v>
                </c:pt>
                <c:pt idx="450">
                  <c:v>208020.68126077455</c:v>
                </c:pt>
                <c:pt idx="451">
                  <c:v>208020.68126077455</c:v>
                </c:pt>
                <c:pt idx="452">
                  <c:v>208020.68126077455</c:v>
                </c:pt>
                <c:pt idx="453">
                  <c:v>208020.68126077455</c:v>
                </c:pt>
                <c:pt idx="454">
                  <c:v>208020.68126077455</c:v>
                </c:pt>
                <c:pt idx="455">
                  <c:v>208020.68126077455</c:v>
                </c:pt>
                <c:pt idx="456">
                  <c:v>208020.68126077455</c:v>
                </c:pt>
                <c:pt idx="457">
                  <c:v>208020.68126077455</c:v>
                </c:pt>
                <c:pt idx="458">
                  <c:v>208020.68126077455</c:v>
                </c:pt>
                <c:pt idx="459">
                  <c:v>208020.68126077455</c:v>
                </c:pt>
                <c:pt idx="460">
                  <c:v>208020.68126077455</c:v>
                </c:pt>
                <c:pt idx="461">
                  <c:v>208020.68126077455</c:v>
                </c:pt>
                <c:pt idx="462">
                  <c:v>208020.68126077455</c:v>
                </c:pt>
                <c:pt idx="463">
                  <c:v>208020.68126077455</c:v>
                </c:pt>
                <c:pt idx="464">
                  <c:v>208020.68126077455</c:v>
                </c:pt>
                <c:pt idx="465">
                  <c:v>208020.68126077455</c:v>
                </c:pt>
                <c:pt idx="466">
                  <c:v>208020.68126077455</c:v>
                </c:pt>
                <c:pt idx="467">
                  <c:v>208020.68126077455</c:v>
                </c:pt>
                <c:pt idx="468">
                  <c:v>208020.68126077455</c:v>
                </c:pt>
                <c:pt idx="469">
                  <c:v>208020.68126077455</c:v>
                </c:pt>
                <c:pt idx="470">
                  <c:v>208020.68126077455</c:v>
                </c:pt>
                <c:pt idx="471">
                  <c:v>208020.68126077455</c:v>
                </c:pt>
                <c:pt idx="472">
                  <c:v>208020.68126077455</c:v>
                </c:pt>
                <c:pt idx="473">
                  <c:v>208020.68126077455</c:v>
                </c:pt>
                <c:pt idx="474">
                  <c:v>208020.68126077455</c:v>
                </c:pt>
                <c:pt idx="475">
                  <c:v>208020.68126077455</c:v>
                </c:pt>
                <c:pt idx="476">
                  <c:v>208020.68126077455</c:v>
                </c:pt>
                <c:pt idx="477">
                  <c:v>208020.68126077455</c:v>
                </c:pt>
                <c:pt idx="478">
                  <c:v>208020.68126077455</c:v>
                </c:pt>
                <c:pt idx="479">
                  <c:v>208020.68126077455</c:v>
                </c:pt>
                <c:pt idx="480">
                  <c:v>208020.68126077455</c:v>
                </c:pt>
                <c:pt idx="481">
                  <c:v>208020.68126077455</c:v>
                </c:pt>
                <c:pt idx="482">
                  <c:v>208020.68126077455</c:v>
                </c:pt>
                <c:pt idx="483">
                  <c:v>208020.68126077455</c:v>
                </c:pt>
                <c:pt idx="484">
                  <c:v>208020.68126077455</c:v>
                </c:pt>
                <c:pt idx="485">
                  <c:v>208020.68126077455</c:v>
                </c:pt>
                <c:pt idx="486">
                  <c:v>208020.68126077455</c:v>
                </c:pt>
                <c:pt idx="487">
                  <c:v>208020.68126077455</c:v>
                </c:pt>
                <c:pt idx="488">
                  <c:v>208020.68126077455</c:v>
                </c:pt>
                <c:pt idx="489">
                  <c:v>208020.68126077455</c:v>
                </c:pt>
                <c:pt idx="490">
                  <c:v>208020.68126077455</c:v>
                </c:pt>
                <c:pt idx="491">
                  <c:v>208020.68126077455</c:v>
                </c:pt>
                <c:pt idx="492">
                  <c:v>208020.68126077455</c:v>
                </c:pt>
                <c:pt idx="493">
                  <c:v>208020.68126077455</c:v>
                </c:pt>
                <c:pt idx="494">
                  <c:v>208020.68126077455</c:v>
                </c:pt>
                <c:pt idx="495">
                  <c:v>208020.68126077455</c:v>
                </c:pt>
                <c:pt idx="496">
                  <c:v>208020.68126077455</c:v>
                </c:pt>
                <c:pt idx="497">
                  <c:v>208020.68126077455</c:v>
                </c:pt>
                <c:pt idx="498">
                  <c:v>208020.68126077455</c:v>
                </c:pt>
                <c:pt idx="499">
                  <c:v>208020.68126077455</c:v>
                </c:pt>
                <c:pt idx="500">
                  <c:v>208020.68126077455</c:v>
                </c:pt>
                <c:pt idx="501">
                  <c:v>208020.68126077455</c:v>
                </c:pt>
                <c:pt idx="502">
                  <c:v>208020.68126077455</c:v>
                </c:pt>
                <c:pt idx="503">
                  <c:v>208020.68126077455</c:v>
                </c:pt>
                <c:pt idx="504">
                  <c:v>208020.68126077455</c:v>
                </c:pt>
                <c:pt idx="505">
                  <c:v>208020.68126077455</c:v>
                </c:pt>
                <c:pt idx="506">
                  <c:v>208020.68126077455</c:v>
                </c:pt>
                <c:pt idx="507">
                  <c:v>208020.68126077455</c:v>
                </c:pt>
                <c:pt idx="508">
                  <c:v>208020.68126077455</c:v>
                </c:pt>
                <c:pt idx="509">
                  <c:v>208020.68126077455</c:v>
                </c:pt>
                <c:pt idx="510">
                  <c:v>208020.68126077455</c:v>
                </c:pt>
                <c:pt idx="511">
                  <c:v>208020.68126077455</c:v>
                </c:pt>
                <c:pt idx="512">
                  <c:v>208020.68126077455</c:v>
                </c:pt>
                <c:pt idx="513">
                  <c:v>208020.68126077455</c:v>
                </c:pt>
                <c:pt idx="514">
                  <c:v>208020.68126077455</c:v>
                </c:pt>
                <c:pt idx="515">
                  <c:v>208020.68126077455</c:v>
                </c:pt>
                <c:pt idx="516">
                  <c:v>208020.68126077455</c:v>
                </c:pt>
                <c:pt idx="517">
                  <c:v>208020.68126077455</c:v>
                </c:pt>
                <c:pt idx="518">
                  <c:v>208020.68126077455</c:v>
                </c:pt>
                <c:pt idx="519">
                  <c:v>208178.52890594539</c:v>
                </c:pt>
                <c:pt idx="520">
                  <c:v>208544.48621952688</c:v>
                </c:pt>
                <c:pt idx="521">
                  <c:v>208956.01069626925</c:v>
                </c:pt>
                <c:pt idx="522">
                  <c:v>209366.5700594174</c:v>
                </c:pt>
                <c:pt idx="523">
                  <c:v>209779.99708970537</c:v>
                </c:pt>
                <c:pt idx="524">
                  <c:v>209930.50019072968</c:v>
                </c:pt>
                <c:pt idx="525">
                  <c:v>209930.50019072968</c:v>
                </c:pt>
                <c:pt idx="526">
                  <c:v>209930.50019072968</c:v>
                </c:pt>
                <c:pt idx="527">
                  <c:v>209930.50019072968</c:v>
                </c:pt>
                <c:pt idx="528">
                  <c:v>209930.50019072968</c:v>
                </c:pt>
                <c:pt idx="529">
                  <c:v>209930.50019072968</c:v>
                </c:pt>
                <c:pt idx="530">
                  <c:v>209930.50019072968</c:v>
                </c:pt>
                <c:pt idx="531">
                  <c:v>209930.50019072968</c:v>
                </c:pt>
                <c:pt idx="532">
                  <c:v>209930.50019072968</c:v>
                </c:pt>
                <c:pt idx="533">
                  <c:v>209930.50019072968</c:v>
                </c:pt>
                <c:pt idx="534">
                  <c:v>209930.50019072968</c:v>
                </c:pt>
                <c:pt idx="535">
                  <c:v>209930.50019072968</c:v>
                </c:pt>
                <c:pt idx="536">
                  <c:v>209930.50019072968</c:v>
                </c:pt>
                <c:pt idx="537">
                  <c:v>209930.50019072968</c:v>
                </c:pt>
                <c:pt idx="538">
                  <c:v>209930.50019072968</c:v>
                </c:pt>
                <c:pt idx="539">
                  <c:v>209930.50019072968</c:v>
                </c:pt>
                <c:pt idx="540">
                  <c:v>209930.50019072968</c:v>
                </c:pt>
                <c:pt idx="541">
                  <c:v>209930.50019072968</c:v>
                </c:pt>
                <c:pt idx="542">
                  <c:v>209997.86298520886</c:v>
                </c:pt>
                <c:pt idx="543">
                  <c:v>210283.4563162651</c:v>
                </c:pt>
                <c:pt idx="544">
                  <c:v>210837.06480759845</c:v>
                </c:pt>
                <c:pt idx="545">
                  <c:v>211585.92330184497</c:v>
                </c:pt>
                <c:pt idx="546">
                  <c:v>212183.03759879729</c:v>
                </c:pt>
                <c:pt idx="547">
                  <c:v>212594.15533805077</c:v>
                </c:pt>
                <c:pt idx="548">
                  <c:v>212881.68255010262</c:v>
                </c:pt>
                <c:pt idx="549">
                  <c:v>213101.99049288177</c:v>
                </c:pt>
                <c:pt idx="550">
                  <c:v>213279.46702246697</c:v>
                </c:pt>
                <c:pt idx="551">
                  <c:v>213400.01302035054</c:v>
                </c:pt>
                <c:pt idx="552">
                  <c:v>213505.31491643155</c:v>
                </c:pt>
                <c:pt idx="553">
                  <c:v>213601.47697862369</c:v>
                </c:pt>
                <c:pt idx="554">
                  <c:v>213660.50996255007</c:v>
                </c:pt>
                <c:pt idx="555">
                  <c:v>213681.2334903848</c:v>
                </c:pt>
                <c:pt idx="556">
                  <c:v>213681.2334903848</c:v>
                </c:pt>
                <c:pt idx="557">
                  <c:v>213681.2334903848</c:v>
                </c:pt>
                <c:pt idx="558">
                  <c:v>213681.2334903848</c:v>
                </c:pt>
                <c:pt idx="559">
                  <c:v>213681.2334903848</c:v>
                </c:pt>
                <c:pt idx="560">
                  <c:v>213681.2334903848</c:v>
                </c:pt>
                <c:pt idx="561">
                  <c:v>213681.2334903848</c:v>
                </c:pt>
                <c:pt idx="562">
                  <c:v>213681.2334903848</c:v>
                </c:pt>
                <c:pt idx="563">
                  <c:v>213903.83468556998</c:v>
                </c:pt>
                <c:pt idx="564">
                  <c:v>213928.49041385052</c:v>
                </c:pt>
                <c:pt idx="565">
                  <c:v>213928.49041385052</c:v>
                </c:pt>
                <c:pt idx="566">
                  <c:v>213928.49041385052</c:v>
                </c:pt>
                <c:pt idx="567">
                  <c:v>213928.49041385052</c:v>
                </c:pt>
                <c:pt idx="568">
                  <c:v>213928.49041385052</c:v>
                </c:pt>
                <c:pt idx="569">
                  <c:v>213928.49041385052</c:v>
                </c:pt>
                <c:pt idx="570">
                  <c:v>213928.49041385052</c:v>
                </c:pt>
                <c:pt idx="571">
                  <c:v>213928.49041385052</c:v>
                </c:pt>
                <c:pt idx="572">
                  <c:v>213928.49041385052</c:v>
                </c:pt>
                <c:pt idx="573">
                  <c:v>213928.49041385052</c:v>
                </c:pt>
                <c:pt idx="574">
                  <c:v>213928.49041385052</c:v>
                </c:pt>
                <c:pt idx="575">
                  <c:v>213928.49041385052</c:v>
                </c:pt>
                <c:pt idx="576">
                  <c:v>213928.49041385052</c:v>
                </c:pt>
                <c:pt idx="577">
                  <c:v>213928.49041385052</c:v>
                </c:pt>
                <c:pt idx="578">
                  <c:v>213928.49041385052</c:v>
                </c:pt>
                <c:pt idx="579">
                  <c:v>213928.49041385052</c:v>
                </c:pt>
                <c:pt idx="580">
                  <c:v>213928.49041385052</c:v>
                </c:pt>
                <c:pt idx="581">
                  <c:v>213928.49041385052</c:v>
                </c:pt>
                <c:pt idx="582">
                  <c:v>213928.49041385052</c:v>
                </c:pt>
                <c:pt idx="583">
                  <c:v>213928.49041385052</c:v>
                </c:pt>
                <c:pt idx="584">
                  <c:v>213928.49041385052</c:v>
                </c:pt>
                <c:pt idx="585">
                  <c:v>213928.49041385052</c:v>
                </c:pt>
                <c:pt idx="586">
                  <c:v>213928.49041385052</c:v>
                </c:pt>
                <c:pt idx="587">
                  <c:v>213928.49041385052</c:v>
                </c:pt>
                <c:pt idx="588">
                  <c:v>213928.49041385052</c:v>
                </c:pt>
                <c:pt idx="589">
                  <c:v>213928.49041385052</c:v>
                </c:pt>
                <c:pt idx="590">
                  <c:v>213928.49041385052</c:v>
                </c:pt>
                <c:pt idx="591">
                  <c:v>213928.49041385052</c:v>
                </c:pt>
                <c:pt idx="592">
                  <c:v>213928.49041385052</c:v>
                </c:pt>
                <c:pt idx="593">
                  <c:v>213928.49041385052</c:v>
                </c:pt>
                <c:pt idx="594">
                  <c:v>213928.49041385052</c:v>
                </c:pt>
                <c:pt idx="595">
                  <c:v>213928.49041385052</c:v>
                </c:pt>
                <c:pt idx="596">
                  <c:v>213928.49041385052</c:v>
                </c:pt>
                <c:pt idx="597">
                  <c:v>213928.49041385052</c:v>
                </c:pt>
                <c:pt idx="598">
                  <c:v>213928.49041385052</c:v>
                </c:pt>
                <c:pt idx="599">
                  <c:v>213928.49041385052</c:v>
                </c:pt>
                <c:pt idx="600">
                  <c:v>213928.49041385052</c:v>
                </c:pt>
                <c:pt idx="601">
                  <c:v>213928.49041385052</c:v>
                </c:pt>
                <c:pt idx="602">
                  <c:v>213928.49041385052</c:v>
                </c:pt>
                <c:pt idx="603">
                  <c:v>213928.49041385052</c:v>
                </c:pt>
                <c:pt idx="604">
                  <c:v>213928.49041385052</c:v>
                </c:pt>
                <c:pt idx="605">
                  <c:v>213928.49041385052</c:v>
                </c:pt>
                <c:pt idx="606">
                  <c:v>213928.49041385052</c:v>
                </c:pt>
                <c:pt idx="607">
                  <c:v>213928.49041385052</c:v>
                </c:pt>
                <c:pt idx="608">
                  <c:v>213928.49041385052</c:v>
                </c:pt>
                <c:pt idx="609">
                  <c:v>213928.49041385052</c:v>
                </c:pt>
                <c:pt idx="610">
                  <c:v>213928.49041385052</c:v>
                </c:pt>
                <c:pt idx="611">
                  <c:v>213928.49041385052</c:v>
                </c:pt>
                <c:pt idx="612">
                  <c:v>213928.49041385052</c:v>
                </c:pt>
                <c:pt idx="613">
                  <c:v>213928.49041385052</c:v>
                </c:pt>
                <c:pt idx="614">
                  <c:v>213928.49041385052</c:v>
                </c:pt>
                <c:pt idx="615">
                  <c:v>214314.87319834705</c:v>
                </c:pt>
                <c:pt idx="616">
                  <c:v>214699.67446515817</c:v>
                </c:pt>
                <c:pt idx="617">
                  <c:v>215459.32468006373</c:v>
                </c:pt>
                <c:pt idx="618">
                  <c:v>216938.97251787485</c:v>
                </c:pt>
                <c:pt idx="619">
                  <c:v>219176.4159427128</c:v>
                </c:pt>
                <c:pt idx="620">
                  <c:v>221524.1228304774</c:v>
                </c:pt>
                <c:pt idx="621">
                  <c:v>223145.18754937671</c:v>
                </c:pt>
                <c:pt idx="622">
                  <c:v>223789.97616611005</c:v>
                </c:pt>
                <c:pt idx="623">
                  <c:v>223789.97616611005</c:v>
                </c:pt>
                <c:pt idx="624">
                  <c:v>223789.97616611005</c:v>
                </c:pt>
                <c:pt idx="625">
                  <c:v>223789.97616611005</c:v>
                </c:pt>
                <c:pt idx="626">
                  <c:v>223789.97616611005</c:v>
                </c:pt>
                <c:pt idx="627">
                  <c:v>223789.97616611005</c:v>
                </c:pt>
                <c:pt idx="628">
                  <c:v>223789.97616611005</c:v>
                </c:pt>
                <c:pt idx="629">
                  <c:v>223789.97616611005</c:v>
                </c:pt>
                <c:pt idx="630">
                  <c:v>223789.97616611005</c:v>
                </c:pt>
                <c:pt idx="631">
                  <c:v>223789.97616611005</c:v>
                </c:pt>
                <c:pt idx="632">
                  <c:v>223789.97616611005</c:v>
                </c:pt>
                <c:pt idx="633">
                  <c:v>223789.97616611005</c:v>
                </c:pt>
                <c:pt idx="634">
                  <c:v>223789.97616611005</c:v>
                </c:pt>
                <c:pt idx="635">
                  <c:v>223789.97616611005</c:v>
                </c:pt>
                <c:pt idx="636">
                  <c:v>223789.97616611005</c:v>
                </c:pt>
                <c:pt idx="637">
                  <c:v>223789.97616611005</c:v>
                </c:pt>
                <c:pt idx="638">
                  <c:v>223944.02444358691</c:v>
                </c:pt>
                <c:pt idx="639">
                  <c:v>224403.22559036675</c:v>
                </c:pt>
                <c:pt idx="640">
                  <c:v>224858.97971407993</c:v>
                </c:pt>
                <c:pt idx="641">
                  <c:v>224858.97971407993</c:v>
                </c:pt>
                <c:pt idx="642">
                  <c:v>224858.97971407993</c:v>
                </c:pt>
                <c:pt idx="643">
                  <c:v>224858.97971407993</c:v>
                </c:pt>
                <c:pt idx="644">
                  <c:v>224858.97971407993</c:v>
                </c:pt>
                <c:pt idx="645">
                  <c:v>224858.97971407993</c:v>
                </c:pt>
                <c:pt idx="646">
                  <c:v>224858.97971407993</c:v>
                </c:pt>
                <c:pt idx="647">
                  <c:v>224858.97971407993</c:v>
                </c:pt>
                <c:pt idx="648">
                  <c:v>224858.97971407993</c:v>
                </c:pt>
                <c:pt idx="649">
                  <c:v>224858.97971407993</c:v>
                </c:pt>
                <c:pt idx="650">
                  <c:v>226435.12575081325</c:v>
                </c:pt>
                <c:pt idx="651">
                  <c:v>230771.26675192436</c:v>
                </c:pt>
                <c:pt idx="652">
                  <c:v>236751.91751614379</c:v>
                </c:pt>
                <c:pt idx="653">
                  <c:v>242524.73279778336</c:v>
                </c:pt>
                <c:pt idx="654">
                  <c:v>248799.66648271555</c:v>
                </c:pt>
                <c:pt idx="655">
                  <c:v>256297.05692700442</c:v>
                </c:pt>
                <c:pt idx="656">
                  <c:v>263237.65043870814</c:v>
                </c:pt>
                <c:pt idx="657">
                  <c:v>268025.40592564887</c:v>
                </c:pt>
                <c:pt idx="658">
                  <c:v>271160.68480529584</c:v>
                </c:pt>
                <c:pt idx="659">
                  <c:v>274146.96886290808</c:v>
                </c:pt>
                <c:pt idx="660">
                  <c:v>277209.77746033861</c:v>
                </c:pt>
                <c:pt idx="661">
                  <c:v>278996.34409469046</c:v>
                </c:pt>
                <c:pt idx="662">
                  <c:v>279343.19627166778</c:v>
                </c:pt>
                <c:pt idx="663">
                  <c:v>279343.19627166778</c:v>
                </c:pt>
                <c:pt idx="664">
                  <c:v>279475.12587448768</c:v>
                </c:pt>
                <c:pt idx="665">
                  <c:v>279523.42281782103</c:v>
                </c:pt>
                <c:pt idx="666">
                  <c:v>279523.42281782103</c:v>
                </c:pt>
                <c:pt idx="667">
                  <c:v>279523.42281782103</c:v>
                </c:pt>
                <c:pt idx="668">
                  <c:v>279523.42281782103</c:v>
                </c:pt>
                <c:pt idx="669">
                  <c:v>279523.42281782103</c:v>
                </c:pt>
                <c:pt idx="670">
                  <c:v>279523.42281782103</c:v>
                </c:pt>
                <c:pt idx="671">
                  <c:v>279523.42281782103</c:v>
                </c:pt>
                <c:pt idx="672">
                  <c:v>279523.42281782103</c:v>
                </c:pt>
                <c:pt idx="673">
                  <c:v>279523.42281782103</c:v>
                </c:pt>
                <c:pt idx="674">
                  <c:v>279523.42281782103</c:v>
                </c:pt>
                <c:pt idx="675">
                  <c:v>279523.42281782103</c:v>
                </c:pt>
                <c:pt idx="676">
                  <c:v>279523.42281782103</c:v>
                </c:pt>
                <c:pt idx="677">
                  <c:v>280667.85587452818</c:v>
                </c:pt>
                <c:pt idx="678">
                  <c:v>284241.76987786149</c:v>
                </c:pt>
                <c:pt idx="679">
                  <c:v>288287.0435463115</c:v>
                </c:pt>
                <c:pt idx="680">
                  <c:v>291643.35824292077</c:v>
                </c:pt>
                <c:pt idx="681">
                  <c:v>293727.41024631663</c:v>
                </c:pt>
                <c:pt idx="682">
                  <c:v>294780.95652564999</c:v>
                </c:pt>
                <c:pt idx="683">
                  <c:v>295473.30103387154</c:v>
                </c:pt>
                <c:pt idx="684">
                  <c:v>295834.2809562016</c:v>
                </c:pt>
                <c:pt idx="685">
                  <c:v>295834.2809562016</c:v>
                </c:pt>
                <c:pt idx="686">
                  <c:v>295834.2809562016</c:v>
                </c:pt>
                <c:pt idx="687">
                  <c:v>295834.2809562016</c:v>
                </c:pt>
                <c:pt idx="688">
                  <c:v>295834.2809562016</c:v>
                </c:pt>
                <c:pt idx="689">
                  <c:v>295834.2809562016</c:v>
                </c:pt>
                <c:pt idx="690">
                  <c:v>295834.2809562016</c:v>
                </c:pt>
                <c:pt idx="691">
                  <c:v>295834.2809562016</c:v>
                </c:pt>
                <c:pt idx="692">
                  <c:v>295834.2809562016</c:v>
                </c:pt>
                <c:pt idx="693">
                  <c:v>295834.2809562016</c:v>
                </c:pt>
                <c:pt idx="694">
                  <c:v>295834.2809562016</c:v>
                </c:pt>
                <c:pt idx="695">
                  <c:v>296016.64795927936</c:v>
                </c:pt>
                <c:pt idx="696">
                  <c:v>298398.86926697195</c:v>
                </c:pt>
                <c:pt idx="697">
                  <c:v>300486.71375016222</c:v>
                </c:pt>
                <c:pt idx="698">
                  <c:v>301896.51409801038</c:v>
                </c:pt>
                <c:pt idx="699">
                  <c:v>302790.88091951964</c:v>
                </c:pt>
                <c:pt idx="700">
                  <c:v>303236.18571542425</c:v>
                </c:pt>
                <c:pt idx="701">
                  <c:v>303430.27760689089</c:v>
                </c:pt>
                <c:pt idx="702">
                  <c:v>303480.31279962236</c:v>
                </c:pt>
                <c:pt idx="703">
                  <c:v>303505.53294228442</c:v>
                </c:pt>
                <c:pt idx="704">
                  <c:v>303758.16694906983</c:v>
                </c:pt>
                <c:pt idx="705">
                  <c:v>304265.1271785351</c:v>
                </c:pt>
                <c:pt idx="706">
                  <c:v>304703.84313367953</c:v>
                </c:pt>
                <c:pt idx="707">
                  <c:v>304882.61691210384</c:v>
                </c:pt>
                <c:pt idx="708">
                  <c:v>305008.63823633344</c:v>
                </c:pt>
                <c:pt idx="709">
                  <c:v>305008.63823633344</c:v>
                </c:pt>
                <c:pt idx="710">
                  <c:v>305008.63823633344</c:v>
                </c:pt>
                <c:pt idx="711">
                  <c:v>305008.63823633344</c:v>
                </c:pt>
                <c:pt idx="712">
                  <c:v>305008.63823633344</c:v>
                </c:pt>
                <c:pt idx="713">
                  <c:v>305008.63823633344</c:v>
                </c:pt>
                <c:pt idx="714">
                  <c:v>305642.16659418901</c:v>
                </c:pt>
                <c:pt idx="715">
                  <c:v>306026.47047550266</c:v>
                </c:pt>
                <c:pt idx="716">
                  <c:v>306026.47047550266</c:v>
                </c:pt>
                <c:pt idx="717">
                  <c:v>306129.38186087302</c:v>
                </c:pt>
                <c:pt idx="718">
                  <c:v>306129.38186087302</c:v>
                </c:pt>
                <c:pt idx="719">
                  <c:v>306129.38186087302</c:v>
                </c:pt>
                <c:pt idx="720">
                  <c:v>306129.38186087302</c:v>
                </c:pt>
                <c:pt idx="721">
                  <c:v>306129.38186087302</c:v>
                </c:pt>
                <c:pt idx="722">
                  <c:v>306129.38186087302</c:v>
                </c:pt>
                <c:pt idx="723">
                  <c:v>306129.38186087302</c:v>
                </c:pt>
                <c:pt idx="724">
                  <c:v>306129.38186087302</c:v>
                </c:pt>
                <c:pt idx="725">
                  <c:v>306129.38186087302</c:v>
                </c:pt>
                <c:pt idx="726">
                  <c:v>306129.38186087302</c:v>
                </c:pt>
                <c:pt idx="727">
                  <c:v>306129.38186087302</c:v>
                </c:pt>
                <c:pt idx="728">
                  <c:v>306129.38186087302</c:v>
                </c:pt>
                <c:pt idx="729">
                  <c:v>306129.38186087302</c:v>
                </c:pt>
                <c:pt idx="730">
                  <c:v>306129.38186087302</c:v>
                </c:pt>
                <c:pt idx="731">
                  <c:v>306129.38186087302</c:v>
                </c:pt>
                <c:pt idx="732">
                  <c:v>306129.38186087302</c:v>
                </c:pt>
                <c:pt idx="733">
                  <c:v>306129.38186087302</c:v>
                </c:pt>
                <c:pt idx="734">
                  <c:v>306129.38186087302</c:v>
                </c:pt>
                <c:pt idx="735">
                  <c:v>306129.38186087302</c:v>
                </c:pt>
                <c:pt idx="736">
                  <c:v>306129.38186087302</c:v>
                </c:pt>
                <c:pt idx="737">
                  <c:v>306129.38186087302</c:v>
                </c:pt>
                <c:pt idx="738">
                  <c:v>306129.38186087302</c:v>
                </c:pt>
                <c:pt idx="739">
                  <c:v>306129.38186087302</c:v>
                </c:pt>
                <c:pt idx="740">
                  <c:v>306129.38186087302</c:v>
                </c:pt>
                <c:pt idx="741">
                  <c:v>306129.38186087302</c:v>
                </c:pt>
                <c:pt idx="742">
                  <c:v>306129.38186087302</c:v>
                </c:pt>
                <c:pt idx="743">
                  <c:v>306129.38186087302</c:v>
                </c:pt>
                <c:pt idx="744">
                  <c:v>306129.38186087302</c:v>
                </c:pt>
                <c:pt idx="745">
                  <c:v>306129.38186087302</c:v>
                </c:pt>
                <c:pt idx="746">
                  <c:v>306129.38186087302</c:v>
                </c:pt>
                <c:pt idx="747">
                  <c:v>306129.38186087302</c:v>
                </c:pt>
                <c:pt idx="748">
                  <c:v>306129.38186087302</c:v>
                </c:pt>
                <c:pt idx="749">
                  <c:v>306129.38186087302</c:v>
                </c:pt>
                <c:pt idx="750">
                  <c:v>306129.38186087302</c:v>
                </c:pt>
                <c:pt idx="751">
                  <c:v>306265.53347313503</c:v>
                </c:pt>
                <c:pt idx="752">
                  <c:v>306939.53402080515</c:v>
                </c:pt>
                <c:pt idx="753">
                  <c:v>308514.26877332461</c:v>
                </c:pt>
                <c:pt idx="754">
                  <c:v>310655.56520028639</c:v>
                </c:pt>
                <c:pt idx="755">
                  <c:v>313300.85618993826</c:v>
                </c:pt>
                <c:pt idx="756">
                  <c:v>317596.94580220978</c:v>
                </c:pt>
                <c:pt idx="757">
                  <c:v>323977.216608388</c:v>
                </c:pt>
                <c:pt idx="758">
                  <c:v>330314.39396632131</c:v>
                </c:pt>
                <c:pt idx="759">
                  <c:v>334828.84358371689</c:v>
                </c:pt>
                <c:pt idx="760">
                  <c:v>337545.25945760577</c:v>
                </c:pt>
                <c:pt idx="761">
                  <c:v>338660.24938841641</c:v>
                </c:pt>
                <c:pt idx="762">
                  <c:v>338736.4095594238</c:v>
                </c:pt>
                <c:pt idx="763">
                  <c:v>338736.4095594238</c:v>
                </c:pt>
                <c:pt idx="764">
                  <c:v>338829.80816775712</c:v>
                </c:pt>
                <c:pt idx="765">
                  <c:v>338829.80816775712</c:v>
                </c:pt>
                <c:pt idx="766">
                  <c:v>338829.80816775712</c:v>
                </c:pt>
                <c:pt idx="767">
                  <c:v>338829.80816775712</c:v>
                </c:pt>
                <c:pt idx="768">
                  <c:v>338829.80816775712</c:v>
                </c:pt>
                <c:pt idx="769">
                  <c:v>338829.80816775712</c:v>
                </c:pt>
                <c:pt idx="770">
                  <c:v>338829.80816775712</c:v>
                </c:pt>
                <c:pt idx="771">
                  <c:v>338829.80816775712</c:v>
                </c:pt>
                <c:pt idx="772">
                  <c:v>338829.80816775712</c:v>
                </c:pt>
                <c:pt idx="773">
                  <c:v>338829.80816775712</c:v>
                </c:pt>
                <c:pt idx="774">
                  <c:v>338829.80816775712</c:v>
                </c:pt>
                <c:pt idx="775">
                  <c:v>338829.80816775712</c:v>
                </c:pt>
                <c:pt idx="776">
                  <c:v>338829.80816775712</c:v>
                </c:pt>
                <c:pt idx="777">
                  <c:v>338829.80816775712</c:v>
                </c:pt>
                <c:pt idx="778">
                  <c:v>338829.80816775712</c:v>
                </c:pt>
                <c:pt idx="779">
                  <c:v>338829.80816775712</c:v>
                </c:pt>
                <c:pt idx="780">
                  <c:v>338829.80816775712</c:v>
                </c:pt>
                <c:pt idx="781">
                  <c:v>338829.80816775712</c:v>
                </c:pt>
                <c:pt idx="782">
                  <c:v>338829.80816775712</c:v>
                </c:pt>
                <c:pt idx="783">
                  <c:v>338829.80816775712</c:v>
                </c:pt>
                <c:pt idx="784">
                  <c:v>338829.80816775712</c:v>
                </c:pt>
                <c:pt idx="785">
                  <c:v>338829.80816775712</c:v>
                </c:pt>
                <c:pt idx="786">
                  <c:v>338829.80816775712</c:v>
                </c:pt>
                <c:pt idx="787">
                  <c:v>338829.80816775712</c:v>
                </c:pt>
                <c:pt idx="788">
                  <c:v>338829.80816775712</c:v>
                </c:pt>
                <c:pt idx="789">
                  <c:v>338829.80816775712</c:v>
                </c:pt>
                <c:pt idx="790">
                  <c:v>338829.80816775712</c:v>
                </c:pt>
                <c:pt idx="791">
                  <c:v>338829.80816775712</c:v>
                </c:pt>
                <c:pt idx="792">
                  <c:v>339068.01908229419</c:v>
                </c:pt>
                <c:pt idx="793">
                  <c:v>344830.1688024794</c:v>
                </c:pt>
                <c:pt idx="794">
                  <c:v>357152.31926239259</c:v>
                </c:pt>
                <c:pt idx="795">
                  <c:v>372932.37067615252</c:v>
                </c:pt>
                <c:pt idx="796">
                  <c:v>387757.79558067844</c:v>
                </c:pt>
                <c:pt idx="797">
                  <c:v>398816.90728391433</c:v>
                </c:pt>
                <c:pt idx="798">
                  <c:v>405602.07273137034</c:v>
                </c:pt>
                <c:pt idx="799">
                  <c:v>408811.06984737614</c:v>
                </c:pt>
                <c:pt idx="800">
                  <c:v>409737.58037799649</c:v>
                </c:pt>
                <c:pt idx="801">
                  <c:v>409737.58037799649</c:v>
                </c:pt>
                <c:pt idx="802">
                  <c:v>409737.58037799649</c:v>
                </c:pt>
                <c:pt idx="803">
                  <c:v>409737.58037799649</c:v>
                </c:pt>
                <c:pt idx="804">
                  <c:v>409737.58037799649</c:v>
                </c:pt>
                <c:pt idx="805">
                  <c:v>409737.58037799649</c:v>
                </c:pt>
                <c:pt idx="806">
                  <c:v>409737.58037799649</c:v>
                </c:pt>
                <c:pt idx="807">
                  <c:v>410045.27184035763</c:v>
                </c:pt>
                <c:pt idx="808">
                  <c:v>412560.21338130091</c:v>
                </c:pt>
                <c:pt idx="809">
                  <c:v>416450.34282617964</c:v>
                </c:pt>
                <c:pt idx="810">
                  <c:v>421438.97070911783</c:v>
                </c:pt>
                <c:pt idx="811">
                  <c:v>428129.57482395117</c:v>
                </c:pt>
                <c:pt idx="812">
                  <c:v>435038.70025704353</c:v>
                </c:pt>
                <c:pt idx="813">
                  <c:v>440825.20012207457</c:v>
                </c:pt>
                <c:pt idx="814">
                  <c:v>445346.56400412321</c:v>
                </c:pt>
                <c:pt idx="815">
                  <c:v>448604.85800752044</c:v>
                </c:pt>
                <c:pt idx="816">
                  <c:v>450484.1338737621</c:v>
                </c:pt>
                <c:pt idx="817">
                  <c:v>451373.2195856623</c:v>
                </c:pt>
                <c:pt idx="818">
                  <c:v>451820.72085575492</c:v>
                </c:pt>
                <c:pt idx="819">
                  <c:v>451820.72085575492</c:v>
                </c:pt>
                <c:pt idx="820">
                  <c:v>451820.72085575492</c:v>
                </c:pt>
                <c:pt idx="821">
                  <c:v>451820.72085575492</c:v>
                </c:pt>
                <c:pt idx="822">
                  <c:v>451820.72085575492</c:v>
                </c:pt>
                <c:pt idx="823">
                  <c:v>451820.72085575492</c:v>
                </c:pt>
                <c:pt idx="824">
                  <c:v>451820.72085575492</c:v>
                </c:pt>
                <c:pt idx="825">
                  <c:v>451820.72085575492</c:v>
                </c:pt>
                <c:pt idx="826">
                  <c:v>451820.72085575492</c:v>
                </c:pt>
                <c:pt idx="827">
                  <c:v>451820.72085575492</c:v>
                </c:pt>
                <c:pt idx="828">
                  <c:v>451820.72085575492</c:v>
                </c:pt>
                <c:pt idx="829">
                  <c:v>451820.72085575492</c:v>
                </c:pt>
                <c:pt idx="830">
                  <c:v>451820.72085575492</c:v>
                </c:pt>
                <c:pt idx="831">
                  <c:v>451820.72085575492</c:v>
                </c:pt>
                <c:pt idx="832">
                  <c:v>451820.72085575492</c:v>
                </c:pt>
                <c:pt idx="833">
                  <c:v>451820.72085575492</c:v>
                </c:pt>
                <c:pt idx="834">
                  <c:v>451820.72085575492</c:v>
                </c:pt>
                <c:pt idx="835">
                  <c:v>451820.72085575492</c:v>
                </c:pt>
                <c:pt idx="836">
                  <c:v>451820.72085575492</c:v>
                </c:pt>
                <c:pt idx="837">
                  <c:v>451820.72085575492</c:v>
                </c:pt>
                <c:pt idx="838">
                  <c:v>451820.72085575492</c:v>
                </c:pt>
                <c:pt idx="839">
                  <c:v>451820.72085575492</c:v>
                </c:pt>
                <c:pt idx="840">
                  <c:v>451820.72085575492</c:v>
                </c:pt>
                <c:pt idx="841">
                  <c:v>451820.72085575492</c:v>
                </c:pt>
                <c:pt idx="842">
                  <c:v>451820.72085575492</c:v>
                </c:pt>
                <c:pt idx="843">
                  <c:v>451820.72085575492</c:v>
                </c:pt>
                <c:pt idx="844">
                  <c:v>451820.72085575492</c:v>
                </c:pt>
                <c:pt idx="845">
                  <c:v>451820.72085575492</c:v>
                </c:pt>
                <c:pt idx="846">
                  <c:v>451820.72085575492</c:v>
                </c:pt>
                <c:pt idx="847">
                  <c:v>451820.72085575492</c:v>
                </c:pt>
                <c:pt idx="848">
                  <c:v>451820.72085575492</c:v>
                </c:pt>
                <c:pt idx="849">
                  <c:v>451820.72085575492</c:v>
                </c:pt>
                <c:pt idx="850">
                  <c:v>451820.72085575492</c:v>
                </c:pt>
                <c:pt idx="851">
                  <c:v>451820.72085575492</c:v>
                </c:pt>
                <c:pt idx="852">
                  <c:v>451820.72085575492</c:v>
                </c:pt>
                <c:pt idx="853">
                  <c:v>451820.72085575492</c:v>
                </c:pt>
                <c:pt idx="854">
                  <c:v>451820.72085575492</c:v>
                </c:pt>
                <c:pt idx="855">
                  <c:v>451820.72085575492</c:v>
                </c:pt>
                <c:pt idx="856">
                  <c:v>451820.72085575492</c:v>
                </c:pt>
                <c:pt idx="857">
                  <c:v>451820.72085575492</c:v>
                </c:pt>
                <c:pt idx="858">
                  <c:v>451820.72085575492</c:v>
                </c:pt>
                <c:pt idx="859">
                  <c:v>451820.72085575492</c:v>
                </c:pt>
                <c:pt idx="860">
                  <c:v>451820.72085575492</c:v>
                </c:pt>
                <c:pt idx="861">
                  <c:v>451820.72085575492</c:v>
                </c:pt>
                <c:pt idx="862">
                  <c:v>451820.72085575492</c:v>
                </c:pt>
                <c:pt idx="863">
                  <c:v>451820.72085575492</c:v>
                </c:pt>
                <c:pt idx="864">
                  <c:v>451820.72085575492</c:v>
                </c:pt>
                <c:pt idx="865">
                  <c:v>451820.72085575492</c:v>
                </c:pt>
                <c:pt idx="866">
                  <c:v>451820.72085575492</c:v>
                </c:pt>
                <c:pt idx="867">
                  <c:v>451820.72085575492</c:v>
                </c:pt>
                <c:pt idx="868">
                  <c:v>451820.72085575492</c:v>
                </c:pt>
                <c:pt idx="869">
                  <c:v>451820.72085575492</c:v>
                </c:pt>
                <c:pt idx="870">
                  <c:v>453096.74054063915</c:v>
                </c:pt>
                <c:pt idx="871">
                  <c:v>455308.07585902896</c:v>
                </c:pt>
                <c:pt idx="872">
                  <c:v>457807.23385727342</c:v>
                </c:pt>
                <c:pt idx="873">
                  <c:v>460894.22702715307</c:v>
                </c:pt>
                <c:pt idx="874">
                  <c:v>465435.98278920865</c:v>
                </c:pt>
                <c:pt idx="875">
                  <c:v>471616.02202658431</c:v>
                </c:pt>
                <c:pt idx="876">
                  <c:v>478992.32965302462</c:v>
                </c:pt>
                <c:pt idx="877">
                  <c:v>485279.24114014057</c:v>
                </c:pt>
                <c:pt idx="878">
                  <c:v>488768.84839730355</c:v>
                </c:pt>
                <c:pt idx="879">
                  <c:v>489837.64411026653</c:v>
                </c:pt>
                <c:pt idx="880">
                  <c:v>492497.48061489617</c:v>
                </c:pt>
                <c:pt idx="881">
                  <c:v>497625.40187554434</c:v>
                </c:pt>
                <c:pt idx="882">
                  <c:v>500135.08396628511</c:v>
                </c:pt>
                <c:pt idx="883">
                  <c:v>500135.08396628511</c:v>
                </c:pt>
                <c:pt idx="884">
                  <c:v>500135.08396628511</c:v>
                </c:pt>
                <c:pt idx="885">
                  <c:v>500135.08396628511</c:v>
                </c:pt>
                <c:pt idx="886">
                  <c:v>500135.08396628511</c:v>
                </c:pt>
                <c:pt idx="887">
                  <c:v>500135.08396628511</c:v>
                </c:pt>
                <c:pt idx="888">
                  <c:v>500393.08098907839</c:v>
                </c:pt>
                <c:pt idx="889">
                  <c:v>501926.02969973814</c:v>
                </c:pt>
                <c:pt idx="890">
                  <c:v>504941.67232174648</c:v>
                </c:pt>
                <c:pt idx="891">
                  <c:v>509577.5338317448</c:v>
                </c:pt>
                <c:pt idx="892">
                  <c:v>515447.2398114439</c:v>
                </c:pt>
                <c:pt idx="893">
                  <c:v>521287.04887474759</c:v>
                </c:pt>
                <c:pt idx="894">
                  <c:v>526061.83411447355</c:v>
                </c:pt>
                <c:pt idx="895">
                  <c:v>529235.65052373742</c:v>
                </c:pt>
                <c:pt idx="896">
                  <c:v>530704.36291386269</c:v>
                </c:pt>
                <c:pt idx="897">
                  <c:v>531123.32206114184</c:v>
                </c:pt>
                <c:pt idx="898">
                  <c:v>531333.0041810777</c:v>
                </c:pt>
                <c:pt idx="899">
                  <c:v>532166.61020657024</c:v>
                </c:pt>
                <c:pt idx="900">
                  <c:v>534014.99762047653</c:v>
                </c:pt>
                <c:pt idx="901">
                  <c:v>537607.04251248902</c:v>
                </c:pt>
                <c:pt idx="902">
                  <c:v>549108.96209938277</c:v>
                </c:pt>
                <c:pt idx="903">
                  <c:v>563934.38700390875</c:v>
                </c:pt>
                <c:pt idx="904">
                  <c:v>574993.49870714464</c:v>
                </c:pt>
                <c:pt idx="905">
                  <c:v>581778.6641546007</c:v>
                </c:pt>
                <c:pt idx="906">
                  <c:v>584987.66127060645</c:v>
                </c:pt>
                <c:pt idx="907">
                  <c:v>585914.1718012268</c:v>
                </c:pt>
                <c:pt idx="908">
                  <c:v>585914.1718012268</c:v>
                </c:pt>
                <c:pt idx="909">
                  <c:v>585914.1718012268</c:v>
                </c:pt>
                <c:pt idx="910">
                  <c:v>585914.1718012268</c:v>
                </c:pt>
                <c:pt idx="911">
                  <c:v>585914.1718012268</c:v>
                </c:pt>
                <c:pt idx="912">
                  <c:v>585914.1718012268</c:v>
                </c:pt>
                <c:pt idx="913">
                  <c:v>585914.1718012268</c:v>
                </c:pt>
                <c:pt idx="914">
                  <c:v>585914.1718012268</c:v>
                </c:pt>
                <c:pt idx="915">
                  <c:v>585914.1718012268</c:v>
                </c:pt>
                <c:pt idx="916">
                  <c:v>585914.1718012268</c:v>
                </c:pt>
                <c:pt idx="917">
                  <c:v>585914.1718012268</c:v>
                </c:pt>
                <c:pt idx="918">
                  <c:v>586104.77941425925</c:v>
                </c:pt>
                <c:pt idx="919">
                  <c:v>586104.77941425925</c:v>
                </c:pt>
                <c:pt idx="920">
                  <c:v>586104.77941425925</c:v>
                </c:pt>
                <c:pt idx="921">
                  <c:v>586104.77941425925</c:v>
                </c:pt>
                <c:pt idx="922">
                  <c:v>586104.77941425925</c:v>
                </c:pt>
                <c:pt idx="923">
                  <c:v>586104.77941425925</c:v>
                </c:pt>
                <c:pt idx="924">
                  <c:v>586104.77941425925</c:v>
                </c:pt>
                <c:pt idx="925">
                  <c:v>591387.28215916478</c:v>
                </c:pt>
                <c:pt idx="926">
                  <c:v>595819.41956362932</c:v>
                </c:pt>
                <c:pt idx="927">
                  <c:v>598727.542695296</c:v>
                </c:pt>
                <c:pt idx="928">
                  <c:v>600967.52912597591</c:v>
                </c:pt>
                <c:pt idx="929">
                  <c:v>602580.19722612959</c:v>
                </c:pt>
                <c:pt idx="930">
                  <c:v>603974.20670726965</c:v>
                </c:pt>
                <c:pt idx="931">
                  <c:v>605354.42646402982</c:v>
                </c:pt>
                <c:pt idx="932">
                  <c:v>606909.30905249645</c:v>
                </c:pt>
                <c:pt idx="933">
                  <c:v>609200.78305012977</c:v>
                </c:pt>
                <c:pt idx="934">
                  <c:v>612704.43294812331</c:v>
                </c:pt>
                <c:pt idx="935">
                  <c:v>616249.47642902611</c:v>
                </c:pt>
                <c:pt idx="936">
                  <c:v>618839.64915995661</c:v>
                </c:pt>
                <c:pt idx="937">
                  <c:v>620707.59049162327</c:v>
                </c:pt>
                <c:pt idx="938">
                  <c:v>622377.4143343895</c:v>
                </c:pt>
                <c:pt idx="939">
                  <c:v>624178.92865904223</c:v>
                </c:pt>
                <c:pt idx="940">
                  <c:v>625624.40118497552</c:v>
                </c:pt>
                <c:pt idx="941">
                  <c:v>626263.80097338569</c:v>
                </c:pt>
                <c:pt idx="942">
                  <c:v>626583.13484320056</c:v>
                </c:pt>
                <c:pt idx="943">
                  <c:v>626742.417307692</c:v>
                </c:pt>
                <c:pt idx="944">
                  <c:v>626742.417307692</c:v>
                </c:pt>
                <c:pt idx="945">
                  <c:v>626742.417307692</c:v>
                </c:pt>
                <c:pt idx="946">
                  <c:v>626742.417307692</c:v>
                </c:pt>
                <c:pt idx="947">
                  <c:v>626742.417307692</c:v>
                </c:pt>
                <c:pt idx="948">
                  <c:v>626742.417307692</c:v>
                </c:pt>
                <c:pt idx="949">
                  <c:v>626742.417307692</c:v>
                </c:pt>
                <c:pt idx="950">
                  <c:v>628617.06716862554</c:v>
                </c:pt>
                <c:pt idx="951">
                  <c:v>634047.35847683437</c:v>
                </c:pt>
                <c:pt idx="952">
                  <c:v>643357.34872124391</c:v>
                </c:pt>
                <c:pt idx="953">
                  <c:v>653862.6559258661</c:v>
                </c:pt>
                <c:pt idx="954">
                  <c:v>662450.95725268044</c:v>
                </c:pt>
                <c:pt idx="955">
                  <c:v>668566.62776334526</c:v>
                </c:pt>
                <c:pt idx="956">
                  <c:v>672533.64627925958</c:v>
                </c:pt>
                <c:pt idx="957">
                  <c:v>674508.87548765959</c:v>
                </c:pt>
                <c:pt idx="958">
                  <c:v>674908.17537444574</c:v>
                </c:pt>
                <c:pt idx="959">
                  <c:v>674908.17537444574</c:v>
                </c:pt>
                <c:pt idx="960">
                  <c:v>674908.17537444574</c:v>
                </c:pt>
                <c:pt idx="961">
                  <c:v>674908.17537444574</c:v>
                </c:pt>
                <c:pt idx="962">
                  <c:v>674908.17537444574</c:v>
                </c:pt>
                <c:pt idx="963">
                  <c:v>674908.17537444574</c:v>
                </c:pt>
                <c:pt idx="964">
                  <c:v>674908.17537444574</c:v>
                </c:pt>
                <c:pt idx="965">
                  <c:v>674908.17537444574</c:v>
                </c:pt>
                <c:pt idx="966">
                  <c:v>674908.17537444574</c:v>
                </c:pt>
                <c:pt idx="967">
                  <c:v>674908.17537444574</c:v>
                </c:pt>
                <c:pt idx="968">
                  <c:v>675648.63557139365</c:v>
                </c:pt>
                <c:pt idx="969">
                  <c:v>677381.62001924647</c:v>
                </c:pt>
                <c:pt idx="970">
                  <c:v>680814.54019681015</c:v>
                </c:pt>
                <c:pt idx="971">
                  <c:v>686964.30317773612</c:v>
                </c:pt>
                <c:pt idx="972">
                  <c:v>695446.48806466616</c:v>
                </c:pt>
                <c:pt idx="973">
                  <c:v>702828.08650116797</c:v>
                </c:pt>
                <c:pt idx="974">
                  <c:v>707889.87432029343</c:v>
                </c:pt>
                <c:pt idx="975">
                  <c:v>710955.83034344157</c:v>
                </c:pt>
                <c:pt idx="976">
                  <c:v>712341.4128538603</c:v>
                </c:pt>
                <c:pt idx="977">
                  <c:v>712695.84725920961</c:v>
                </c:pt>
                <c:pt idx="978">
                  <c:v>712879.00993717252</c:v>
                </c:pt>
                <c:pt idx="979">
                  <c:v>712888.28412784287</c:v>
                </c:pt>
                <c:pt idx="980">
                  <c:v>712888.28412784287</c:v>
                </c:pt>
                <c:pt idx="981">
                  <c:v>712888.28412784287</c:v>
                </c:pt>
                <c:pt idx="982">
                  <c:v>712888.28412784287</c:v>
                </c:pt>
                <c:pt idx="983">
                  <c:v>712888.28412784287</c:v>
                </c:pt>
                <c:pt idx="984">
                  <c:v>712888.28412784287</c:v>
                </c:pt>
                <c:pt idx="985">
                  <c:v>712888.28412784287</c:v>
                </c:pt>
                <c:pt idx="986">
                  <c:v>712888.28412784287</c:v>
                </c:pt>
                <c:pt idx="987">
                  <c:v>712888.28412784287</c:v>
                </c:pt>
                <c:pt idx="988">
                  <c:v>712888.28412784287</c:v>
                </c:pt>
                <c:pt idx="989">
                  <c:v>712888.28412784287</c:v>
                </c:pt>
                <c:pt idx="990">
                  <c:v>712888.28412784287</c:v>
                </c:pt>
                <c:pt idx="991">
                  <c:v>712888.28412784287</c:v>
                </c:pt>
                <c:pt idx="992">
                  <c:v>712888.28412784287</c:v>
                </c:pt>
                <c:pt idx="993">
                  <c:v>712888.28412784287</c:v>
                </c:pt>
                <c:pt idx="994">
                  <c:v>712888.28412784287</c:v>
                </c:pt>
                <c:pt idx="995">
                  <c:v>712888.28412784287</c:v>
                </c:pt>
                <c:pt idx="996">
                  <c:v>712888.28412784287</c:v>
                </c:pt>
                <c:pt idx="997">
                  <c:v>712888.28412784287</c:v>
                </c:pt>
                <c:pt idx="998">
                  <c:v>712888.28412784287</c:v>
                </c:pt>
                <c:pt idx="999">
                  <c:v>712888.28412784287</c:v>
                </c:pt>
                <c:pt idx="1000">
                  <c:v>712888.28412784287</c:v>
                </c:pt>
                <c:pt idx="1001">
                  <c:v>712888.28412784287</c:v>
                </c:pt>
                <c:pt idx="1002">
                  <c:v>712888.28412784287</c:v>
                </c:pt>
                <c:pt idx="1003">
                  <c:v>712888.28412784287</c:v>
                </c:pt>
                <c:pt idx="1004">
                  <c:v>712888.28412784287</c:v>
                </c:pt>
                <c:pt idx="1005">
                  <c:v>712888.28412784287</c:v>
                </c:pt>
                <c:pt idx="1006">
                  <c:v>712888.28412784287</c:v>
                </c:pt>
                <c:pt idx="1007">
                  <c:v>712888.28412784287</c:v>
                </c:pt>
                <c:pt idx="1008">
                  <c:v>712888.28412784287</c:v>
                </c:pt>
                <c:pt idx="1009">
                  <c:v>712888.28412784287</c:v>
                </c:pt>
                <c:pt idx="1010">
                  <c:v>712888.28412784287</c:v>
                </c:pt>
                <c:pt idx="1011">
                  <c:v>712888.28412784287</c:v>
                </c:pt>
                <c:pt idx="1012">
                  <c:v>712888.28412784287</c:v>
                </c:pt>
                <c:pt idx="1013">
                  <c:v>712888.28412784287</c:v>
                </c:pt>
                <c:pt idx="1014">
                  <c:v>712888.28412784287</c:v>
                </c:pt>
                <c:pt idx="1015">
                  <c:v>712888.28412784287</c:v>
                </c:pt>
                <c:pt idx="1016">
                  <c:v>712888.28412784287</c:v>
                </c:pt>
                <c:pt idx="1017">
                  <c:v>712888.28412784287</c:v>
                </c:pt>
                <c:pt idx="1018">
                  <c:v>712888.28412784287</c:v>
                </c:pt>
                <c:pt idx="1019">
                  <c:v>712888.28412784287</c:v>
                </c:pt>
                <c:pt idx="1020">
                  <c:v>712888.28412784287</c:v>
                </c:pt>
                <c:pt idx="1021">
                  <c:v>712888.28412784287</c:v>
                </c:pt>
                <c:pt idx="1022">
                  <c:v>712888.28412784287</c:v>
                </c:pt>
                <c:pt idx="1023">
                  <c:v>712888.28412784287</c:v>
                </c:pt>
                <c:pt idx="1024">
                  <c:v>712888.28412784287</c:v>
                </c:pt>
                <c:pt idx="1025">
                  <c:v>712888.28412784287</c:v>
                </c:pt>
                <c:pt idx="1026">
                  <c:v>712888.28412784287</c:v>
                </c:pt>
                <c:pt idx="1027">
                  <c:v>712888.28412784287</c:v>
                </c:pt>
                <c:pt idx="1028">
                  <c:v>712888.28412784287</c:v>
                </c:pt>
                <c:pt idx="1029">
                  <c:v>712888.28412784287</c:v>
                </c:pt>
                <c:pt idx="1030">
                  <c:v>712888.28412784287</c:v>
                </c:pt>
                <c:pt idx="1031">
                  <c:v>712888.28412784287</c:v>
                </c:pt>
                <c:pt idx="1032">
                  <c:v>712888.28412784287</c:v>
                </c:pt>
                <c:pt idx="1033">
                  <c:v>712888.28412784287</c:v>
                </c:pt>
                <c:pt idx="1034">
                  <c:v>712888.28412784287</c:v>
                </c:pt>
                <c:pt idx="1035">
                  <c:v>712888.28412784287</c:v>
                </c:pt>
                <c:pt idx="1036">
                  <c:v>712888.28412784287</c:v>
                </c:pt>
                <c:pt idx="1037">
                  <c:v>712888.28412784287</c:v>
                </c:pt>
                <c:pt idx="1038">
                  <c:v>712888.28412784287</c:v>
                </c:pt>
                <c:pt idx="1039">
                  <c:v>712888.28412784287</c:v>
                </c:pt>
                <c:pt idx="1040">
                  <c:v>712888.28412784287</c:v>
                </c:pt>
                <c:pt idx="1041">
                  <c:v>712888.28412784287</c:v>
                </c:pt>
                <c:pt idx="1042">
                  <c:v>712888.28412784287</c:v>
                </c:pt>
                <c:pt idx="1043">
                  <c:v>712888.28412784287</c:v>
                </c:pt>
                <c:pt idx="1044">
                  <c:v>712888.28412784287</c:v>
                </c:pt>
                <c:pt idx="1045">
                  <c:v>712888.28412784287</c:v>
                </c:pt>
                <c:pt idx="1046">
                  <c:v>712888.28412784287</c:v>
                </c:pt>
                <c:pt idx="1047">
                  <c:v>712888.28412784287</c:v>
                </c:pt>
                <c:pt idx="1048">
                  <c:v>712888.28412784287</c:v>
                </c:pt>
                <c:pt idx="1049">
                  <c:v>714416.30997627578</c:v>
                </c:pt>
                <c:pt idx="1050">
                  <c:v>717905.42062931461</c:v>
                </c:pt>
                <c:pt idx="1051">
                  <c:v>722601.92571073712</c:v>
                </c:pt>
                <c:pt idx="1052">
                  <c:v>727746.21179815941</c:v>
                </c:pt>
                <c:pt idx="1053">
                  <c:v>733193.10523189779</c:v>
                </c:pt>
                <c:pt idx="1054">
                  <c:v>738974.17924155144</c:v>
                </c:pt>
                <c:pt idx="1055">
                  <c:v>744745.29299159453</c:v>
                </c:pt>
                <c:pt idx="1056">
                  <c:v>749784.66616492788</c:v>
                </c:pt>
                <c:pt idx="1057">
                  <c:v>753095.65351810888</c:v>
                </c:pt>
                <c:pt idx="1058">
                  <c:v>754733.28245483013</c:v>
                </c:pt>
                <c:pt idx="1059">
                  <c:v>755411.98347753845</c:v>
                </c:pt>
                <c:pt idx="1060">
                  <c:v>755503.92636042088</c:v>
                </c:pt>
                <c:pt idx="1061">
                  <c:v>755582.87181770697</c:v>
                </c:pt>
                <c:pt idx="1062">
                  <c:v>755669.08348196629</c:v>
                </c:pt>
                <c:pt idx="1063">
                  <c:v>755669.08348196629</c:v>
                </c:pt>
                <c:pt idx="1064">
                  <c:v>755669.08348196629</c:v>
                </c:pt>
                <c:pt idx="1065">
                  <c:v>755669.08348196629</c:v>
                </c:pt>
                <c:pt idx="1066">
                  <c:v>755669.08348196629</c:v>
                </c:pt>
                <c:pt idx="1067">
                  <c:v>755669.08348196629</c:v>
                </c:pt>
                <c:pt idx="1068">
                  <c:v>755669.08348196629</c:v>
                </c:pt>
                <c:pt idx="1069">
                  <c:v>755669.08348196629</c:v>
                </c:pt>
                <c:pt idx="1070">
                  <c:v>755669.08348196629</c:v>
                </c:pt>
                <c:pt idx="1071">
                  <c:v>755669.08348196629</c:v>
                </c:pt>
                <c:pt idx="1072">
                  <c:v>755669.08348196629</c:v>
                </c:pt>
                <c:pt idx="1073">
                  <c:v>755669.08348196629</c:v>
                </c:pt>
                <c:pt idx="1074">
                  <c:v>755669.08348196629</c:v>
                </c:pt>
                <c:pt idx="1075">
                  <c:v>755669.08348196629</c:v>
                </c:pt>
                <c:pt idx="1076">
                  <c:v>755669.08348196629</c:v>
                </c:pt>
                <c:pt idx="1077">
                  <c:v>755669.08348196629</c:v>
                </c:pt>
                <c:pt idx="1078">
                  <c:v>755669.08348196629</c:v>
                </c:pt>
                <c:pt idx="1079">
                  <c:v>755669.08348196629</c:v>
                </c:pt>
                <c:pt idx="1080">
                  <c:v>755669.08348196629</c:v>
                </c:pt>
                <c:pt idx="1081">
                  <c:v>755669.08348196629</c:v>
                </c:pt>
                <c:pt idx="1082">
                  <c:v>755886.24013629497</c:v>
                </c:pt>
                <c:pt idx="1083">
                  <c:v>760289.76986068732</c:v>
                </c:pt>
                <c:pt idx="1084">
                  <c:v>766584.88670574652</c:v>
                </c:pt>
                <c:pt idx="1085">
                  <c:v>770910.78154747363</c:v>
                </c:pt>
                <c:pt idx="1086">
                  <c:v>772218.61381983384</c:v>
                </c:pt>
                <c:pt idx="1087">
                  <c:v>772218.61381983384</c:v>
                </c:pt>
                <c:pt idx="1088">
                  <c:v>772218.61381983384</c:v>
                </c:pt>
                <c:pt idx="1089">
                  <c:v>772218.61381983384</c:v>
                </c:pt>
                <c:pt idx="1090">
                  <c:v>772218.61381983384</c:v>
                </c:pt>
                <c:pt idx="1091">
                  <c:v>772218.61381983384</c:v>
                </c:pt>
                <c:pt idx="1092">
                  <c:v>772218.61381983384</c:v>
                </c:pt>
                <c:pt idx="1093">
                  <c:v>772218.61381983384</c:v>
                </c:pt>
                <c:pt idx="1094">
                  <c:v>772218.61381983384</c:v>
                </c:pt>
                <c:pt idx="1095">
                  <c:v>772218.61381983384</c:v>
                </c:pt>
                <c:pt idx="1096">
                  <c:v>772218.61381983384</c:v>
                </c:pt>
                <c:pt idx="1097">
                  <c:v>772664.94894576119</c:v>
                </c:pt>
                <c:pt idx="1098">
                  <c:v>776145.90092233522</c:v>
                </c:pt>
                <c:pt idx="1099">
                  <c:v>782741.29177675745</c:v>
                </c:pt>
                <c:pt idx="1100">
                  <c:v>789281.56803545146</c:v>
                </c:pt>
                <c:pt idx="1101">
                  <c:v>792821.65486051096</c:v>
                </c:pt>
                <c:pt idx="1102">
                  <c:v>793008.43027176277</c:v>
                </c:pt>
                <c:pt idx="1103">
                  <c:v>793008.43027176277</c:v>
                </c:pt>
                <c:pt idx="1104">
                  <c:v>793008.43027176277</c:v>
                </c:pt>
                <c:pt idx="1105">
                  <c:v>793008.43027176277</c:v>
                </c:pt>
                <c:pt idx="1106">
                  <c:v>793008.43027176277</c:v>
                </c:pt>
                <c:pt idx="1107">
                  <c:v>793008.43027176277</c:v>
                </c:pt>
                <c:pt idx="1108">
                  <c:v>795258.80221817014</c:v>
                </c:pt>
                <c:pt idx="1109">
                  <c:v>800441.34129414242</c:v>
                </c:pt>
                <c:pt idx="1110">
                  <c:v>805177.04506997578</c:v>
                </c:pt>
                <c:pt idx="1111">
                  <c:v>806603.49715315725</c:v>
                </c:pt>
                <c:pt idx="1112">
                  <c:v>806603.49715315725</c:v>
                </c:pt>
                <c:pt idx="1113">
                  <c:v>806603.49715315725</c:v>
                </c:pt>
                <c:pt idx="1114">
                  <c:v>806603.49715315725</c:v>
                </c:pt>
                <c:pt idx="1115">
                  <c:v>806603.49715315725</c:v>
                </c:pt>
                <c:pt idx="1116">
                  <c:v>806603.49715315725</c:v>
                </c:pt>
                <c:pt idx="1117">
                  <c:v>806869.0236581543</c:v>
                </c:pt>
                <c:pt idx="1118">
                  <c:v>811020.43903040246</c:v>
                </c:pt>
                <c:pt idx="1119">
                  <c:v>816993.39094108576</c:v>
                </c:pt>
                <c:pt idx="1120">
                  <c:v>821573.76495477487</c:v>
                </c:pt>
                <c:pt idx="1121">
                  <c:v>824422.82104725263</c:v>
                </c:pt>
                <c:pt idx="1122">
                  <c:v>827460.02230400976</c:v>
                </c:pt>
                <c:pt idx="1123">
                  <c:v>833097.92740726785</c:v>
                </c:pt>
                <c:pt idx="1124">
                  <c:v>842731.02762983087</c:v>
                </c:pt>
                <c:pt idx="1125">
                  <c:v>856366.20950877492</c:v>
                </c:pt>
                <c:pt idx="1126">
                  <c:v>871161.74502319528</c:v>
                </c:pt>
                <c:pt idx="1127">
                  <c:v>883744.36266994302</c:v>
                </c:pt>
                <c:pt idx="1128">
                  <c:v>893261.91173723189</c:v>
                </c:pt>
                <c:pt idx="1129">
                  <c:v>899623.40600062767</c:v>
                </c:pt>
                <c:pt idx="1130">
                  <c:v>903809.4983954943</c:v>
                </c:pt>
                <c:pt idx="1131">
                  <c:v>906840.20880383509</c:v>
                </c:pt>
                <c:pt idx="1132">
                  <c:v>909170.1337113434</c:v>
                </c:pt>
                <c:pt idx="1133">
                  <c:v>910948.42963082122</c:v>
                </c:pt>
                <c:pt idx="1134">
                  <c:v>912073.56554248789</c:v>
                </c:pt>
                <c:pt idx="1135">
                  <c:v>912632.03916557028</c:v>
                </c:pt>
                <c:pt idx="1136">
                  <c:v>912927.86034631473</c:v>
                </c:pt>
                <c:pt idx="1137">
                  <c:v>913112.1114286175</c:v>
                </c:pt>
                <c:pt idx="1138">
                  <c:v>913147.49031740357</c:v>
                </c:pt>
                <c:pt idx="1139">
                  <c:v>913147.49031740357</c:v>
                </c:pt>
                <c:pt idx="1140">
                  <c:v>913147.49031740357</c:v>
                </c:pt>
                <c:pt idx="1141">
                  <c:v>913147.49031740357</c:v>
                </c:pt>
                <c:pt idx="1142">
                  <c:v>913147.49031740357</c:v>
                </c:pt>
                <c:pt idx="1143">
                  <c:v>913147.49031740357</c:v>
                </c:pt>
                <c:pt idx="1144">
                  <c:v>913147.49031740357</c:v>
                </c:pt>
                <c:pt idx="1145">
                  <c:v>913147.49031740357</c:v>
                </c:pt>
                <c:pt idx="1146">
                  <c:v>913682.10350560362</c:v>
                </c:pt>
                <c:pt idx="1147">
                  <c:v>914753.32153673284</c:v>
                </c:pt>
                <c:pt idx="1148">
                  <c:v>914753.32153673284</c:v>
                </c:pt>
                <c:pt idx="1149">
                  <c:v>914799.42563288286</c:v>
                </c:pt>
                <c:pt idx="1150">
                  <c:v>914900.56646288291</c:v>
                </c:pt>
                <c:pt idx="1151">
                  <c:v>914900.56646288291</c:v>
                </c:pt>
                <c:pt idx="1152">
                  <c:v>914900.56646288291</c:v>
                </c:pt>
                <c:pt idx="1153">
                  <c:v>914900.56646288291</c:v>
                </c:pt>
                <c:pt idx="1154">
                  <c:v>914900.56646288291</c:v>
                </c:pt>
                <c:pt idx="1155">
                  <c:v>914900.56646288291</c:v>
                </c:pt>
                <c:pt idx="1156">
                  <c:v>914900.56646288291</c:v>
                </c:pt>
                <c:pt idx="1157">
                  <c:v>914900.56646288291</c:v>
                </c:pt>
                <c:pt idx="1158">
                  <c:v>914900.56646288291</c:v>
                </c:pt>
                <c:pt idx="1159">
                  <c:v>914900.56646288291</c:v>
                </c:pt>
                <c:pt idx="1160">
                  <c:v>914900.56646288291</c:v>
                </c:pt>
                <c:pt idx="1161">
                  <c:v>914900.56646288291</c:v>
                </c:pt>
                <c:pt idx="1162">
                  <c:v>914900.56646288291</c:v>
                </c:pt>
                <c:pt idx="1163">
                  <c:v>914900.56646288291</c:v>
                </c:pt>
                <c:pt idx="1164">
                  <c:v>914900.56646288291</c:v>
                </c:pt>
                <c:pt idx="1165">
                  <c:v>914900.56646288291</c:v>
                </c:pt>
                <c:pt idx="1166">
                  <c:v>914900.56646288291</c:v>
                </c:pt>
                <c:pt idx="1167">
                  <c:v>914900.56646288291</c:v>
                </c:pt>
                <c:pt idx="1168">
                  <c:v>914900.56646288291</c:v>
                </c:pt>
                <c:pt idx="1169">
                  <c:v>914900.56646288291</c:v>
                </c:pt>
                <c:pt idx="1170">
                  <c:v>914900.56646288291</c:v>
                </c:pt>
                <c:pt idx="1171">
                  <c:v>914900.56646288291</c:v>
                </c:pt>
                <c:pt idx="1172">
                  <c:v>914900.56646288291</c:v>
                </c:pt>
                <c:pt idx="1173">
                  <c:v>914900.56646288291</c:v>
                </c:pt>
                <c:pt idx="1174">
                  <c:v>914900.56646288291</c:v>
                </c:pt>
                <c:pt idx="1175">
                  <c:v>914900.56646288291</c:v>
                </c:pt>
                <c:pt idx="1176">
                  <c:v>914900.56646288291</c:v>
                </c:pt>
                <c:pt idx="1177">
                  <c:v>914900.56646288291</c:v>
                </c:pt>
                <c:pt idx="1178">
                  <c:v>914900.56646288291</c:v>
                </c:pt>
                <c:pt idx="1179">
                  <c:v>914900.56646288291</c:v>
                </c:pt>
                <c:pt idx="1180">
                  <c:v>914900.56646288291</c:v>
                </c:pt>
                <c:pt idx="1181">
                  <c:v>914900.56646288291</c:v>
                </c:pt>
                <c:pt idx="1182">
                  <c:v>914900.56646288291</c:v>
                </c:pt>
                <c:pt idx="1183">
                  <c:v>914900.56646288291</c:v>
                </c:pt>
                <c:pt idx="1184">
                  <c:v>914900.56646288291</c:v>
                </c:pt>
                <c:pt idx="1185">
                  <c:v>914900.56646288291</c:v>
                </c:pt>
                <c:pt idx="1186">
                  <c:v>914900.56646288291</c:v>
                </c:pt>
                <c:pt idx="1187">
                  <c:v>914900.56646288291</c:v>
                </c:pt>
                <c:pt idx="1188">
                  <c:v>914900.56646288291</c:v>
                </c:pt>
                <c:pt idx="1189">
                  <c:v>914900.56646288291</c:v>
                </c:pt>
                <c:pt idx="1190">
                  <c:v>914900.56646288291</c:v>
                </c:pt>
                <c:pt idx="1191">
                  <c:v>914900.56646288291</c:v>
                </c:pt>
                <c:pt idx="1192">
                  <c:v>914900.56646288291</c:v>
                </c:pt>
                <c:pt idx="1193">
                  <c:v>914900.56646288291</c:v>
                </c:pt>
                <c:pt idx="1194">
                  <c:v>914900.56646288291</c:v>
                </c:pt>
                <c:pt idx="1195">
                  <c:v>914900.56646288291</c:v>
                </c:pt>
                <c:pt idx="1196">
                  <c:v>914900.56646288291</c:v>
                </c:pt>
                <c:pt idx="1197">
                  <c:v>914900.56646288291</c:v>
                </c:pt>
                <c:pt idx="1198">
                  <c:v>914900.56646288291</c:v>
                </c:pt>
                <c:pt idx="1199">
                  <c:v>914900.56646288291</c:v>
                </c:pt>
                <c:pt idx="1200">
                  <c:v>914900.56646288291</c:v>
                </c:pt>
                <c:pt idx="1201">
                  <c:v>914900.56646288291</c:v>
                </c:pt>
                <c:pt idx="1202">
                  <c:v>914900.56646288291</c:v>
                </c:pt>
                <c:pt idx="1203">
                  <c:v>914900.56646288291</c:v>
                </c:pt>
                <c:pt idx="1204">
                  <c:v>914900.56646288291</c:v>
                </c:pt>
                <c:pt idx="1205">
                  <c:v>914900.56646288291</c:v>
                </c:pt>
                <c:pt idx="1206">
                  <c:v>914900.56646288291</c:v>
                </c:pt>
                <c:pt idx="1207">
                  <c:v>914900.56646288291</c:v>
                </c:pt>
                <c:pt idx="1208">
                  <c:v>914900.56646288291</c:v>
                </c:pt>
                <c:pt idx="1209">
                  <c:v>914900.56646288291</c:v>
                </c:pt>
                <c:pt idx="1210">
                  <c:v>914900.56646288291</c:v>
                </c:pt>
                <c:pt idx="1211">
                  <c:v>914900.56646288291</c:v>
                </c:pt>
                <c:pt idx="1212">
                  <c:v>915417.91008053755</c:v>
                </c:pt>
                <c:pt idx="1213">
                  <c:v>915934.19445672899</c:v>
                </c:pt>
                <c:pt idx="1214">
                  <c:v>915934.19445672899</c:v>
                </c:pt>
                <c:pt idx="1215">
                  <c:v>915934.19445672899</c:v>
                </c:pt>
                <c:pt idx="1216">
                  <c:v>916450.47883292043</c:v>
                </c:pt>
                <c:pt idx="1217">
                  <c:v>917480.52618593525</c:v>
                </c:pt>
                <c:pt idx="1218">
                  <c:v>918508.45940832549</c:v>
                </c:pt>
                <c:pt idx="1219">
                  <c:v>919534.28067624208</c:v>
                </c:pt>
                <c:pt idx="1220">
                  <c:v>921069.2402717442</c:v>
                </c:pt>
                <c:pt idx="1221">
                  <c:v>923614.94823080325</c:v>
                </c:pt>
                <c:pt idx="1222">
                  <c:v>926649.67284042551</c:v>
                </c:pt>
                <c:pt idx="1223">
                  <c:v>930166.77433561557</c:v>
                </c:pt>
                <c:pt idx="1224">
                  <c:v>933157.60489298636</c:v>
                </c:pt>
                <c:pt idx="1225">
                  <c:v>935144.79070046323</c:v>
                </c:pt>
                <c:pt idx="1226">
                  <c:v>936629.55955100979</c:v>
                </c:pt>
                <c:pt idx="1227">
                  <c:v>938111.21922592085</c:v>
                </c:pt>
                <c:pt idx="1228">
                  <c:v>939586.67034224025</c:v>
                </c:pt>
                <c:pt idx="1229">
                  <c:v>941059.02207560348</c:v>
                </c:pt>
                <c:pt idx="1230">
                  <c:v>943013.09557059151</c:v>
                </c:pt>
                <c:pt idx="1231">
                  <c:v>944473.08241439355</c:v>
                </c:pt>
                <c:pt idx="1232">
                  <c:v>944959.12210097874</c:v>
                </c:pt>
                <c:pt idx="1233">
                  <c:v>945445.16178756393</c:v>
                </c:pt>
                <c:pt idx="1234">
                  <c:v>945930.17487494985</c:v>
                </c:pt>
                <c:pt idx="1235">
                  <c:v>946899.79595712898</c:v>
                </c:pt>
                <c:pt idx="1236">
                  <c:v>948829.21801442804</c:v>
                </c:pt>
                <c:pt idx="1237">
                  <c:v>952187.13406938652</c:v>
                </c:pt>
                <c:pt idx="1238">
                  <c:v>957398.90321466152</c:v>
                </c:pt>
                <c:pt idx="1239">
                  <c:v>963938.46514706151</c:v>
                </c:pt>
                <c:pt idx="1240">
                  <c:v>970821.45464428375</c:v>
                </c:pt>
                <c:pt idx="1241">
                  <c:v>977150.68614931568</c:v>
                </c:pt>
                <c:pt idx="1242">
                  <c:v>982940.40876989986</c:v>
                </c:pt>
                <c:pt idx="1243">
                  <c:v>988653.49388332572</c:v>
                </c:pt>
                <c:pt idx="1244">
                  <c:v>994277.81216836988</c:v>
                </c:pt>
                <c:pt idx="1245">
                  <c:v>999402.19726522267</c:v>
                </c:pt>
                <c:pt idx="1246">
                  <c:v>1004875.9563723058</c:v>
                </c:pt>
                <c:pt idx="1247">
                  <c:v>1010674.3691746558</c:v>
                </c:pt>
                <c:pt idx="1248">
                  <c:v>1016379.9593473359</c:v>
                </c:pt>
                <c:pt idx="1249">
                  <c:v>1021993.4733101137</c:v>
                </c:pt>
                <c:pt idx="1250">
                  <c:v>1027123.8488579912</c:v>
                </c:pt>
                <c:pt idx="1251">
                  <c:v>1031795.4204701773</c:v>
                </c:pt>
                <c:pt idx="1252">
                  <c:v>1036400.87191263</c:v>
                </c:pt>
                <c:pt idx="1253">
                  <c:v>1040940.6732339495</c:v>
                </c:pt>
                <c:pt idx="1254">
                  <c:v>1045415.2944827356</c:v>
                </c:pt>
                <c:pt idx="1255">
                  <c:v>1049825.2057075885</c:v>
                </c:pt>
                <c:pt idx="1256">
                  <c:v>1054170.876957108</c:v>
                </c:pt>
                <c:pt idx="1257">
                  <c:v>1058452.7782798943</c:v>
                </c:pt>
                <c:pt idx="1258">
                  <c:v>1062671.379724547</c:v>
                </c:pt>
                <c:pt idx="1259">
                  <c:v>1066483.0650476657</c:v>
                </c:pt>
                <c:pt idx="1260">
                  <c:v>1069566.3631642242</c:v>
                </c:pt>
                <c:pt idx="1261">
                  <c:v>1071943.1904082289</c:v>
                </c:pt>
                <c:pt idx="1262">
                  <c:v>1072956.5396836922</c:v>
                </c:pt>
                <c:pt idx="1263">
                  <c:v>1072956.5396836922</c:v>
                </c:pt>
                <c:pt idx="1264">
                  <c:v>1072956.5396836922</c:v>
                </c:pt>
                <c:pt idx="1265">
                  <c:v>1072956.5396836922</c:v>
                </c:pt>
                <c:pt idx="1266">
                  <c:v>1072956.5396836922</c:v>
                </c:pt>
                <c:pt idx="1267">
                  <c:v>1072956.5396836922</c:v>
                </c:pt>
                <c:pt idx="1268">
                  <c:v>1072956.5396836922</c:v>
                </c:pt>
                <c:pt idx="1269">
                  <c:v>1073651.4815556237</c:v>
                </c:pt>
                <c:pt idx="1270">
                  <c:v>1075377.1260795682</c:v>
                </c:pt>
                <c:pt idx="1271">
                  <c:v>1077772.0387698803</c:v>
                </c:pt>
                <c:pt idx="1272">
                  <c:v>1080479.920108034</c:v>
                </c:pt>
                <c:pt idx="1273">
                  <c:v>1082826.7572720908</c:v>
                </c:pt>
                <c:pt idx="1274">
                  <c:v>1084824.202133663</c:v>
                </c:pt>
                <c:pt idx="1275">
                  <c:v>1086477.0136063055</c:v>
                </c:pt>
                <c:pt idx="1276">
                  <c:v>1087135.9673822995</c:v>
                </c:pt>
                <c:pt idx="1277">
                  <c:v>1087135.9673822995</c:v>
                </c:pt>
                <c:pt idx="1278">
                  <c:v>1087135.9673822995</c:v>
                </c:pt>
                <c:pt idx="1279">
                  <c:v>1087135.9673822995</c:v>
                </c:pt>
                <c:pt idx="1280">
                  <c:v>1087135.9673822995</c:v>
                </c:pt>
                <c:pt idx="1281">
                  <c:v>1087135.9673822995</c:v>
                </c:pt>
                <c:pt idx="1282">
                  <c:v>1087135.9673822995</c:v>
                </c:pt>
                <c:pt idx="1283">
                  <c:v>1087135.9673822995</c:v>
                </c:pt>
                <c:pt idx="1284">
                  <c:v>1087135.9673822995</c:v>
                </c:pt>
                <c:pt idx="1285">
                  <c:v>1087806.8105588772</c:v>
                </c:pt>
                <c:pt idx="1286">
                  <c:v>1089140.0608369624</c:v>
                </c:pt>
                <c:pt idx="1287">
                  <c:v>1090797.1130837216</c:v>
                </c:pt>
                <c:pt idx="1288">
                  <c:v>1093096.3621793301</c:v>
                </c:pt>
                <c:pt idx="1289">
                  <c:v>1095695.4707896023</c:v>
                </c:pt>
                <c:pt idx="1290">
                  <c:v>1097947.6192745701</c:v>
                </c:pt>
                <c:pt idx="1291">
                  <c:v>1100182.2307032638</c:v>
                </c:pt>
                <c:pt idx="1292">
                  <c:v>1103021.7302792887</c:v>
                </c:pt>
                <c:pt idx="1293">
                  <c:v>1106133.3846795363</c:v>
                </c:pt>
                <c:pt idx="1294">
                  <c:v>1109203.9914329438</c:v>
                </c:pt>
                <c:pt idx="1295">
                  <c:v>1111631.0970740309</c:v>
                </c:pt>
                <c:pt idx="1296">
                  <c:v>1112838.1567122235</c:v>
                </c:pt>
                <c:pt idx="1297">
                  <c:v>1112838.1567122235</c:v>
                </c:pt>
                <c:pt idx="1298">
                  <c:v>1112838.1567122235</c:v>
                </c:pt>
                <c:pt idx="1299">
                  <c:v>1112838.1567122235</c:v>
                </c:pt>
                <c:pt idx="1300">
                  <c:v>1112838.1567122235</c:v>
                </c:pt>
                <c:pt idx="1301">
                  <c:v>1112838.1567122235</c:v>
                </c:pt>
                <c:pt idx="1302">
                  <c:v>1112838.1567122235</c:v>
                </c:pt>
                <c:pt idx="1303">
                  <c:v>1112838.1567122235</c:v>
                </c:pt>
                <c:pt idx="1304">
                  <c:v>1112838.1567122235</c:v>
                </c:pt>
                <c:pt idx="1305">
                  <c:v>1112838.1567122235</c:v>
                </c:pt>
                <c:pt idx="1306">
                  <c:v>1112838.1567122235</c:v>
                </c:pt>
                <c:pt idx="1307">
                  <c:v>1112838.1567122235</c:v>
                </c:pt>
                <c:pt idx="1308">
                  <c:v>1113153.6209846309</c:v>
                </c:pt>
                <c:pt idx="1309">
                  <c:v>1113468.2588637241</c:v>
                </c:pt>
                <c:pt idx="1310">
                  <c:v>1113782.8967428175</c:v>
                </c:pt>
                <c:pt idx="1311">
                  <c:v>1114410.1167979341</c:v>
                </c:pt>
                <c:pt idx="1312">
                  <c:v>1115347.8665902305</c:v>
                </c:pt>
                <c:pt idx="1313">
                  <c:v>1116900.5315972618</c:v>
                </c:pt>
                <c:pt idx="1314">
                  <c:v>1118440.898631373</c:v>
                </c:pt>
                <c:pt idx="1315">
                  <c:v>1119973.0942187572</c:v>
                </c:pt>
                <c:pt idx="1316">
                  <c:v>1122701.7651483135</c:v>
                </c:pt>
                <c:pt idx="1317">
                  <c:v>1125683.0245850796</c:v>
                </c:pt>
                <c:pt idx="1318">
                  <c:v>1128045.5420666852</c:v>
                </c:pt>
                <c:pt idx="1319">
                  <c:v>1128632.2041089199</c:v>
                </c:pt>
                <c:pt idx="1320">
                  <c:v>1128632.2041089199</c:v>
                </c:pt>
                <c:pt idx="1321">
                  <c:v>1128632.2041089199</c:v>
                </c:pt>
                <c:pt idx="1322">
                  <c:v>1128632.2041089199</c:v>
                </c:pt>
                <c:pt idx="1323">
                  <c:v>1128632.2041089199</c:v>
                </c:pt>
                <c:pt idx="1324">
                  <c:v>1128632.2041089199</c:v>
                </c:pt>
                <c:pt idx="1325">
                  <c:v>1128632.2041089199</c:v>
                </c:pt>
                <c:pt idx="1326">
                  <c:v>1128632.2041089199</c:v>
                </c:pt>
                <c:pt idx="1327">
                  <c:v>1128632.2041089199</c:v>
                </c:pt>
                <c:pt idx="1328">
                  <c:v>1128632.2041089199</c:v>
                </c:pt>
                <c:pt idx="1329">
                  <c:v>1128632.2041089199</c:v>
                </c:pt>
                <c:pt idx="1330">
                  <c:v>1128632.2041089199</c:v>
                </c:pt>
                <c:pt idx="1331">
                  <c:v>1128632.2041089199</c:v>
                </c:pt>
                <c:pt idx="1332">
                  <c:v>1128990.3753432487</c:v>
                </c:pt>
                <c:pt idx="1333">
                  <c:v>1130417.1065366589</c:v>
                </c:pt>
                <c:pt idx="1334">
                  <c:v>1132538.9575943644</c:v>
                </c:pt>
                <c:pt idx="1335">
                  <c:v>1134645.0522312908</c:v>
                </c:pt>
                <c:pt idx="1336">
                  <c:v>1136040.2705831428</c:v>
                </c:pt>
                <c:pt idx="1337">
                  <c:v>1136736.9501115887</c:v>
                </c:pt>
                <c:pt idx="1338">
                  <c:v>1137084.6235938508</c:v>
                </c:pt>
                <c:pt idx="1339">
                  <c:v>1137084.6235938508</c:v>
                </c:pt>
                <c:pt idx="1340">
                  <c:v>1137084.6235938508</c:v>
                </c:pt>
                <c:pt idx="1341">
                  <c:v>1137084.6235938508</c:v>
                </c:pt>
                <c:pt idx="1342">
                  <c:v>1137084.6235938508</c:v>
                </c:pt>
                <c:pt idx="1343">
                  <c:v>1137084.6235938508</c:v>
                </c:pt>
                <c:pt idx="1344">
                  <c:v>1137084.6235938508</c:v>
                </c:pt>
                <c:pt idx="1345">
                  <c:v>1137084.6235938508</c:v>
                </c:pt>
                <c:pt idx="1346">
                  <c:v>1137084.6235938508</c:v>
                </c:pt>
                <c:pt idx="1347">
                  <c:v>1137084.6235938508</c:v>
                </c:pt>
                <c:pt idx="1348">
                  <c:v>1137811.1762341321</c:v>
                </c:pt>
                <c:pt idx="1349">
                  <c:v>1141051.9406316904</c:v>
                </c:pt>
                <c:pt idx="1350">
                  <c:v>1147389.539396303</c:v>
                </c:pt>
                <c:pt idx="1351">
                  <c:v>1155916.4888678771</c:v>
                </c:pt>
                <c:pt idx="1352">
                  <c:v>1165113.1297033622</c:v>
                </c:pt>
                <c:pt idx="1353">
                  <c:v>1174289.9852102438</c:v>
                </c:pt>
                <c:pt idx="1354">
                  <c:v>1183404.8409962647</c:v>
                </c:pt>
                <c:pt idx="1355">
                  <c:v>1192725.0339480573</c:v>
                </c:pt>
                <c:pt idx="1356">
                  <c:v>1202695.3087094156</c:v>
                </c:pt>
                <c:pt idx="1357">
                  <c:v>1212899.0850065239</c:v>
                </c:pt>
                <c:pt idx="1358">
                  <c:v>1222992.1055459711</c:v>
                </c:pt>
                <c:pt idx="1359">
                  <c:v>1233121.7898421127</c:v>
                </c:pt>
                <c:pt idx="1360">
                  <c:v>1242741.1399639044</c:v>
                </c:pt>
                <c:pt idx="1361">
                  <c:v>1249961.9241956377</c:v>
                </c:pt>
                <c:pt idx="1362">
                  <c:v>1253470.9565463543</c:v>
                </c:pt>
                <c:pt idx="1363">
                  <c:v>1253470.9565463543</c:v>
                </c:pt>
                <c:pt idx="1364">
                  <c:v>1253470.9565463543</c:v>
                </c:pt>
                <c:pt idx="1365">
                  <c:v>1253470.9565463543</c:v>
                </c:pt>
                <c:pt idx="1366">
                  <c:v>1253470.9565463543</c:v>
                </c:pt>
                <c:pt idx="1367">
                  <c:v>1254968.1852182129</c:v>
                </c:pt>
                <c:pt idx="1368">
                  <c:v>1260487.4149564817</c:v>
                </c:pt>
                <c:pt idx="1369">
                  <c:v>1267144.2430351854</c:v>
                </c:pt>
                <c:pt idx="1370">
                  <c:v>1271159.7256938373</c:v>
                </c:pt>
                <c:pt idx="1371">
                  <c:v>1272251.5435860762</c:v>
                </c:pt>
                <c:pt idx="1372">
                  <c:v>1272251.5435860762</c:v>
                </c:pt>
                <c:pt idx="1373">
                  <c:v>1273162.4045610901</c:v>
                </c:pt>
                <c:pt idx="1374">
                  <c:v>1275991.4165386716</c:v>
                </c:pt>
                <c:pt idx="1375">
                  <c:v>1281006.975219866</c:v>
                </c:pt>
                <c:pt idx="1376">
                  <c:v>1289155.6889487035</c:v>
                </c:pt>
                <c:pt idx="1377">
                  <c:v>1300067.9621062442</c:v>
                </c:pt>
                <c:pt idx="1378">
                  <c:v>1309882.5157752142</c:v>
                </c:pt>
                <c:pt idx="1379">
                  <c:v>1317077.7312372124</c:v>
                </c:pt>
                <c:pt idx="1380">
                  <c:v>1321977.5873136378</c:v>
                </c:pt>
                <c:pt idx="1381">
                  <c:v>1324539.0545572231</c:v>
                </c:pt>
                <c:pt idx="1382">
                  <c:v>1324663.1632798251</c:v>
                </c:pt>
                <c:pt idx="1383">
                  <c:v>1324663.1632798251</c:v>
                </c:pt>
                <c:pt idx="1384">
                  <c:v>1324663.1632798251</c:v>
                </c:pt>
                <c:pt idx="1385">
                  <c:v>1324663.1632798251</c:v>
                </c:pt>
                <c:pt idx="1386">
                  <c:v>1324663.1632798251</c:v>
                </c:pt>
                <c:pt idx="1387">
                  <c:v>1324663.1632798251</c:v>
                </c:pt>
                <c:pt idx="1388">
                  <c:v>1324663.1632798251</c:v>
                </c:pt>
                <c:pt idx="1389">
                  <c:v>1324663.1632798251</c:v>
                </c:pt>
                <c:pt idx="1390">
                  <c:v>1324663.1632798251</c:v>
                </c:pt>
                <c:pt idx="1391">
                  <c:v>1324663.1632798251</c:v>
                </c:pt>
                <c:pt idx="1392">
                  <c:v>1324663.1632798251</c:v>
                </c:pt>
                <c:pt idx="1393">
                  <c:v>1324663.1632798251</c:v>
                </c:pt>
                <c:pt idx="1394">
                  <c:v>1324663.1632798251</c:v>
                </c:pt>
                <c:pt idx="1395">
                  <c:v>1324993.1613772525</c:v>
                </c:pt>
                <c:pt idx="1396">
                  <c:v>1326293.8912990803</c:v>
                </c:pt>
                <c:pt idx="1397">
                  <c:v>1328658.2203667297</c:v>
                </c:pt>
                <c:pt idx="1398">
                  <c:v>1331685.3290465074</c:v>
                </c:pt>
                <c:pt idx="1399">
                  <c:v>1335286.3568830988</c:v>
                </c:pt>
                <c:pt idx="1400">
                  <c:v>1339342.3146116196</c:v>
                </c:pt>
                <c:pt idx="1401">
                  <c:v>1343497.1386112813</c:v>
                </c:pt>
                <c:pt idx="1402">
                  <c:v>1348011.9167025897</c:v>
                </c:pt>
                <c:pt idx="1403">
                  <c:v>1353681.1952601897</c:v>
                </c:pt>
                <c:pt idx="1404">
                  <c:v>1360542.4977463202</c:v>
                </c:pt>
                <c:pt idx="1405">
                  <c:v>1366101.1530494569</c:v>
                </c:pt>
                <c:pt idx="1406">
                  <c:v>1369337.4434565606</c:v>
                </c:pt>
                <c:pt idx="1407">
                  <c:v>1370806.4848137421</c:v>
                </c:pt>
                <c:pt idx="1408">
                  <c:v>1370927.0551149386</c:v>
                </c:pt>
                <c:pt idx="1409">
                  <c:v>1370927.0551149386</c:v>
                </c:pt>
                <c:pt idx="1410">
                  <c:v>1370927.0551149386</c:v>
                </c:pt>
                <c:pt idx="1411">
                  <c:v>1371092.9135811126</c:v>
                </c:pt>
                <c:pt idx="1412">
                  <c:v>1371372.6859128582</c:v>
                </c:pt>
                <c:pt idx="1413">
                  <c:v>1371491.5065887102</c:v>
                </c:pt>
                <c:pt idx="1414">
                  <c:v>1371491.5065887102</c:v>
                </c:pt>
                <c:pt idx="1415">
                  <c:v>1371491.5065887102</c:v>
                </c:pt>
                <c:pt idx="1416">
                  <c:v>1371491.5065887102</c:v>
                </c:pt>
                <c:pt idx="1417">
                  <c:v>1371491.5065887102</c:v>
                </c:pt>
                <c:pt idx="1418">
                  <c:v>1371491.5065887102</c:v>
                </c:pt>
                <c:pt idx="1419">
                  <c:v>1371491.5065887102</c:v>
                </c:pt>
                <c:pt idx="1420">
                  <c:v>1371491.5065887102</c:v>
                </c:pt>
                <c:pt idx="1421">
                  <c:v>1374400.2482960301</c:v>
                </c:pt>
                <c:pt idx="1422">
                  <c:v>1378314.221755269</c:v>
                </c:pt>
                <c:pt idx="1423">
                  <c:v>1380759.0525884819</c:v>
                </c:pt>
                <c:pt idx="1424">
                  <c:v>1381207.1806604608</c:v>
                </c:pt>
                <c:pt idx="1425">
                  <c:v>1381207.1806604608</c:v>
                </c:pt>
                <c:pt idx="1426">
                  <c:v>1381207.1806604608</c:v>
                </c:pt>
                <c:pt idx="1427">
                  <c:v>1381207.1806604608</c:v>
                </c:pt>
                <c:pt idx="1428">
                  <c:v>1381207.1806604608</c:v>
                </c:pt>
                <c:pt idx="1429">
                  <c:v>1381207.1806604608</c:v>
                </c:pt>
                <c:pt idx="1430">
                  <c:v>1383417.132390033</c:v>
                </c:pt>
                <c:pt idx="1431">
                  <c:v>1387560.5389655142</c:v>
                </c:pt>
                <c:pt idx="1432">
                  <c:v>1392531.1018625291</c:v>
                </c:pt>
                <c:pt idx="1433">
                  <c:v>1396056.6141739879</c:v>
                </c:pt>
                <c:pt idx="1434">
                  <c:v>1397825.8722220433</c:v>
                </c:pt>
                <c:pt idx="1435">
                  <c:v>1398553.2506073238</c:v>
                </c:pt>
                <c:pt idx="1436">
                  <c:v>1398728.3433466635</c:v>
                </c:pt>
                <c:pt idx="1437">
                  <c:v>1398728.3433466635</c:v>
                </c:pt>
                <c:pt idx="1438">
                  <c:v>1398728.3433466635</c:v>
                </c:pt>
                <c:pt idx="1439">
                  <c:v>1398728.3433466635</c:v>
                </c:pt>
                <c:pt idx="1440">
                  <c:v>1398889.0635110566</c:v>
                </c:pt>
                <c:pt idx="1441">
                  <c:v>1399421.1064996445</c:v>
                </c:pt>
                <c:pt idx="1442">
                  <c:v>1399918.701242174</c:v>
                </c:pt>
                <c:pt idx="1443">
                  <c:v>1400181.2478637556</c:v>
                </c:pt>
                <c:pt idx="1444">
                  <c:v>1400181.2478637556</c:v>
                </c:pt>
                <c:pt idx="1445">
                  <c:v>1400181.2478637556</c:v>
                </c:pt>
                <c:pt idx="1446">
                  <c:v>1400258.2083884547</c:v>
                </c:pt>
                <c:pt idx="1447">
                  <c:v>1400670.2640038957</c:v>
                </c:pt>
                <c:pt idx="1448">
                  <c:v>1400670.2640038957</c:v>
                </c:pt>
                <c:pt idx="1449">
                  <c:v>1400670.2640038957</c:v>
                </c:pt>
                <c:pt idx="1450">
                  <c:v>1400670.2640038957</c:v>
                </c:pt>
                <c:pt idx="1451">
                  <c:v>1400670.2640038957</c:v>
                </c:pt>
                <c:pt idx="1452">
                  <c:v>1400670.2640038957</c:v>
                </c:pt>
                <c:pt idx="1453">
                  <c:v>1400670.2640038957</c:v>
                </c:pt>
                <c:pt idx="1454">
                  <c:v>1400670.2640038957</c:v>
                </c:pt>
                <c:pt idx="1455">
                  <c:v>1400670.2640038957</c:v>
                </c:pt>
                <c:pt idx="1456">
                  <c:v>1400670.2640038957</c:v>
                </c:pt>
                <c:pt idx="1457">
                  <c:v>1400670.2640038957</c:v>
                </c:pt>
                <c:pt idx="1458">
                  <c:v>1400670.2640038957</c:v>
                </c:pt>
                <c:pt idx="1459">
                  <c:v>1400670.2640038957</c:v>
                </c:pt>
                <c:pt idx="1460">
                  <c:v>1400670.2640038957</c:v>
                </c:pt>
                <c:pt idx="1461">
                  <c:v>1400670.2640038957</c:v>
                </c:pt>
                <c:pt idx="1462">
                  <c:v>1400670.2640038957</c:v>
                </c:pt>
                <c:pt idx="1463">
                  <c:v>1400670.2640038957</c:v>
                </c:pt>
                <c:pt idx="1464">
                  <c:v>1400670.2640038957</c:v>
                </c:pt>
                <c:pt idx="1465">
                  <c:v>1400670.2640038957</c:v>
                </c:pt>
                <c:pt idx="1466">
                  <c:v>1400670.2640038957</c:v>
                </c:pt>
                <c:pt idx="1467">
                  <c:v>1400670.2640038957</c:v>
                </c:pt>
                <c:pt idx="1468">
                  <c:v>1400670.2640038957</c:v>
                </c:pt>
                <c:pt idx="1469">
                  <c:v>1400670.2640038957</c:v>
                </c:pt>
                <c:pt idx="1470">
                  <c:v>1400670.2640038957</c:v>
                </c:pt>
                <c:pt idx="1471">
                  <c:v>1400670.2640038957</c:v>
                </c:pt>
                <c:pt idx="1472">
                  <c:v>1400670.2640038957</c:v>
                </c:pt>
                <c:pt idx="1473">
                  <c:v>1400670.2640038957</c:v>
                </c:pt>
                <c:pt idx="1474">
                  <c:v>1400670.2640038957</c:v>
                </c:pt>
                <c:pt idx="1475">
                  <c:v>1400670.2640038957</c:v>
                </c:pt>
                <c:pt idx="1476">
                  <c:v>1400670.2640038957</c:v>
                </c:pt>
                <c:pt idx="1477">
                  <c:v>1400670.2640038957</c:v>
                </c:pt>
                <c:pt idx="1478">
                  <c:v>1400670.2640038957</c:v>
                </c:pt>
                <c:pt idx="1479">
                  <c:v>1400670.2640038957</c:v>
                </c:pt>
                <c:pt idx="1480">
                  <c:v>1400670.2640038957</c:v>
                </c:pt>
                <c:pt idx="1481">
                  <c:v>1400670.2640038957</c:v>
                </c:pt>
                <c:pt idx="1482">
                  <c:v>1400670.2640038957</c:v>
                </c:pt>
                <c:pt idx="1483">
                  <c:v>1400670.2640038957</c:v>
                </c:pt>
                <c:pt idx="1484">
                  <c:v>1400670.2640038957</c:v>
                </c:pt>
                <c:pt idx="1485">
                  <c:v>1400670.2640038957</c:v>
                </c:pt>
                <c:pt idx="1486">
                  <c:v>1400670.2640038957</c:v>
                </c:pt>
                <c:pt idx="1487">
                  <c:v>1400670.2640038957</c:v>
                </c:pt>
                <c:pt idx="1488">
                  <c:v>1400670.2640038957</c:v>
                </c:pt>
                <c:pt idx="1489">
                  <c:v>1400670.2640038957</c:v>
                </c:pt>
                <c:pt idx="1490">
                  <c:v>1400670.2640038957</c:v>
                </c:pt>
                <c:pt idx="1491">
                  <c:v>1400670.2640038957</c:v>
                </c:pt>
                <c:pt idx="1492">
                  <c:v>1400670.2640038957</c:v>
                </c:pt>
                <c:pt idx="1493">
                  <c:v>1400670.2640038957</c:v>
                </c:pt>
                <c:pt idx="1494">
                  <c:v>1400670.2640038957</c:v>
                </c:pt>
                <c:pt idx="1495">
                  <c:v>1400670.2640038957</c:v>
                </c:pt>
                <c:pt idx="1496">
                  <c:v>1400670.2640038957</c:v>
                </c:pt>
                <c:pt idx="1497">
                  <c:v>1400670.2640038957</c:v>
                </c:pt>
                <c:pt idx="1498">
                  <c:v>1400670.2640038957</c:v>
                </c:pt>
                <c:pt idx="1499">
                  <c:v>1400670.2640038957</c:v>
                </c:pt>
                <c:pt idx="1500">
                  <c:v>1400670.2640038957</c:v>
                </c:pt>
                <c:pt idx="1501">
                  <c:v>1400670.2640038957</c:v>
                </c:pt>
                <c:pt idx="1502">
                  <c:v>1400670.2640038957</c:v>
                </c:pt>
                <c:pt idx="1503">
                  <c:v>1400670.2640038957</c:v>
                </c:pt>
                <c:pt idx="1504">
                  <c:v>1400670.2640038957</c:v>
                </c:pt>
                <c:pt idx="1505">
                  <c:v>1400670.2640038957</c:v>
                </c:pt>
                <c:pt idx="1506">
                  <c:v>1400670.2640038957</c:v>
                </c:pt>
                <c:pt idx="1507">
                  <c:v>1400670.2640038957</c:v>
                </c:pt>
                <c:pt idx="1508">
                  <c:v>1400670.2640038957</c:v>
                </c:pt>
                <c:pt idx="1509">
                  <c:v>1400670.2640038957</c:v>
                </c:pt>
                <c:pt idx="1510">
                  <c:v>1400670.2640038957</c:v>
                </c:pt>
                <c:pt idx="1511">
                  <c:v>1400670.2640038957</c:v>
                </c:pt>
                <c:pt idx="1512">
                  <c:v>1400670.2640038957</c:v>
                </c:pt>
                <c:pt idx="1513">
                  <c:v>1400670.2640038957</c:v>
                </c:pt>
                <c:pt idx="1514">
                  <c:v>1400670.2640038957</c:v>
                </c:pt>
                <c:pt idx="1515">
                  <c:v>1400670.2640038957</c:v>
                </c:pt>
                <c:pt idx="1516">
                  <c:v>1400670.2640038957</c:v>
                </c:pt>
                <c:pt idx="1517">
                  <c:v>1400670.2640038957</c:v>
                </c:pt>
                <c:pt idx="1518">
                  <c:v>1400670.2640038957</c:v>
                </c:pt>
                <c:pt idx="1519">
                  <c:v>1400670.2640038957</c:v>
                </c:pt>
                <c:pt idx="1520">
                  <c:v>1400670.2640038957</c:v>
                </c:pt>
                <c:pt idx="1521">
                  <c:v>1400670.2640038957</c:v>
                </c:pt>
                <c:pt idx="1522">
                  <c:v>1400670.2640038957</c:v>
                </c:pt>
                <c:pt idx="1523">
                  <c:v>1402161.9287802845</c:v>
                </c:pt>
                <c:pt idx="1524">
                  <c:v>1406558.3611835067</c:v>
                </c:pt>
                <c:pt idx="1525">
                  <c:v>1414446.4977002891</c:v>
                </c:pt>
                <c:pt idx="1526">
                  <c:v>1424829.7738065224</c:v>
                </c:pt>
                <c:pt idx="1527">
                  <c:v>1436244.0056866354</c:v>
                </c:pt>
                <c:pt idx="1528">
                  <c:v>1446848.6049670593</c:v>
                </c:pt>
                <c:pt idx="1529">
                  <c:v>1455495.2700855779</c:v>
                </c:pt>
                <c:pt idx="1530">
                  <c:v>1461869.836774738</c:v>
                </c:pt>
                <c:pt idx="1531">
                  <c:v>1465852.8959140112</c:v>
                </c:pt>
                <c:pt idx="1532">
                  <c:v>1467623.8183393695</c:v>
                </c:pt>
                <c:pt idx="1533">
                  <c:v>1467623.8183393695</c:v>
                </c:pt>
                <c:pt idx="1534">
                  <c:v>1467623.8183393695</c:v>
                </c:pt>
                <c:pt idx="1535">
                  <c:v>1467623.8183393695</c:v>
                </c:pt>
                <c:pt idx="1536">
                  <c:v>1467623.8183393695</c:v>
                </c:pt>
                <c:pt idx="1537">
                  <c:v>1467623.8183393695</c:v>
                </c:pt>
                <c:pt idx="1538">
                  <c:v>1467623.8183393695</c:v>
                </c:pt>
                <c:pt idx="1539">
                  <c:v>1467623.8183393695</c:v>
                </c:pt>
                <c:pt idx="1540">
                  <c:v>1467623.8183393695</c:v>
                </c:pt>
                <c:pt idx="1541">
                  <c:v>1467623.8183393695</c:v>
                </c:pt>
                <c:pt idx="1542">
                  <c:v>1467623.8183393695</c:v>
                </c:pt>
                <c:pt idx="1543">
                  <c:v>1467623.8183393695</c:v>
                </c:pt>
                <c:pt idx="1544">
                  <c:v>1467623.8183393695</c:v>
                </c:pt>
                <c:pt idx="1545">
                  <c:v>1467623.8183393695</c:v>
                </c:pt>
                <c:pt idx="1546">
                  <c:v>1467623.8183393695</c:v>
                </c:pt>
                <c:pt idx="1547">
                  <c:v>1467623.8183393695</c:v>
                </c:pt>
                <c:pt idx="1548">
                  <c:v>1467623.8183393695</c:v>
                </c:pt>
                <c:pt idx="1549">
                  <c:v>1467623.8183393695</c:v>
                </c:pt>
                <c:pt idx="1550">
                  <c:v>1467623.8183393695</c:v>
                </c:pt>
                <c:pt idx="1551">
                  <c:v>1467623.8183393695</c:v>
                </c:pt>
                <c:pt idx="1552">
                  <c:v>1467623.8183393695</c:v>
                </c:pt>
                <c:pt idx="1553">
                  <c:v>1467623.8183393695</c:v>
                </c:pt>
                <c:pt idx="1554">
                  <c:v>1467623.8183393695</c:v>
                </c:pt>
                <c:pt idx="1555">
                  <c:v>1467623.8183393695</c:v>
                </c:pt>
                <c:pt idx="1556">
                  <c:v>1467623.8183393695</c:v>
                </c:pt>
                <c:pt idx="1557">
                  <c:v>1467623.8183393695</c:v>
                </c:pt>
                <c:pt idx="1558">
                  <c:v>1467623.8183393695</c:v>
                </c:pt>
                <c:pt idx="1559">
                  <c:v>1467623.8183393695</c:v>
                </c:pt>
                <c:pt idx="1560">
                  <c:v>1467623.8183393695</c:v>
                </c:pt>
                <c:pt idx="1561">
                  <c:v>1467623.8183393695</c:v>
                </c:pt>
                <c:pt idx="1562">
                  <c:v>1467623.8183393695</c:v>
                </c:pt>
                <c:pt idx="1563">
                  <c:v>1467623.8183393695</c:v>
                </c:pt>
                <c:pt idx="1564">
                  <c:v>1467623.8183393695</c:v>
                </c:pt>
                <c:pt idx="1565">
                  <c:v>1467623.8183393695</c:v>
                </c:pt>
                <c:pt idx="1566">
                  <c:v>1467623.8183393695</c:v>
                </c:pt>
                <c:pt idx="1567">
                  <c:v>1467623.8183393695</c:v>
                </c:pt>
                <c:pt idx="1568">
                  <c:v>1467623.8183393695</c:v>
                </c:pt>
                <c:pt idx="1569">
                  <c:v>1467623.8183393695</c:v>
                </c:pt>
                <c:pt idx="1570">
                  <c:v>1467623.8183393695</c:v>
                </c:pt>
                <c:pt idx="1571">
                  <c:v>1467623.8183393695</c:v>
                </c:pt>
                <c:pt idx="1572">
                  <c:v>1467623.8183393695</c:v>
                </c:pt>
                <c:pt idx="1573">
                  <c:v>1467623.8183393695</c:v>
                </c:pt>
                <c:pt idx="1574">
                  <c:v>1467623.8183393695</c:v>
                </c:pt>
                <c:pt idx="1575">
                  <c:v>1467623.8183393695</c:v>
                </c:pt>
                <c:pt idx="1576">
                  <c:v>1467623.8183393695</c:v>
                </c:pt>
                <c:pt idx="1577">
                  <c:v>1467623.8183393695</c:v>
                </c:pt>
                <c:pt idx="1578">
                  <c:v>1470950.7971635622</c:v>
                </c:pt>
                <c:pt idx="1579">
                  <c:v>1475914.6567194329</c:v>
                </c:pt>
                <c:pt idx="1580">
                  <c:v>1482497.7362281366</c:v>
                </c:pt>
                <c:pt idx="1581">
                  <c:v>1489841.7751903762</c:v>
                </c:pt>
                <c:pt idx="1582">
                  <c:v>1497946.5643671425</c:v>
                </c:pt>
                <c:pt idx="1583">
                  <c:v>1508371.5194700996</c:v>
                </c:pt>
                <c:pt idx="1584">
                  <c:v>1520255.8260713217</c:v>
                </c:pt>
                <c:pt idx="1585">
                  <c:v>1533539.6544833588</c:v>
                </c:pt>
                <c:pt idx="1586">
                  <c:v>1548156.153667798</c:v>
                </c:pt>
                <c:pt idx="1587">
                  <c:v>1563279.7998572565</c:v>
                </c:pt>
                <c:pt idx="1588">
                  <c:v>1577407.992535427</c:v>
                </c:pt>
                <c:pt idx="1589">
                  <c:v>1589132.3696068788</c:v>
                </c:pt>
                <c:pt idx="1590">
                  <c:v>1598551.6165594193</c:v>
                </c:pt>
                <c:pt idx="1591">
                  <c:v>1605728.0597511856</c:v>
                </c:pt>
                <c:pt idx="1592">
                  <c:v>1611432.5183235467</c:v>
                </c:pt>
                <c:pt idx="1593">
                  <c:v>1615683.4447222732</c:v>
                </c:pt>
                <c:pt idx="1594">
                  <c:v>1618509.0927769055</c:v>
                </c:pt>
                <c:pt idx="1595">
                  <c:v>1622730.2755447763</c:v>
                </c:pt>
                <c:pt idx="1596">
                  <c:v>1628315.7595937152</c:v>
                </c:pt>
                <c:pt idx="1597">
                  <c:v>1635934.9691458894</c:v>
                </c:pt>
                <c:pt idx="1598">
                  <c:v>1646184.0615375978</c:v>
                </c:pt>
                <c:pt idx="1599">
                  <c:v>1657627.3733094672</c:v>
                </c:pt>
                <c:pt idx="1600">
                  <c:v>1670202.8257220658</c:v>
                </c:pt>
                <c:pt idx="1601">
                  <c:v>1683196.7165233388</c:v>
                </c:pt>
                <c:pt idx="1602">
                  <c:v>1694685.029505318</c:v>
                </c:pt>
                <c:pt idx="1603">
                  <c:v>1703499.9911669982</c:v>
                </c:pt>
                <c:pt idx="1604">
                  <c:v>1710355.5893592651</c:v>
                </c:pt>
                <c:pt idx="1605">
                  <c:v>1714683.222748514</c:v>
                </c:pt>
                <c:pt idx="1606">
                  <c:v>1717149.3162664103</c:v>
                </c:pt>
                <c:pt idx="1607">
                  <c:v>1718378.5467136751</c:v>
                </c:pt>
                <c:pt idx="1608">
                  <c:v>1718378.5467136751</c:v>
                </c:pt>
                <c:pt idx="1609">
                  <c:v>1718378.5467136751</c:v>
                </c:pt>
                <c:pt idx="1610">
                  <c:v>1718378.5467136751</c:v>
                </c:pt>
                <c:pt idx="1611">
                  <c:v>1718378.5467136751</c:v>
                </c:pt>
                <c:pt idx="1612">
                  <c:v>1718378.5467136751</c:v>
                </c:pt>
                <c:pt idx="1613">
                  <c:v>1718378.5467136751</c:v>
                </c:pt>
                <c:pt idx="1614">
                  <c:v>1718378.5467136751</c:v>
                </c:pt>
                <c:pt idx="1615">
                  <c:v>1718378.5467136751</c:v>
                </c:pt>
                <c:pt idx="1616">
                  <c:v>1718378.5467136751</c:v>
                </c:pt>
                <c:pt idx="1617">
                  <c:v>1718378.5467136751</c:v>
                </c:pt>
                <c:pt idx="1618">
                  <c:v>1718378.5467136751</c:v>
                </c:pt>
                <c:pt idx="1619">
                  <c:v>1718378.5467136751</c:v>
                </c:pt>
                <c:pt idx="1620">
                  <c:v>1718378.5467136751</c:v>
                </c:pt>
                <c:pt idx="1621">
                  <c:v>1718378.5467136751</c:v>
                </c:pt>
                <c:pt idx="1622">
                  <c:v>1718378.5467136751</c:v>
                </c:pt>
                <c:pt idx="1623">
                  <c:v>1718378.5467136751</c:v>
                </c:pt>
                <c:pt idx="1624">
                  <c:v>1718378.5467136751</c:v>
                </c:pt>
                <c:pt idx="1625">
                  <c:v>1722078.8849915778</c:v>
                </c:pt>
                <c:pt idx="1626">
                  <c:v>1732343.3862253944</c:v>
                </c:pt>
                <c:pt idx="1627">
                  <c:v>1749588.9261491278</c:v>
                </c:pt>
                <c:pt idx="1628">
                  <c:v>1771972.9883394388</c:v>
                </c:pt>
                <c:pt idx="1629">
                  <c:v>1796998.9500085129</c:v>
                </c:pt>
                <c:pt idx="1630">
                  <c:v>1821175.471293048</c:v>
                </c:pt>
                <c:pt idx="1631">
                  <c:v>1840806.1456733344</c:v>
                </c:pt>
                <c:pt idx="1632">
                  <c:v>1854442.7005889362</c:v>
                </c:pt>
                <c:pt idx="1633">
                  <c:v>1861779.9178117223</c:v>
                </c:pt>
                <c:pt idx="1634">
                  <c:v>1864218.3045760295</c:v>
                </c:pt>
                <c:pt idx="1635">
                  <c:v>1864827.3582661932</c:v>
                </c:pt>
                <c:pt idx="1636">
                  <c:v>1865436.4119563568</c:v>
                </c:pt>
                <c:pt idx="1637">
                  <c:v>1867865.5979545494</c:v>
                </c:pt>
                <c:pt idx="1638">
                  <c:v>1872088.3250920745</c:v>
                </c:pt>
                <c:pt idx="1639">
                  <c:v>1877472.7314409141</c:v>
                </c:pt>
                <c:pt idx="1640">
                  <c:v>1882805.8975960142</c:v>
                </c:pt>
                <c:pt idx="1641">
                  <c:v>1886337.7769415698</c:v>
                </c:pt>
                <c:pt idx="1642">
                  <c:v>1886925.1752098317</c:v>
                </c:pt>
                <c:pt idx="1643">
                  <c:v>1886925.1752098317</c:v>
                </c:pt>
                <c:pt idx="1644">
                  <c:v>1886925.1752098317</c:v>
                </c:pt>
                <c:pt idx="1645">
                  <c:v>1886925.1752098317</c:v>
                </c:pt>
                <c:pt idx="1646">
                  <c:v>1886925.1752098317</c:v>
                </c:pt>
                <c:pt idx="1647">
                  <c:v>1886925.1752098317</c:v>
                </c:pt>
                <c:pt idx="1648">
                  <c:v>1886925.1752098317</c:v>
                </c:pt>
                <c:pt idx="1649">
                  <c:v>1886925.1752098317</c:v>
                </c:pt>
                <c:pt idx="1650">
                  <c:v>1886925.1752098317</c:v>
                </c:pt>
                <c:pt idx="1651">
                  <c:v>1886925.1752098317</c:v>
                </c:pt>
                <c:pt idx="1652">
                  <c:v>1886925.1752098317</c:v>
                </c:pt>
                <c:pt idx="1653">
                  <c:v>1886925.1752098317</c:v>
                </c:pt>
                <c:pt idx="1654">
                  <c:v>1886925.1752098317</c:v>
                </c:pt>
                <c:pt idx="1655">
                  <c:v>1886925.1752098317</c:v>
                </c:pt>
                <c:pt idx="1656">
                  <c:v>1886925.1752098317</c:v>
                </c:pt>
                <c:pt idx="1657">
                  <c:v>1886925.1752098317</c:v>
                </c:pt>
                <c:pt idx="1658">
                  <c:v>1886925.1752098317</c:v>
                </c:pt>
                <c:pt idx="1659">
                  <c:v>1886925.1752098317</c:v>
                </c:pt>
                <c:pt idx="1660">
                  <c:v>1886925.1752098317</c:v>
                </c:pt>
                <c:pt idx="1661">
                  <c:v>1886925.1752098317</c:v>
                </c:pt>
                <c:pt idx="1662">
                  <c:v>1886925.1752098317</c:v>
                </c:pt>
                <c:pt idx="1663">
                  <c:v>1886925.1752098317</c:v>
                </c:pt>
                <c:pt idx="1664">
                  <c:v>1886925.1752098317</c:v>
                </c:pt>
                <c:pt idx="1665">
                  <c:v>1886925.1752098317</c:v>
                </c:pt>
                <c:pt idx="1666">
                  <c:v>1886925.1752098317</c:v>
                </c:pt>
                <c:pt idx="1667">
                  <c:v>1886925.1752098317</c:v>
                </c:pt>
                <c:pt idx="1668">
                  <c:v>1886925.1752098317</c:v>
                </c:pt>
                <c:pt idx="1669">
                  <c:v>1886925.1752098317</c:v>
                </c:pt>
                <c:pt idx="1670">
                  <c:v>1886925.1752098317</c:v>
                </c:pt>
                <c:pt idx="1671">
                  <c:v>1886925.1752098317</c:v>
                </c:pt>
                <c:pt idx="1672">
                  <c:v>1886925.1752098317</c:v>
                </c:pt>
                <c:pt idx="1673">
                  <c:v>1886925.1752098317</c:v>
                </c:pt>
                <c:pt idx="1674">
                  <c:v>1886925.1752098317</c:v>
                </c:pt>
                <c:pt idx="1675">
                  <c:v>1886925.1752098317</c:v>
                </c:pt>
                <c:pt idx="1676">
                  <c:v>1887802.5004338417</c:v>
                </c:pt>
                <c:pt idx="1677">
                  <c:v>1890429.1201569196</c:v>
                </c:pt>
                <c:pt idx="1678">
                  <c:v>1894791.0083163038</c:v>
                </c:pt>
                <c:pt idx="1679">
                  <c:v>1899999.2931441746</c:v>
                </c:pt>
                <c:pt idx="1680">
                  <c:v>1905182.8710425079</c:v>
                </c:pt>
                <c:pt idx="1681">
                  <c:v>1908623.7778961256</c:v>
                </c:pt>
                <c:pt idx="1682">
                  <c:v>1909483.2450815998</c:v>
                </c:pt>
                <c:pt idx="1683">
                  <c:v>1909483.2450815998</c:v>
                </c:pt>
                <c:pt idx="1684">
                  <c:v>1909483.2450815998</c:v>
                </c:pt>
                <c:pt idx="1685">
                  <c:v>1909483.2450815998</c:v>
                </c:pt>
                <c:pt idx="1686">
                  <c:v>1909483.2450815998</c:v>
                </c:pt>
                <c:pt idx="1687">
                  <c:v>1909483.2450815998</c:v>
                </c:pt>
                <c:pt idx="1688">
                  <c:v>1909483.2450815998</c:v>
                </c:pt>
                <c:pt idx="1689">
                  <c:v>1909483.2450815998</c:v>
                </c:pt>
                <c:pt idx="1690">
                  <c:v>1909483.2450815998</c:v>
                </c:pt>
                <c:pt idx="1691">
                  <c:v>1909483.2450815998</c:v>
                </c:pt>
                <c:pt idx="1692">
                  <c:v>1909483.2450815998</c:v>
                </c:pt>
                <c:pt idx="1693">
                  <c:v>1909483.2450815998</c:v>
                </c:pt>
                <c:pt idx="1694">
                  <c:v>1909483.2450815998</c:v>
                </c:pt>
                <c:pt idx="1695">
                  <c:v>1909483.2450815998</c:v>
                </c:pt>
                <c:pt idx="1696">
                  <c:v>1909483.2450815998</c:v>
                </c:pt>
                <c:pt idx="1697">
                  <c:v>1909483.2450815998</c:v>
                </c:pt>
                <c:pt idx="1698">
                  <c:v>1909483.2450815998</c:v>
                </c:pt>
                <c:pt idx="1699">
                  <c:v>1910384.2005844766</c:v>
                </c:pt>
                <c:pt idx="1700">
                  <c:v>1913081.6556523063</c:v>
                </c:pt>
                <c:pt idx="1701">
                  <c:v>1916666.275513072</c:v>
                </c:pt>
                <c:pt idx="1702">
                  <c:v>1920239.7360718898</c:v>
                </c:pt>
                <c:pt idx="1703">
                  <c:v>1924691.6216730042</c:v>
                </c:pt>
                <c:pt idx="1704">
                  <c:v>1929122.6570280597</c:v>
                </c:pt>
                <c:pt idx="1705">
                  <c:v>1932657.1971275671</c:v>
                </c:pt>
                <c:pt idx="1706">
                  <c:v>1936180.6562665598</c:v>
                </c:pt>
                <c:pt idx="1707">
                  <c:v>1938815.5605962125</c:v>
                </c:pt>
                <c:pt idx="1708">
                  <c:v>1940569.8059516398</c:v>
                </c:pt>
                <c:pt idx="1709">
                  <c:v>1942321.2908596175</c:v>
                </c:pt>
                <c:pt idx="1710">
                  <c:v>1942321.2908596175</c:v>
                </c:pt>
                <c:pt idx="1711">
                  <c:v>1942321.2908596175</c:v>
                </c:pt>
                <c:pt idx="1712">
                  <c:v>1942321.2908596175</c:v>
                </c:pt>
                <c:pt idx="1713">
                  <c:v>1942321.2908596175</c:v>
                </c:pt>
                <c:pt idx="1714">
                  <c:v>1942321.2908596175</c:v>
                </c:pt>
                <c:pt idx="1715">
                  <c:v>1942321.2908596175</c:v>
                </c:pt>
                <c:pt idx="1716">
                  <c:v>1942321.2908596175</c:v>
                </c:pt>
                <c:pt idx="1717">
                  <c:v>1942321.2908596175</c:v>
                </c:pt>
                <c:pt idx="1718">
                  <c:v>1942321.2908596175</c:v>
                </c:pt>
                <c:pt idx="1719">
                  <c:v>1942321.2908596175</c:v>
                </c:pt>
                <c:pt idx="1720">
                  <c:v>1942321.2908596175</c:v>
                </c:pt>
                <c:pt idx="1721">
                  <c:v>1942321.2908596175</c:v>
                </c:pt>
                <c:pt idx="1722">
                  <c:v>1942321.2908596175</c:v>
                </c:pt>
                <c:pt idx="1723">
                  <c:v>1942321.2908596175</c:v>
                </c:pt>
                <c:pt idx="1724">
                  <c:v>1942321.2908596175</c:v>
                </c:pt>
                <c:pt idx="1725">
                  <c:v>1947941.4394521066</c:v>
                </c:pt>
                <c:pt idx="1726">
                  <c:v>1960932.6958787495</c:v>
                </c:pt>
                <c:pt idx="1727">
                  <c:v>1981940.1830244798</c:v>
                </c:pt>
                <c:pt idx="1728">
                  <c:v>2011365.5460505132</c:v>
                </c:pt>
                <c:pt idx="1729">
                  <c:v>2048487.6143146395</c:v>
                </c:pt>
                <c:pt idx="1730">
                  <c:v>2089126.6477855809</c:v>
                </c:pt>
                <c:pt idx="1731">
                  <c:v>2129699.4641938698</c:v>
                </c:pt>
                <c:pt idx="1732">
                  <c:v>2168536.6065613003</c:v>
                </c:pt>
                <c:pt idx="1733">
                  <c:v>2204301.0924242805</c:v>
                </c:pt>
                <c:pt idx="1734">
                  <c:v>2237209.7091680076</c:v>
                </c:pt>
                <c:pt idx="1735">
                  <c:v>2268127.1975593204</c:v>
                </c:pt>
                <c:pt idx="1736">
                  <c:v>2298405.8096923125</c:v>
                </c:pt>
                <c:pt idx="1737">
                  <c:v>2327355.2027259376</c:v>
                </c:pt>
                <c:pt idx="1738">
                  <c:v>2354478.2890782785</c:v>
                </c:pt>
                <c:pt idx="1739">
                  <c:v>2379298.6111807087</c:v>
                </c:pt>
                <c:pt idx="1740">
                  <c:v>2400433.8834185866</c:v>
                </c:pt>
                <c:pt idx="1741">
                  <c:v>2417197.417815831</c:v>
                </c:pt>
                <c:pt idx="1742">
                  <c:v>2430966.3383315308</c:v>
                </c:pt>
                <c:pt idx="1743">
                  <c:v>2442892.1946231029</c:v>
                </c:pt>
                <c:pt idx="1744">
                  <c:v>2453100.4214255363</c:v>
                </c:pt>
                <c:pt idx="1745">
                  <c:v>2462621.3820833694</c:v>
                </c:pt>
                <c:pt idx="1746">
                  <c:v>2471939.3078598138</c:v>
                </c:pt>
                <c:pt idx="1747">
                  <c:v>2480151.9598678639</c:v>
                </c:pt>
                <c:pt idx="1748">
                  <c:v>2487331.2803430492</c:v>
                </c:pt>
                <c:pt idx="1749">
                  <c:v>2493508.4478617548</c:v>
                </c:pt>
                <c:pt idx="1750">
                  <c:v>2498304.0607847106</c:v>
                </c:pt>
                <c:pt idx="1751">
                  <c:v>2502617.1245881435</c:v>
                </c:pt>
                <c:pt idx="1752">
                  <c:v>2506881.8506391342</c:v>
                </c:pt>
                <c:pt idx="1753">
                  <c:v>2511098.5109565486</c:v>
                </c:pt>
                <c:pt idx="1754">
                  <c:v>2515267.3775592525</c:v>
                </c:pt>
                <c:pt idx="1755">
                  <c:v>2519388.7224661112</c:v>
                </c:pt>
                <c:pt idx="1756">
                  <c:v>2523462.8176959907</c:v>
                </c:pt>
                <c:pt idx="1757">
                  <c:v>2527890.4190156744</c:v>
                </c:pt>
                <c:pt idx="1758">
                  <c:v>2532256.4047980411</c:v>
                </c:pt>
                <c:pt idx="1759">
                  <c:v>2536571.3734421381</c:v>
                </c:pt>
                <c:pt idx="1760">
                  <c:v>2541209.8262133827</c:v>
                </c:pt>
                <c:pt idx="1761">
                  <c:v>2545782.393839194</c:v>
                </c:pt>
                <c:pt idx="1762">
                  <c:v>2550289.5463681719</c:v>
                </c:pt>
                <c:pt idx="1763">
                  <c:v>2554731.7538489164</c:v>
                </c:pt>
                <c:pt idx="1764">
                  <c:v>2559471.6642682683</c:v>
                </c:pt>
                <c:pt idx="1765">
                  <c:v>2565196.17562185</c:v>
                </c:pt>
                <c:pt idx="1766">
                  <c:v>2572866.4602375757</c:v>
                </c:pt>
                <c:pt idx="1767">
                  <c:v>2582938.9094770411</c:v>
                </c:pt>
                <c:pt idx="1768">
                  <c:v>2595708.8583239671</c:v>
                </c:pt>
                <c:pt idx="1769">
                  <c:v>2610903.7263365579</c:v>
                </c:pt>
                <c:pt idx="1770">
                  <c:v>2627323.455130266</c:v>
                </c:pt>
                <c:pt idx="1771">
                  <c:v>2643210.5170248291</c:v>
                </c:pt>
                <c:pt idx="1772">
                  <c:v>2657593.423399392</c:v>
                </c:pt>
                <c:pt idx="1773">
                  <c:v>2670163.9087654832</c:v>
                </c:pt>
                <c:pt idx="1774">
                  <c:v>2680639.6782726729</c:v>
                </c:pt>
                <c:pt idx="1775">
                  <c:v>2689200.4680378814</c:v>
                </c:pt>
                <c:pt idx="1776">
                  <c:v>2696587.4162844149</c:v>
                </c:pt>
                <c:pt idx="1777">
                  <c:v>2703435.0405360325</c:v>
                </c:pt>
                <c:pt idx="1778">
                  <c:v>2710178.3089508698</c:v>
                </c:pt>
                <c:pt idx="1779">
                  <c:v>2716876.1735841068</c:v>
                </c:pt>
                <c:pt idx="1780">
                  <c:v>2723113.8060344714</c:v>
                </c:pt>
                <c:pt idx="1781">
                  <c:v>2728343.7504430022</c:v>
                </c:pt>
                <c:pt idx="1782">
                  <c:v>2732359.9211530429</c:v>
                </c:pt>
                <c:pt idx="1783">
                  <c:v>2735277.2592506097</c:v>
                </c:pt>
                <c:pt idx="1784">
                  <c:v>2737340.8926067846</c:v>
                </c:pt>
                <c:pt idx="1785">
                  <c:v>2738873.6875809361</c:v>
                </c:pt>
                <c:pt idx="1786">
                  <c:v>2740089.0003273743</c:v>
                </c:pt>
                <c:pt idx="1787">
                  <c:v>2741081.7007800187</c:v>
                </c:pt>
                <c:pt idx="1788">
                  <c:v>2741903.556734446</c:v>
                </c:pt>
                <c:pt idx="1789">
                  <c:v>2742573.6824912112</c:v>
                </c:pt>
                <c:pt idx="1790">
                  <c:v>2743039.8832913502</c:v>
                </c:pt>
                <c:pt idx="1791">
                  <c:v>2743190.3863923745</c:v>
                </c:pt>
                <c:pt idx="1792">
                  <c:v>2743190.3863923745</c:v>
                </c:pt>
                <c:pt idx="1793">
                  <c:v>2743190.3863923745</c:v>
                </c:pt>
                <c:pt idx="1794">
                  <c:v>2743190.3863923745</c:v>
                </c:pt>
                <c:pt idx="1795">
                  <c:v>2743190.3863923745</c:v>
                </c:pt>
                <c:pt idx="1796">
                  <c:v>2743190.3863923745</c:v>
                </c:pt>
                <c:pt idx="1797">
                  <c:v>2743190.3863923745</c:v>
                </c:pt>
                <c:pt idx="1798">
                  <c:v>2743190.3863923745</c:v>
                </c:pt>
                <c:pt idx="1799">
                  <c:v>2743190.3863923745</c:v>
                </c:pt>
                <c:pt idx="1800">
                  <c:v>2743190.3863923745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AA-4771-A526-4CEFDBFA0659}"/>
            </c:ext>
          </c:extLst>
        </c:ser>
        <c:ser>
          <c:idx val="1"/>
          <c:order val="1"/>
          <c:tx>
            <c:v>Cumulative Tractive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WLTC_class_3!$O$8:$O$1808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3.6714351851851856</c:v>
                </c:pt>
                <c:pt idx="12">
                  <c:v>86.564934380555556</c:v>
                </c:pt>
                <c:pt idx="13">
                  <c:v>716.81841859444444</c:v>
                </c:pt>
                <c:pt idx="14">
                  <c:v>2326.1369149407415</c:v>
                </c:pt>
                <c:pt idx="15">
                  <c:v>4047.7647937627326</c:v>
                </c:pt>
                <c:pt idx="16">
                  <c:v>5793.9216013113428</c:v>
                </c:pt>
                <c:pt idx="17">
                  <c:v>8751.2782605192133</c:v>
                </c:pt>
                <c:pt idx="18">
                  <c:v>12890.006554282409</c:v>
                </c:pt>
                <c:pt idx="19">
                  <c:v>15787.411682615741</c:v>
                </c:pt>
                <c:pt idx="20">
                  <c:v>16770.777646591436</c:v>
                </c:pt>
                <c:pt idx="21">
                  <c:v>17138.847716078471</c:v>
                </c:pt>
                <c:pt idx="22">
                  <c:v>17463.786924733333</c:v>
                </c:pt>
                <c:pt idx="23">
                  <c:v>17849.192212496295</c:v>
                </c:pt>
                <c:pt idx="24">
                  <c:v>18880.21641380648</c:v>
                </c:pt>
                <c:pt idx="25">
                  <c:v>20524.138880162034</c:v>
                </c:pt>
                <c:pt idx="26">
                  <c:v>22618.862600407174</c:v>
                </c:pt>
                <c:pt idx="27">
                  <c:v>26106.805562282407</c:v>
                </c:pt>
                <c:pt idx="28">
                  <c:v>30328.558470939814</c:v>
                </c:pt>
                <c:pt idx="29">
                  <c:v>34752.355138509483</c:v>
                </c:pt>
                <c:pt idx="30">
                  <c:v>38190.202948944207</c:v>
                </c:pt>
                <c:pt idx="31">
                  <c:v>40265.17027243958</c:v>
                </c:pt>
                <c:pt idx="32">
                  <c:v>41752.913359841892</c:v>
                </c:pt>
                <c:pt idx="33">
                  <c:v>42946.480788831017</c:v>
                </c:pt>
                <c:pt idx="34">
                  <c:v>43605.852738897687</c:v>
                </c:pt>
                <c:pt idx="35">
                  <c:v>43605.852738897687</c:v>
                </c:pt>
                <c:pt idx="36">
                  <c:v>43605.852738897687</c:v>
                </c:pt>
                <c:pt idx="37">
                  <c:v>43605.852738897687</c:v>
                </c:pt>
                <c:pt idx="38">
                  <c:v>43605.852738897687</c:v>
                </c:pt>
                <c:pt idx="39">
                  <c:v>43605.852738897687</c:v>
                </c:pt>
                <c:pt idx="40">
                  <c:v>43605.852738897687</c:v>
                </c:pt>
                <c:pt idx="41">
                  <c:v>43605.852738897687</c:v>
                </c:pt>
                <c:pt idx="42">
                  <c:v>43605.852738897687</c:v>
                </c:pt>
                <c:pt idx="43">
                  <c:v>43605.852738897687</c:v>
                </c:pt>
                <c:pt idx="44">
                  <c:v>43605.852738897687</c:v>
                </c:pt>
                <c:pt idx="45">
                  <c:v>43605.852738897687</c:v>
                </c:pt>
                <c:pt idx="46">
                  <c:v>43605.852738897687</c:v>
                </c:pt>
                <c:pt idx="47">
                  <c:v>43605.852738897687</c:v>
                </c:pt>
                <c:pt idx="48">
                  <c:v>43605.852738897687</c:v>
                </c:pt>
                <c:pt idx="49">
                  <c:v>43605.852738897687</c:v>
                </c:pt>
                <c:pt idx="50">
                  <c:v>43605.852738897687</c:v>
                </c:pt>
                <c:pt idx="51">
                  <c:v>43605.852738897687</c:v>
                </c:pt>
                <c:pt idx="52">
                  <c:v>43605.852738897687</c:v>
                </c:pt>
                <c:pt idx="53">
                  <c:v>43605.852738897687</c:v>
                </c:pt>
                <c:pt idx="54">
                  <c:v>43605.852738897687</c:v>
                </c:pt>
                <c:pt idx="55">
                  <c:v>43605.852738897687</c:v>
                </c:pt>
                <c:pt idx="56">
                  <c:v>43605.852738897687</c:v>
                </c:pt>
                <c:pt idx="57">
                  <c:v>43635.469960564355</c:v>
                </c:pt>
                <c:pt idx="58">
                  <c:v>43700.729858268518</c:v>
                </c:pt>
                <c:pt idx="59">
                  <c:v>44059.022957535184</c:v>
                </c:pt>
                <c:pt idx="60">
                  <c:v>44562.721088703933</c:v>
                </c:pt>
                <c:pt idx="61">
                  <c:v>44761.879806445599</c:v>
                </c:pt>
                <c:pt idx="62">
                  <c:v>44914.946042451847</c:v>
                </c:pt>
                <c:pt idx="63">
                  <c:v>45132.612923818517</c:v>
                </c:pt>
                <c:pt idx="64">
                  <c:v>45461.88609257037</c:v>
                </c:pt>
                <c:pt idx="65">
                  <c:v>45668.819887042591</c:v>
                </c:pt>
                <c:pt idx="66">
                  <c:v>45791.634624435646</c:v>
                </c:pt>
                <c:pt idx="67">
                  <c:v>46326.357493457872</c:v>
                </c:pt>
                <c:pt idx="68">
                  <c:v>47937.818202202317</c:v>
                </c:pt>
                <c:pt idx="69">
                  <c:v>50620.606700439355</c:v>
                </c:pt>
                <c:pt idx="70">
                  <c:v>54118.852896862969</c:v>
                </c:pt>
                <c:pt idx="71">
                  <c:v>57906.872119476859</c:v>
                </c:pt>
                <c:pt idx="72">
                  <c:v>61060.903914182411</c:v>
                </c:pt>
                <c:pt idx="73">
                  <c:v>63139.731695152776</c:v>
                </c:pt>
                <c:pt idx="74">
                  <c:v>64620.609815870368</c:v>
                </c:pt>
                <c:pt idx="75">
                  <c:v>66090.484545970365</c:v>
                </c:pt>
                <c:pt idx="76">
                  <c:v>67807.904843939803</c:v>
                </c:pt>
                <c:pt idx="77">
                  <c:v>69440.365794130776</c:v>
                </c:pt>
                <c:pt idx="78">
                  <c:v>70315.187509656243</c:v>
                </c:pt>
                <c:pt idx="79">
                  <c:v>70315.187509656243</c:v>
                </c:pt>
                <c:pt idx="80">
                  <c:v>70315.187509656243</c:v>
                </c:pt>
                <c:pt idx="81">
                  <c:v>70315.187509656243</c:v>
                </c:pt>
                <c:pt idx="82">
                  <c:v>70315.187509656243</c:v>
                </c:pt>
                <c:pt idx="83">
                  <c:v>70315.187509656243</c:v>
                </c:pt>
                <c:pt idx="84">
                  <c:v>70315.187509656243</c:v>
                </c:pt>
                <c:pt idx="85">
                  <c:v>70315.187509656243</c:v>
                </c:pt>
                <c:pt idx="86">
                  <c:v>70315.187509656243</c:v>
                </c:pt>
                <c:pt idx="87">
                  <c:v>70315.187509656243</c:v>
                </c:pt>
                <c:pt idx="88">
                  <c:v>70315.187509656243</c:v>
                </c:pt>
                <c:pt idx="89">
                  <c:v>70315.187509656243</c:v>
                </c:pt>
                <c:pt idx="90">
                  <c:v>70315.187509656243</c:v>
                </c:pt>
                <c:pt idx="91">
                  <c:v>70315.187509656243</c:v>
                </c:pt>
                <c:pt idx="92">
                  <c:v>70315.187509656243</c:v>
                </c:pt>
                <c:pt idx="93">
                  <c:v>70315.187509656243</c:v>
                </c:pt>
                <c:pt idx="94">
                  <c:v>70369.507241322906</c:v>
                </c:pt>
                <c:pt idx="95">
                  <c:v>70780.075514113181</c:v>
                </c:pt>
                <c:pt idx="96">
                  <c:v>71213.43582433078</c:v>
                </c:pt>
                <c:pt idx="97">
                  <c:v>71399.050699930784</c:v>
                </c:pt>
                <c:pt idx="98">
                  <c:v>71600.568886497451</c:v>
                </c:pt>
                <c:pt idx="99">
                  <c:v>71667.127543904862</c:v>
                </c:pt>
                <c:pt idx="100">
                  <c:v>71667.127543904862</c:v>
                </c:pt>
                <c:pt idx="101">
                  <c:v>71667.127543904862</c:v>
                </c:pt>
                <c:pt idx="102">
                  <c:v>71667.127543904862</c:v>
                </c:pt>
                <c:pt idx="103">
                  <c:v>71667.127543904862</c:v>
                </c:pt>
                <c:pt idx="104">
                  <c:v>71667.127543904862</c:v>
                </c:pt>
                <c:pt idx="105">
                  <c:v>71667.127543904862</c:v>
                </c:pt>
                <c:pt idx="106">
                  <c:v>71667.127543904862</c:v>
                </c:pt>
                <c:pt idx="107">
                  <c:v>71667.127543904862</c:v>
                </c:pt>
                <c:pt idx="108">
                  <c:v>71667.127543904862</c:v>
                </c:pt>
                <c:pt idx="109">
                  <c:v>71667.127543904862</c:v>
                </c:pt>
                <c:pt idx="110">
                  <c:v>71667.127543904862</c:v>
                </c:pt>
                <c:pt idx="111">
                  <c:v>71667.127543904862</c:v>
                </c:pt>
                <c:pt idx="112">
                  <c:v>71667.127543904862</c:v>
                </c:pt>
                <c:pt idx="113">
                  <c:v>71667.127543904862</c:v>
                </c:pt>
                <c:pt idx="114">
                  <c:v>71667.127543904862</c:v>
                </c:pt>
                <c:pt idx="115">
                  <c:v>71667.127543904862</c:v>
                </c:pt>
                <c:pt idx="116">
                  <c:v>71667.127543904862</c:v>
                </c:pt>
                <c:pt idx="117">
                  <c:v>71667.127543904862</c:v>
                </c:pt>
                <c:pt idx="118">
                  <c:v>71667.127543904862</c:v>
                </c:pt>
                <c:pt idx="119">
                  <c:v>71667.127543904862</c:v>
                </c:pt>
                <c:pt idx="120">
                  <c:v>71667.127543904862</c:v>
                </c:pt>
                <c:pt idx="121">
                  <c:v>71667.127543904862</c:v>
                </c:pt>
                <c:pt idx="122">
                  <c:v>71667.127543904862</c:v>
                </c:pt>
                <c:pt idx="123">
                  <c:v>71667.127543904862</c:v>
                </c:pt>
                <c:pt idx="124">
                  <c:v>71667.127543904862</c:v>
                </c:pt>
                <c:pt idx="125">
                  <c:v>71667.127543904862</c:v>
                </c:pt>
                <c:pt idx="126">
                  <c:v>71667.127543904862</c:v>
                </c:pt>
                <c:pt idx="127">
                  <c:v>71667.127543904862</c:v>
                </c:pt>
                <c:pt idx="128">
                  <c:v>71667.127543904862</c:v>
                </c:pt>
                <c:pt idx="129">
                  <c:v>71667.127543904862</c:v>
                </c:pt>
                <c:pt idx="130">
                  <c:v>71667.127543904862</c:v>
                </c:pt>
                <c:pt idx="131">
                  <c:v>71667.127543904862</c:v>
                </c:pt>
                <c:pt idx="132">
                  <c:v>71667.127543904862</c:v>
                </c:pt>
                <c:pt idx="133">
                  <c:v>71667.127543904862</c:v>
                </c:pt>
                <c:pt idx="134">
                  <c:v>71667.127543904862</c:v>
                </c:pt>
                <c:pt idx="135">
                  <c:v>71667.127543904862</c:v>
                </c:pt>
                <c:pt idx="136">
                  <c:v>71667.127543904862</c:v>
                </c:pt>
                <c:pt idx="137">
                  <c:v>71670.798979090046</c:v>
                </c:pt>
                <c:pt idx="138">
                  <c:v>71771.141413920603</c:v>
                </c:pt>
                <c:pt idx="139">
                  <c:v>72572.199405970838</c:v>
                </c:pt>
                <c:pt idx="140">
                  <c:v>74856.042996687043</c:v>
                </c:pt>
                <c:pt idx="141">
                  <c:v>77919.286277238207</c:v>
                </c:pt>
                <c:pt idx="142">
                  <c:v>80125.826872704871</c:v>
                </c:pt>
                <c:pt idx="143">
                  <c:v>81104.192973886587</c:v>
                </c:pt>
                <c:pt idx="144">
                  <c:v>81613.838387733122</c:v>
                </c:pt>
                <c:pt idx="145">
                  <c:v>82508.248151947933</c:v>
                </c:pt>
                <c:pt idx="146">
                  <c:v>84303.58270684423</c:v>
                </c:pt>
                <c:pt idx="147">
                  <c:v>86579.854765180338</c:v>
                </c:pt>
                <c:pt idx="148">
                  <c:v>88512.947268788208</c:v>
                </c:pt>
                <c:pt idx="149">
                  <c:v>89606.436806332655</c:v>
                </c:pt>
                <c:pt idx="150">
                  <c:v>89706.733694930808</c:v>
                </c:pt>
                <c:pt idx="151">
                  <c:v>89706.733694930808</c:v>
                </c:pt>
                <c:pt idx="152">
                  <c:v>89706.733694930808</c:v>
                </c:pt>
                <c:pt idx="153">
                  <c:v>89706.733694930808</c:v>
                </c:pt>
                <c:pt idx="154">
                  <c:v>89811.235496905108</c:v>
                </c:pt>
                <c:pt idx="155">
                  <c:v>89811.235496905108</c:v>
                </c:pt>
                <c:pt idx="156">
                  <c:v>89811.235496905108</c:v>
                </c:pt>
                <c:pt idx="157">
                  <c:v>90111.981542096779</c:v>
                </c:pt>
                <c:pt idx="158">
                  <c:v>91103.914905480575</c:v>
                </c:pt>
                <c:pt idx="159">
                  <c:v>92884.607807036125</c:v>
                </c:pt>
                <c:pt idx="160">
                  <c:v>95114.633960153253</c:v>
                </c:pt>
                <c:pt idx="161">
                  <c:v>97391.136531503245</c:v>
                </c:pt>
                <c:pt idx="162">
                  <c:v>99294.308694732419</c:v>
                </c:pt>
                <c:pt idx="163">
                  <c:v>101333.31249813983</c:v>
                </c:pt>
                <c:pt idx="164">
                  <c:v>103288.57451147895</c:v>
                </c:pt>
                <c:pt idx="165">
                  <c:v>104830.80876686737</c:v>
                </c:pt>
                <c:pt idx="166">
                  <c:v>106127.39683821528</c:v>
                </c:pt>
                <c:pt idx="167">
                  <c:v>108225.33966631528</c:v>
                </c:pt>
                <c:pt idx="168">
                  <c:v>111302.97678364861</c:v>
                </c:pt>
                <c:pt idx="169">
                  <c:v>113609.84186807823</c:v>
                </c:pt>
                <c:pt idx="170">
                  <c:v>113770.63140011526</c:v>
                </c:pt>
                <c:pt idx="171">
                  <c:v>113770.63140011526</c:v>
                </c:pt>
                <c:pt idx="172">
                  <c:v>113770.63140011526</c:v>
                </c:pt>
                <c:pt idx="173">
                  <c:v>113770.63140011526</c:v>
                </c:pt>
                <c:pt idx="174">
                  <c:v>113770.63140011526</c:v>
                </c:pt>
                <c:pt idx="175">
                  <c:v>113770.63140011526</c:v>
                </c:pt>
                <c:pt idx="176">
                  <c:v>113992.15634350832</c:v>
                </c:pt>
                <c:pt idx="177">
                  <c:v>115163.79353527707</c:v>
                </c:pt>
                <c:pt idx="178">
                  <c:v>116819.07567425763</c:v>
                </c:pt>
                <c:pt idx="179">
                  <c:v>117745.4149207243</c:v>
                </c:pt>
                <c:pt idx="180">
                  <c:v>117894.52894203541</c:v>
                </c:pt>
                <c:pt idx="181">
                  <c:v>117894.52894203541</c:v>
                </c:pt>
                <c:pt idx="182">
                  <c:v>117894.52894203541</c:v>
                </c:pt>
                <c:pt idx="183">
                  <c:v>117894.52894203541</c:v>
                </c:pt>
                <c:pt idx="184">
                  <c:v>117894.52894203541</c:v>
                </c:pt>
                <c:pt idx="185">
                  <c:v>117894.52894203541</c:v>
                </c:pt>
                <c:pt idx="186">
                  <c:v>117894.52894203541</c:v>
                </c:pt>
                <c:pt idx="187">
                  <c:v>117894.52894203541</c:v>
                </c:pt>
                <c:pt idx="188">
                  <c:v>117894.52894203541</c:v>
                </c:pt>
                <c:pt idx="189">
                  <c:v>117894.52894203541</c:v>
                </c:pt>
                <c:pt idx="190">
                  <c:v>117894.52894203541</c:v>
                </c:pt>
                <c:pt idx="191">
                  <c:v>117894.52894203541</c:v>
                </c:pt>
                <c:pt idx="192">
                  <c:v>117894.52894203541</c:v>
                </c:pt>
                <c:pt idx="193">
                  <c:v>117894.52894203541</c:v>
                </c:pt>
                <c:pt idx="194">
                  <c:v>117894.52894203541</c:v>
                </c:pt>
                <c:pt idx="195">
                  <c:v>117894.52894203541</c:v>
                </c:pt>
                <c:pt idx="196">
                  <c:v>117894.52894203541</c:v>
                </c:pt>
                <c:pt idx="197">
                  <c:v>117894.52894203541</c:v>
                </c:pt>
                <c:pt idx="198">
                  <c:v>117945.91644110948</c:v>
                </c:pt>
                <c:pt idx="199">
                  <c:v>118065.4832162831</c:v>
                </c:pt>
                <c:pt idx="200">
                  <c:v>118270.42907288032</c:v>
                </c:pt>
                <c:pt idx="201">
                  <c:v>118593.32288213958</c:v>
                </c:pt>
                <c:pt idx="202">
                  <c:v>119061.70116628309</c:v>
                </c:pt>
                <c:pt idx="203">
                  <c:v>120035.4573299405</c:v>
                </c:pt>
                <c:pt idx="204">
                  <c:v>121473.19029246365</c:v>
                </c:pt>
                <c:pt idx="205">
                  <c:v>123182.18608570809</c:v>
                </c:pt>
                <c:pt idx="206">
                  <c:v>125678.34360331087</c:v>
                </c:pt>
                <c:pt idx="207">
                  <c:v>128725.97822274004</c:v>
                </c:pt>
                <c:pt idx="208">
                  <c:v>131756.74991836227</c:v>
                </c:pt>
                <c:pt idx="209">
                  <c:v>135591.78007095488</c:v>
                </c:pt>
                <c:pt idx="210">
                  <c:v>139990.63180173264</c:v>
                </c:pt>
                <c:pt idx="211">
                  <c:v>143432.14311539003</c:v>
                </c:pt>
                <c:pt idx="212">
                  <c:v>146165.32395116781</c:v>
                </c:pt>
                <c:pt idx="213">
                  <c:v>148457.98455158446</c:v>
                </c:pt>
                <c:pt idx="214">
                  <c:v>151079.97593302152</c:v>
                </c:pt>
                <c:pt idx="215">
                  <c:v>154798.8344648229</c:v>
                </c:pt>
                <c:pt idx="216">
                  <c:v>159586.83916389698</c:v>
                </c:pt>
                <c:pt idx="217">
                  <c:v>164795.7332135544</c:v>
                </c:pt>
                <c:pt idx="218">
                  <c:v>169665.74537802199</c:v>
                </c:pt>
                <c:pt idx="219">
                  <c:v>173764.81002361089</c:v>
                </c:pt>
                <c:pt idx="220">
                  <c:v>176949.72205078034</c:v>
                </c:pt>
                <c:pt idx="221">
                  <c:v>178966.78621650048</c:v>
                </c:pt>
                <c:pt idx="222">
                  <c:v>180218.37356191344</c:v>
                </c:pt>
                <c:pt idx="223">
                  <c:v>181328.33310328497</c:v>
                </c:pt>
                <c:pt idx="224">
                  <c:v>182450.55144685996</c:v>
                </c:pt>
                <c:pt idx="225">
                  <c:v>184083.29932799886</c:v>
                </c:pt>
                <c:pt idx="226">
                  <c:v>185920.68808091365</c:v>
                </c:pt>
                <c:pt idx="227">
                  <c:v>187618.96530680949</c:v>
                </c:pt>
                <c:pt idx="228">
                  <c:v>189172.7910598345</c:v>
                </c:pt>
                <c:pt idx="229">
                  <c:v>190395.54757618729</c:v>
                </c:pt>
                <c:pt idx="230">
                  <c:v>190922.6737023505</c:v>
                </c:pt>
                <c:pt idx="231">
                  <c:v>190922.6737023505</c:v>
                </c:pt>
                <c:pt idx="232">
                  <c:v>190922.6737023505</c:v>
                </c:pt>
                <c:pt idx="233">
                  <c:v>190922.6737023505</c:v>
                </c:pt>
                <c:pt idx="234">
                  <c:v>190922.6737023505</c:v>
                </c:pt>
                <c:pt idx="235">
                  <c:v>190922.6737023505</c:v>
                </c:pt>
                <c:pt idx="236">
                  <c:v>190922.6737023505</c:v>
                </c:pt>
                <c:pt idx="237">
                  <c:v>190922.6737023505</c:v>
                </c:pt>
                <c:pt idx="238">
                  <c:v>190922.6737023505</c:v>
                </c:pt>
                <c:pt idx="239">
                  <c:v>190922.6737023505</c:v>
                </c:pt>
                <c:pt idx="240">
                  <c:v>190922.6737023505</c:v>
                </c:pt>
                <c:pt idx="241">
                  <c:v>190922.6737023505</c:v>
                </c:pt>
                <c:pt idx="242">
                  <c:v>190922.6737023505</c:v>
                </c:pt>
                <c:pt idx="243">
                  <c:v>190922.6737023505</c:v>
                </c:pt>
                <c:pt idx="244">
                  <c:v>190922.6737023505</c:v>
                </c:pt>
                <c:pt idx="245">
                  <c:v>190922.6737023505</c:v>
                </c:pt>
                <c:pt idx="246">
                  <c:v>190922.6737023505</c:v>
                </c:pt>
                <c:pt idx="247">
                  <c:v>190922.6737023505</c:v>
                </c:pt>
                <c:pt idx="248">
                  <c:v>190922.6737023505</c:v>
                </c:pt>
                <c:pt idx="249">
                  <c:v>190922.6737023505</c:v>
                </c:pt>
                <c:pt idx="250">
                  <c:v>190922.6737023505</c:v>
                </c:pt>
                <c:pt idx="251">
                  <c:v>190922.6737023505</c:v>
                </c:pt>
                <c:pt idx="252">
                  <c:v>190922.6737023505</c:v>
                </c:pt>
                <c:pt idx="253">
                  <c:v>190922.6737023505</c:v>
                </c:pt>
                <c:pt idx="254">
                  <c:v>190922.6737023505</c:v>
                </c:pt>
                <c:pt idx="255">
                  <c:v>190922.6737023505</c:v>
                </c:pt>
                <c:pt idx="256">
                  <c:v>190922.6737023505</c:v>
                </c:pt>
                <c:pt idx="257">
                  <c:v>190922.6737023505</c:v>
                </c:pt>
                <c:pt idx="258">
                  <c:v>191644.14003142272</c:v>
                </c:pt>
                <c:pt idx="259">
                  <c:v>193172.6563902366</c:v>
                </c:pt>
                <c:pt idx="260">
                  <c:v>195041.03167570976</c:v>
                </c:pt>
                <c:pt idx="261">
                  <c:v>197134.21309719863</c:v>
                </c:pt>
                <c:pt idx="262">
                  <c:v>199801.92316545904</c:v>
                </c:pt>
                <c:pt idx="263">
                  <c:v>203882.9851250322</c:v>
                </c:pt>
                <c:pt idx="264">
                  <c:v>209350.32981224285</c:v>
                </c:pt>
                <c:pt idx="265">
                  <c:v>214907.54871738059</c:v>
                </c:pt>
                <c:pt idx="266">
                  <c:v>219311.37539194076</c:v>
                </c:pt>
                <c:pt idx="267">
                  <c:v>223207.18786400743</c:v>
                </c:pt>
                <c:pt idx="268">
                  <c:v>227125.69929703244</c:v>
                </c:pt>
                <c:pt idx="269">
                  <c:v>230568.39238069911</c:v>
                </c:pt>
                <c:pt idx="270">
                  <c:v>232477.02884545096</c:v>
                </c:pt>
                <c:pt idx="271">
                  <c:v>232477.02884545096</c:v>
                </c:pt>
                <c:pt idx="272">
                  <c:v>232477.02884545096</c:v>
                </c:pt>
                <c:pt idx="273">
                  <c:v>232477.02884545096</c:v>
                </c:pt>
                <c:pt idx="274">
                  <c:v>232477.02884545096</c:v>
                </c:pt>
                <c:pt idx="275">
                  <c:v>232477.02884545096</c:v>
                </c:pt>
                <c:pt idx="276">
                  <c:v>232477.02884545096</c:v>
                </c:pt>
                <c:pt idx="277">
                  <c:v>232477.02884545096</c:v>
                </c:pt>
                <c:pt idx="278">
                  <c:v>232477.02884545096</c:v>
                </c:pt>
                <c:pt idx="279">
                  <c:v>232477.02884545096</c:v>
                </c:pt>
                <c:pt idx="280">
                  <c:v>232477.02884545096</c:v>
                </c:pt>
                <c:pt idx="281">
                  <c:v>232877.04487104819</c:v>
                </c:pt>
                <c:pt idx="282">
                  <c:v>235624.14699198151</c:v>
                </c:pt>
                <c:pt idx="283">
                  <c:v>239618.00899213986</c:v>
                </c:pt>
                <c:pt idx="284">
                  <c:v>244586.01007845931</c:v>
                </c:pt>
                <c:pt idx="285">
                  <c:v>250293.82518317597</c:v>
                </c:pt>
                <c:pt idx="286">
                  <c:v>256292.99433393709</c:v>
                </c:pt>
                <c:pt idx="287">
                  <c:v>263217.58145862736</c:v>
                </c:pt>
                <c:pt idx="288">
                  <c:v>271145.7908930718</c:v>
                </c:pt>
                <c:pt idx="289">
                  <c:v>278097.15349484124</c:v>
                </c:pt>
                <c:pt idx="290">
                  <c:v>281551.80929085979</c:v>
                </c:pt>
                <c:pt idx="291">
                  <c:v>281551.80929085979</c:v>
                </c:pt>
                <c:pt idx="292">
                  <c:v>281551.80929085979</c:v>
                </c:pt>
                <c:pt idx="293">
                  <c:v>281551.80929085979</c:v>
                </c:pt>
                <c:pt idx="294">
                  <c:v>281551.80929085979</c:v>
                </c:pt>
                <c:pt idx="295">
                  <c:v>281551.80929085979</c:v>
                </c:pt>
                <c:pt idx="296">
                  <c:v>281551.80929085979</c:v>
                </c:pt>
                <c:pt idx="297">
                  <c:v>282037.40181200055</c:v>
                </c:pt>
                <c:pt idx="298">
                  <c:v>282653.06796635588</c:v>
                </c:pt>
                <c:pt idx="299">
                  <c:v>282900.17343679431</c:v>
                </c:pt>
                <c:pt idx="300">
                  <c:v>282900.17343679431</c:v>
                </c:pt>
                <c:pt idx="301">
                  <c:v>282900.17343679431</c:v>
                </c:pt>
                <c:pt idx="302">
                  <c:v>282900.17343679431</c:v>
                </c:pt>
                <c:pt idx="303">
                  <c:v>282900.17343679431</c:v>
                </c:pt>
                <c:pt idx="304">
                  <c:v>282900.17343679431</c:v>
                </c:pt>
                <c:pt idx="305">
                  <c:v>282900.17343679431</c:v>
                </c:pt>
                <c:pt idx="306">
                  <c:v>282900.17343679431</c:v>
                </c:pt>
                <c:pt idx="307">
                  <c:v>282900.17343679431</c:v>
                </c:pt>
                <c:pt idx="308">
                  <c:v>282900.17343679431</c:v>
                </c:pt>
                <c:pt idx="309">
                  <c:v>282900.17343679431</c:v>
                </c:pt>
                <c:pt idx="310">
                  <c:v>282900.17343679431</c:v>
                </c:pt>
                <c:pt idx="311">
                  <c:v>282900.17343679431</c:v>
                </c:pt>
                <c:pt idx="312">
                  <c:v>282900.17343679431</c:v>
                </c:pt>
                <c:pt idx="313">
                  <c:v>282900.17343679431</c:v>
                </c:pt>
                <c:pt idx="314">
                  <c:v>282900.17343679431</c:v>
                </c:pt>
                <c:pt idx="315">
                  <c:v>282900.17343679431</c:v>
                </c:pt>
                <c:pt idx="316">
                  <c:v>282900.17343679431</c:v>
                </c:pt>
                <c:pt idx="317">
                  <c:v>282900.17343679431</c:v>
                </c:pt>
                <c:pt idx="318">
                  <c:v>282900.17343679431</c:v>
                </c:pt>
                <c:pt idx="319">
                  <c:v>282900.17343679431</c:v>
                </c:pt>
                <c:pt idx="320">
                  <c:v>282900.17343679431</c:v>
                </c:pt>
                <c:pt idx="321">
                  <c:v>282900.17343679431</c:v>
                </c:pt>
                <c:pt idx="322">
                  <c:v>282900.17343679431</c:v>
                </c:pt>
                <c:pt idx="323">
                  <c:v>282900.17343679431</c:v>
                </c:pt>
                <c:pt idx="324">
                  <c:v>282900.17343679431</c:v>
                </c:pt>
                <c:pt idx="325">
                  <c:v>282900.17343679431</c:v>
                </c:pt>
                <c:pt idx="326">
                  <c:v>282900.17343679431</c:v>
                </c:pt>
                <c:pt idx="327">
                  <c:v>282900.17343679431</c:v>
                </c:pt>
                <c:pt idx="328">
                  <c:v>282900.17343679431</c:v>
                </c:pt>
                <c:pt idx="329">
                  <c:v>282900.17343679431</c:v>
                </c:pt>
                <c:pt idx="330">
                  <c:v>282900.17343679431</c:v>
                </c:pt>
                <c:pt idx="331">
                  <c:v>282900.17343679431</c:v>
                </c:pt>
                <c:pt idx="332">
                  <c:v>282900.17343679431</c:v>
                </c:pt>
                <c:pt idx="333">
                  <c:v>282900.17343679431</c:v>
                </c:pt>
                <c:pt idx="334">
                  <c:v>282900.17343679431</c:v>
                </c:pt>
                <c:pt idx="335">
                  <c:v>282900.17343679431</c:v>
                </c:pt>
                <c:pt idx="336">
                  <c:v>282900.17343679431</c:v>
                </c:pt>
                <c:pt idx="337">
                  <c:v>282900.17343679431</c:v>
                </c:pt>
                <c:pt idx="338">
                  <c:v>283066.24073999457</c:v>
                </c:pt>
                <c:pt idx="339">
                  <c:v>283759.8034433751</c:v>
                </c:pt>
                <c:pt idx="340">
                  <c:v>285481.94759964454</c:v>
                </c:pt>
                <c:pt idx="341">
                  <c:v>287901.91276677162</c:v>
                </c:pt>
                <c:pt idx="342">
                  <c:v>289498.11202224315</c:v>
                </c:pt>
                <c:pt idx="343">
                  <c:v>289952.47448752093</c:v>
                </c:pt>
                <c:pt idx="344">
                  <c:v>290138.80782570032</c:v>
                </c:pt>
                <c:pt idx="345">
                  <c:v>290568.18939093756</c:v>
                </c:pt>
                <c:pt idx="346">
                  <c:v>291025.52415885607</c:v>
                </c:pt>
                <c:pt idx="347">
                  <c:v>291314.92083847552</c:v>
                </c:pt>
                <c:pt idx="348">
                  <c:v>291794.66724074242</c:v>
                </c:pt>
                <c:pt idx="349">
                  <c:v>292246.66283136047</c:v>
                </c:pt>
                <c:pt idx="350">
                  <c:v>292473.66843034542</c:v>
                </c:pt>
                <c:pt idx="351">
                  <c:v>292473.66843034542</c:v>
                </c:pt>
                <c:pt idx="352">
                  <c:v>292473.66843034542</c:v>
                </c:pt>
                <c:pt idx="353">
                  <c:v>292473.66843034542</c:v>
                </c:pt>
                <c:pt idx="354">
                  <c:v>292473.66843034542</c:v>
                </c:pt>
                <c:pt idx="355">
                  <c:v>292562.03674764308</c:v>
                </c:pt>
                <c:pt idx="356">
                  <c:v>292697.02482925629</c:v>
                </c:pt>
                <c:pt idx="357">
                  <c:v>292697.02482925629</c:v>
                </c:pt>
                <c:pt idx="358">
                  <c:v>292697.02482925629</c:v>
                </c:pt>
                <c:pt idx="359">
                  <c:v>292697.02482925629</c:v>
                </c:pt>
                <c:pt idx="360">
                  <c:v>292697.02482925629</c:v>
                </c:pt>
                <c:pt idx="361">
                  <c:v>292697.02482925629</c:v>
                </c:pt>
                <c:pt idx="362">
                  <c:v>292697.02482925629</c:v>
                </c:pt>
                <c:pt idx="363">
                  <c:v>292697.02482925629</c:v>
                </c:pt>
                <c:pt idx="364">
                  <c:v>292697.02482925629</c:v>
                </c:pt>
                <c:pt idx="365">
                  <c:v>292721.96947330883</c:v>
                </c:pt>
                <c:pt idx="366">
                  <c:v>292851.87249779032</c:v>
                </c:pt>
                <c:pt idx="367">
                  <c:v>293222.56696031254</c:v>
                </c:pt>
                <c:pt idx="368">
                  <c:v>293973.7593034489</c:v>
                </c:pt>
                <c:pt idx="369">
                  <c:v>294764.24410271971</c:v>
                </c:pt>
                <c:pt idx="370">
                  <c:v>295120.05382241181</c:v>
                </c:pt>
                <c:pt idx="371">
                  <c:v>295120.05382241181</c:v>
                </c:pt>
                <c:pt idx="372">
                  <c:v>295120.05382241181</c:v>
                </c:pt>
                <c:pt idx="373">
                  <c:v>295120.05382241181</c:v>
                </c:pt>
                <c:pt idx="374">
                  <c:v>295120.05382241181</c:v>
                </c:pt>
                <c:pt idx="375">
                  <c:v>295120.05382241181</c:v>
                </c:pt>
                <c:pt idx="376">
                  <c:v>295120.05382241181</c:v>
                </c:pt>
                <c:pt idx="377">
                  <c:v>295120.05382241181</c:v>
                </c:pt>
                <c:pt idx="378">
                  <c:v>295120.05382241181</c:v>
                </c:pt>
                <c:pt idx="379">
                  <c:v>295120.05382241181</c:v>
                </c:pt>
                <c:pt idx="380">
                  <c:v>295120.05382241181</c:v>
                </c:pt>
                <c:pt idx="381">
                  <c:v>295147.73605697916</c:v>
                </c:pt>
                <c:pt idx="382">
                  <c:v>295198.71809340693</c:v>
                </c:pt>
                <c:pt idx="383">
                  <c:v>295279.07866068889</c:v>
                </c:pt>
                <c:pt idx="384">
                  <c:v>295389.7591701065</c:v>
                </c:pt>
                <c:pt idx="385">
                  <c:v>295462.9882435535</c:v>
                </c:pt>
                <c:pt idx="386">
                  <c:v>295466.51886855351</c:v>
                </c:pt>
                <c:pt idx="387">
                  <c:v>295466.51886855351</c:v>
                </c:pt>
                <c:pt idx="388">
                  <c:v>295466.51886855351</c:v>
                </c:pt>
                <c:pt idx="389">
                  <c:v>295466.51886855351</c:v>
                </c:pt>
                <c:pt idx="390">
                  <c:v>295466.51886855351</c:v>
                </c:pt>
                <c:pt idx="391">
                  <c:v>295478.73565096094</c:v>
                </c:pt>
                <c:pt idx="392">
                  <c:v>295598.38731243665</c:v>
                </c:pt>
                <c:pt idx="393">
                  <c:v>296044.72887679061</c:v>
                </c:pt>
                <c:pt idx="394">
                  <c:v>296989.73029162025</c:v>
                </c:pt>
                <c:pt idx="395">
                  <c:v>298517.44077820011</c:v>
                </c:pt>
                <c:pt idx="396">
                  <c:v>300714.6760760707</c:v>
                </c:pt>
                <c:pt idx="397">
                  <c:v>303625.01155414659</c:v>
                </c:pt>
                <c:pt idx="398">
                  <c:v>306709.71898486605</c:v>
                </c:pt>
                <c:pt idx="399">
                  <c:v>308721.8513365892</c:v>
                </c:pt>
                <c:pt idx="400">
                  <c:v>309280.73595544847</c:v>
                </c:pt>
                <c:pt idx="401">
                  <c:v>309280.73595544847</c:v>
                </c:pt>
                <c:pt idx="402">
                  <c:v>309280.73595544847</c:v>
                </c:pt>
                <c:pt idx="403">
                  <c:v>309280.73595544847</c:v>
                </c:pt>
                <c:pt idx="404">
                  <c:v>309280.73595544847</c:v>
                </c:pt>
                <c:pt idx="405">
                  <c:v>309280.73595544847</c:v>
                </c:pt>
                <c:pt idx="406">
                  <c:v>309280.73595544847</c:v>
                </c:pt>
                <c:pt idx="407">
                  <c:v>309280.73595544847</c:v>
                </c:pt>
                <c:pt idx="408">
                  <c:v>309280.73595544847</c:v>
                </c:pt>
                <c:pt idx="409">
                  <c:v>309280.73595544847</c:v>
                </c:pt>
                <c:pt idx="410">
                  <c:v>309280.73595544847</c:v>
                </c:pt>
                <c:pt idx="411">
                  <c:v>309318.84016572626</c:v>
                </c:pt>
                <c:pt idx="412">
                  <c:v>309385.9068322216</c:v>
                </c:pt>
                <c:pt idx="413">
                  <c:v>309485.91472887091</c:v>
                </c:pt>
                <c:pt idx="414">
                  <c:v>309714.73709641764</c:v>
                </c:pt>
                <c:pt idx="415">
                  <c:v>310220.93960384239</c:v>
                </c:pt>
                <c:pt idx="416">
                  <c:v>310880.98941817204</c:v>
                </c:pt>
                <c:pt idx="417">
                  <c:v>311287.26166514866</c:v>
                </c:pt>
                <c:pt idx="418">
                  <c:v>311308.74187692715</c:v>
                </c:pt>
                <c:pt idx="419">
                  <c:v>311308.74187692715</c:v>
                </c:pt>
                <c:pt idx="420">
                  <c:v>311308.74187692715</c:v>
                </c:pt>
                <c:pt idx="421">
                  <c:v>311308.74187692715</c:v>
                </c:pt>
                <c:pt idx="422">
                  <c:v>311308.74187692715</c:v>
                </c:pt>
                <c:pt idx="423">
                  <c:v>311489.62714481604</c:v>
                </c:pt>
                <c:pt idx="424">
                  <c:v>312110.47020051605</c:v>
                </c:pt>
                <c:pt idx="425">
                  <c:v>313850.08913655358</c:v>
                </c:pt>
                <c:pt idx="426">
                  <c:v>317670.51595411007</c:v>
                </c:pt>
                <c:pt idx="427">
                  <c:v>323115.87310969341</c:v>
                </c:pt>
                <c:pt idx="428">
                  <c:v>327190.40317924897</c:v>
                </c:pt>
                <c:pt idx="429">
                  <c:v>328443.82705750177</c:v>
                </c:pt>
                <c:pt idx="430">
                  <c:v>328443.82705750177</c:v>
                </c:pt>
                <c:pt idx="431">
                  <c:v>328443.82705750177</c:v>
                </c:pt>
                <c:pt idx="432">
                  <c:v>328443.82705750177</c:v>
                </c:pt>
                <c:pt idx="433">
                  <c:v>328443.82705750177</c:v>
                </c:pt>
                <c:pt idx="434">
                  <c:v>328443.82705750177</c:v>
                </c:pt>
                <c:pt idx="435">
                  <c:v>328443.82705750177</c:v>
                </c:pt>
                <c:pt idx="436">
                  <c:v>328443.82705750177</c:v>
                </c:pt>
                <c:pt idx="437">
                  <c:v>328443.82705750177</c:v>
                </c:pt>
                <c:pt idx="438">
                  <c:v>328443.82705750177</c:v>
                </c:pt>
                <c:pt idx="439">
                  <c:v>328545.41741344344</c:v>
                </c:pt>
                <c:pt idx="440">
                  <c:v>329677.67485670384</c:v>
                </c:pt>
                <c:pt idx="441">
                  <c:v>330931.24428772769</c:v>
                </c:pt>
                <c:pt idx="442">
                  <c:v>331619.03612636472</c:v>
                </c:pt>
                <c:pt idx="443">
                  <c:v>331826.72370080638</c:v>
                </c:pt>
                <c:pt idx="444">
                  <c:v>331842.32760991843</c:v>
                </c:pt>
                <c:pt idx="445">
                  <c:v>331842.32760991843</c:v>
                </c:pt>
                <c:pt idx="446">
                  <c:v>331842.32760991843</c:v>
                </c:pt>
                <c:pt idx="447">
                  <c:v>331842.32760991843</c:v>
                </c:pt>
                <c:pt idx="448">
                  <c:v>331842.32760991843</c:v>
                </c:pt>
                <c:pt idx="449">
                  <c:v>331842.32760991843</c:v>
                </c:pt>
                <c:pt idx="450">
                  <c:v>331842.32760991843</c:v>
                </c:pt>
                <c:pt idx="451">
                  <c:v>331842.32760991843</c:v>
                </c:pt>
                <c:pt idx="452">
                  <c:v>331842.32760991843</c:v>
                </c:pt>
                <c:pt idx="453">
                  <c:v>331842.32760991843</c:v>
                </c:pt>
                <c:pt idx="454">
                  <c:v>331842.32760991843</c:v>
                </c:pt>
                <c:pt idx="455">
                  <c:v>331842.32760991843</c:v>
                </c:pt>
                <c:pt idx="456">
                  <c:v>331842.32760991843</c:v>
                </c:pt>
                <c:pt idx="457">
                  <c:v>331842.32760991843</c:v>
                </c:pt>
                <c:pt idx="458">
                  <c:v>331842.32760991843</c:v>
                </c:pt>
                <c:pt idx="459">
                  <c:v>331842.32760991843</c:v>
                </c:pt>
                <c:pt idx="460">
                  <c:v>331842.32760991843</c:v>
                </c:pt>
                <c:pt idx="461">
                  <c:v>331842.32760991843</c:v>
                </c:pt>
                <c:pt idx="462">
                  <c:v>331842.32760991843</c:v>
                </c:pt>
                <c:pt idx="463">
                  <c:v>331842.32760991843</c:v>
                </c:pt>
                <c:pt idx="464">
                  <c:v>331842.32760991843</c:v>
                </c:pt>
                <c:pt idx="465">
                  <c:v>331842.32760991843</c:v>
                </c:pt>
                <c:pt idx="466">
                  <c:v>331842.32760991843</c:v>
                </c:pt>
                <c:pt idx="467">
                  <c:v>331842.32760991843</c:v>
                </c:pt>
                <c:pt idx="468">
                  <c:v>331842.32760991843</c:v>
                </c:pt>
                <c:pt idx="469">
                  <c:v>331842.32760991843</c:v>
                </c:pt>
                <c:pt idx="470">
                  <c:v>331842.32760991843</c:v>
                </c:pt>
                <c:pt idx="471">
                  <c:v>331842.32760991843</c:v>
                </c:pt>
                <c:pt idx="472">
                  <c:v>331842.32760991843</c:v>
                </c:pt>
                <c:pt idx="473">
                  <c:v>331842.32760991843</c:v>
                </c:pt>
                <c:pt idx="474">
                  <c:v>331842.32760991843</c:v>
                </c:pt>
                <c:pt idx="475">
                  <c:v>331842.32760991843</c:v>
                </c:pt>
                <c:pt idx="476">
                  <c:v>331842.32760991843</c:v>
                </c:pt>
                <c:pt idx="477">
                  <c:v>331842.32760991843</c:v>
                </c:pt>
                <c:pt idx="478">
                  <c:v>331842.32760991843</c:v>
                </c:pt>
                <c:pt idx="479">
                  <c:v>331842.32760991843</c:v>
                </c:pt>
                <c:pt idx="480">
                  <c:v>331842.32760991843</c:v>
                </c:pt>
                <c:pt idx="481">
                  <c:v>331842.32760991843</c:v>
                </c:pt>
                <c:pt idx="482">
                  <c:v>331842.32760991843</c:v>
                </c:pt>
                <c:pt idx="483">
                  <c:v>331842.32760991843</c:v>
                </c:pt>
                <c:pt idx="484">
                  <c:v>331842.32760991843</c:v>
                </c:pt>
                <c:pt idx="485">
                  <c:v>331842.32760991843</c:v>
                </c:pt>
                <c:pt idx="486">
                  <c:v>331842.32760991843</c:v>
                </c:pt>
                <c:pt idx="487">
                  <c:v>331842.32760991843</c:v>
                </c:pt>
                <c:pt idx="488">
                  <c:v>331842.32760991843</c:v>
                </c:pt>
                <c:pt idx="489">
                  <c:v>331842.32760991843</c:v>
                </c:pt>
                <c:pt idx="490">
                  <c:v>331842.32760991843</c:v>
                </c:pt>
                <c:pt idx="491">
                  <c:v>331842.32760991843</c:v>
                </c:pt>
                <c:pt idx="492">
                  <c:v>331842.32760991843</c:v>
                </c:pt>
                <c:pt idx="493">
                  <c:v>331842.32760991843</c:v>
                </c:pt>
                <c:pt idx="494">
                  <c:v>331842.32760991843</c:v>
                </c:pt>
                <c:pt idx="495">
                  <c:v>331842.32760991843</c:v>
                </c:pt>
                <c:pt idx="496">
                  <c:v>331842.32760991843</c:v>
                </c:pt>
                <c:pt idx="497">
                  <c:v>331842.32760991843</c:v>
                </c:pt>
                <c:pt idx="498">
                  <c:v>331842.32760991843</c:v>
                </c:pt>
                <c:pt idx="499">
                  <c:v>331842.32760991843</c:v>
                </c:pt>
                <c:pt idx="500">
                  <c:v>331842.32760991843</c:v>
                </c:pt>
                <c:pt idx="501">
                  <c:v>331842.32760991843</c:v>
                </c:pt>
                <c:pt idx="502">
                  <c:v>331842.32760991843</c:v>
                </c:pt>
                <c:pt idx="503">
                  <c:v>331842.32760991843</c:v>
                </c:pt>
                <c:pt idx="504">
                  <c:v>331842.32760991843</c:v>
                </c:pt>
                <c:pt idx="505">
                  <c:v>331842.32760991843</c:v>
                </c:pt>
                <c:pt idx="506">
                  <c:v>331842.32760991843</c:v>
                </c:pt>
                <c:pt idx="507">
                  <c:v>331842.32760991843</c:v>
                </c:pt>
                <c:pt idx="508">
                  <c:v>331842.32760991843</c:v>
                </c:pt>
                <c:pt idx="509">
                  <c:v>331842.32760991843</c:v>
                </c:pt>
                <c:pt idx="510">
                  <c:v>331842.32760991843</c:v>
                </c:pt>
                <c:pt idx="511">
                  <c:v>331854.54439232586</c:v>
                </c:pt>
                <c:pt idx="512">
                  <c:v>332017.24147609324</c:v>
                </c:pt>
                <c:pt idx="513">
                  <c:v>332878.92580812448</c:v>
                </c:pt>
                <c:pt idx="514">
                  <c:v>334984.19088711613</c:v>
                </c:pt>
                <c:pt idx="515">
                  <c:v>338010.07480384392</c:v>
                </c:pt>
                <c:pt idx="516">
                  <c:v>341003.4902167106</c:v>
                </c:pt>
                <c:pt idx="517">
                  <c:v>342769.29747731827</c:v>
                </c:pt>
                <c:pt idx="518">
                  <c:v>343194.32161234651</c:v>
                </c:pt>
                <c:pt idx="519">
                  <c:v>343194.32161234651</c:v>
                </c:pt>
                <c:pt idx="520">
                  <c:v>343194.32161234651</c:v>
                </c:pt>
                <c:pt idx="521">
                  <c:v>343194.32161234651</c:v>
                </c:pt>
                <c:pt idx="522">
                  <c:v>343194.32161234651</c:v>
                </c:pt>
                <c:pt idx="523">
                  <c:v>343194.32161234651</c:v>
                </c:pt>
                <c:pt idx="524">
                  <c:v>343194.32161234651</c:v>
                </c:pt>
                <c:pt idx="525">
                  <c:v>343736.76832560648</c:v>
                </c:pt>
                <c:pt idx="526">
                  <c:v>344639.59379276575</c:v>
                </c:pt>
                <c:pt idx="527">
                  <c:v>345145.91819721018</c:v>
                </c:pt>
                <c:pt idx="528">
                  <c:v>345278.76266109908</c:v>
                </c:pt>
                <c:pt idx="529">
                  <c:v>345330.08060415462</c:v>
                </c:pt>
                <c:pt idx="530">
                  <c:v>345336.02898378426</c:v>
                </c:pt>
                <c:pt idx="531">
                  <c:v>345336.02898378426</c:v>
                </c:pt>
                <c:pt idx="532">
                  <c:v>345339.70041896944</c:v>
                </c:pt>
                <c:pt idx="533">
                  <c:v>345386.06069944723</c:v>
                </c:pt>
                <c:pt idx="534">
                  <c:v>345613.62135911389</c:v>
                </c:pt>
                <c:pt idx="535">
                  <c:v>346017.20421866945</c:v>
                </c:pt>
                <c:pt idx="536">
                  <c:v>346668.65511070646</c:v>
                </c:pt>
                <c:pt idx="537">
                  <c:v>348297.86808447866</c:v>
                </c:pt>
                <c:pt idx="538">
                  <c:v>351699.91371183976</c:v>
                </c:pt>
                <c:pt idx="539">
                  <c:v>355852.65703308792</c:v>
                </c:pt>
                <c:pt idx="540">
                  <c:v>358247.00822596083</c:v>
                </c:pt>
                <c:pt idx="541">
                  <c:v>358763.91815768537</c:v>
                </c:pt>
                <c:pt idx="542">
                  <c:v>358763.91815768537</c:v>
                </c:pt>
                <c:pt idx="543">
                  <c:v>358763.91815768537</c:v>
                </c:pt>
                <c:pt idx="544">
                  <c:v>358763.91815768537</c:v>
                </c:pt>
                <c:pt idx="545">
                  <c:v>358763.91815768537</c:v>
                </c:pt>
                <c:pt idx="546">
                  <c:v>358763.91815768537</c:v>
                </c:pt>
                <c:pt idx="547">
                  <c:v>358763.91815768537</c:v>
                </c:pt>
                <c:pt idx="548">
                  <c:v>358763.91815768537</c:v>
                </c:pt>
                <c:pt idx="549">
                  <c:v>358763.91815768537</c:v>
                </c:pt>
                <c:pt idx="550">
                  <c:v>358763.91815768537</c:v>
                </c:pt>
                <c:pt idx="551">
                  <c:v>358763.91815768537</c:v>
                </c:pt>
                <c:pt idx="552">
                  <c:v>358763.91815768537</c:v>
                </c:pt>
                <c:pt idx="553">
                  <c:v>358763.91815768537</c:v>
                </c:pt>
                <c:pt idx="554">
                  <c:v>358763.91815768537</c:v>
                </c:pt>
                <c:pt idx="555">
                  <c:v>358763.91815768537</c:v>
                </c:pt>
                <c:pt idx="556">
                  <c:v>358786.26205589046</c:v>
                </c:pt>
                <c:pt idx="557">
                  <c:v>358873.56558343419</c:v>
                </c:pt>
                <c:pt idx="558">
                  <c:v>359044.22760480084</c:v>
                </c:pt>
                <c:pt idx="559">
                  <c:v>359539.3473490196</c:v>
                </c:pt>
                <c:pt idx="560">
                  <c:v>360071.99009019439</c:v>
                </c:pt>
                <c:pt idx="561">
                  <c:v>360162.82032480085</c:v>
                </c:pt>
                <c:pt idx="562">
                  <c:v>360162.82032480085</c:v>
                </c:pt>
                <c:pt idx="563">
                  <c:v>360162.82032480085</c:v>
                </c:pt>
                <c:pt idx="564">
                  <c:v>360162.82032480085</c:v>
                </c:pt>
                <c:pt idx="565">
                  <c:v>361698.71299670869</c:v>
                </c:pt>
                <c:pt idx="566">
                  <c:v>363493.79488396057</c:v>
                </c:pt>
                <c:pt idx="567">
                  <c:v>363891.79155062721</c:v>
                </c:pt>
                <c:pt idx="568">
                  <c:v>363891.79155062721</c:v>
                </c:pt>
                <c:pt idx="569">
                  <c:v>363891.79155062721</c:v>
                </c:pt>
                <c:pt idx="570">
                  <c:v>363891.79155062721</c:v>
                </c:pt>
                <c:pt idx="571">
                  <c:v>363891.79155062721</c:v>
                </c:pt>
                <c:pt idx="572">
                  <c:v>363891.79155062721</c:v>
                </c:pt>
                <c:pt idx="573">
                  <c:v>363891.79155062721</c:v>
                </c:pt>
                <c:pt idx="574">
                  <c:v>363891.79155062721</c:v>
                </c:pt>
                <c:pt idx="575">
                  <c:v>363891.79155062721</c:v>
                </c:pt>
                <c:pt idx="576">
                  <c:v>363891.79155062721</c:v>
                </c:pt>
                <c:pt idx="577">
                  <c:v>363891.79155062721</c:v>
                </c:pt>
                <c:pt idx="578">
                  <c:v>363891.79155062721</c:v>
                </c:pt>
                <c:pt idx="579">
                  <c:v>363891.79155062721</c:v>
                </c:pt>
                <c:pt idx="580">
                  <c:v>363891.79155062721</c:v>
                </c:pt>
                <c:pt idx="581">
                  <c:v>363891.79155062721</c:v>
                </c:pt>
                <c:pt idx="582">
                  <c:v>363891.79155062721</c:v>
                </c:pt>
                <c:pt idx="583">
                  <c:v>363891.79155062721</c:v>
                </c:pt>
                <c:pt idx="584">
                  <c:v>363891.79155062721</c:v>
                </c:pt>
                <c:pt idx="585">
                  <c:v>363891.79155062721</c:v>
                </c:pt>
                <c:pt idx="586">
                  <c:v>363891.79155062721</c:v>
                </c:pt>
                <c:pt idx="587">
                  <c:v>363891.79155062721</c:v>
                </c:pt>
                <c:pt idx="588">
                  <c:v>363891.79155062721</c:v>
                </c:pt>
                <c:pt idx="589">
                  <c:v>363891.79155062721</c:v>
                </c:pt>
                <c:pt idx="590">
                  <c:v>363891.79155062721</c:v>
                </c:pt>
                <c:pt idx="591">
                  <c:v>363891.79155062721</c:v>
                </c:pt>
                <c:pt idx="592">
                  <c:v>363891.79155062721</c:v>
                </c:pt>
                <c:pt idx="593">
                  <c:v>363891.79155062721</c:v>
                </c:pt>
                <c:pt idx="594">
                  <c:v>363891.79155062721</c:v>
                </c:pt>
                <c:pt idx="595">
                  <c:v>363891.79155062721</c:v>
                </c:pt>
                <c:pt idx="596">
                  <c:v>363891.79155062721</c:v>
                </c:pt>
                <c:pt idx="597">
                  <c:v>363891.79155062721</c:v>
                </c:pt>
                <c:pt idx="598">
                  <c:v>363891.79155062721</c:v>
                </c:pt>
                <c:pt idx="599">
                  <c:v>363891.79155062721</c:v>
                </c:pt>
                <c:pt idx="600">
                  <c:v>363926.35243025684</c:v>
                </c:pt>
                <c:pt idx="601">
                  <c:v>364046.86095115962</c:v>
                </c:pt>
                <c:pt idx="602">
                  <c:v>364402.81853731564</c:v>
                </c:pt>
                <c:pt idx="603">
                  <c:v>365583.18154450081</c:v>
                </c:pt>
                <c:pt idx="604">
                  <c:v>367930.84595528833</c:v>
                </c:pt>
                <c:pt idx="605">
                  <c:v>371576.66289606702</c:v>
                </c:pt>
                <c:pt idx="606">
                  <c:v>376734.75261889945</c:v>
                </c:pt>
                <c:pt idx="607">
                  <c:v>382992.01976358116</c:v>
                </c:pt>
                <c:pt idx="608">
                  <c:v>389583.53803255683</c:v>
                </c:pt>
                <c:pt idx="609">
                  <c:v>396566.08841370867</c:v>
                </c:pt>
                <c:pt idx="610">
                  <c:v>404644.90620480868</c:v>
                </c:pt>
                <c:pt idx="611">
                  <c:v>413533.0599708244</c:v>
                </c:pt>
                <c:pt idx="612">
                  <c:v>420525.91268242442</c:v>
                </c:pt>
                <c:pt idx="613">
                  <c:v>423585.07846997556</c:v>
                </c:pt>
                <c:pt idx="614">
                  <c:v>423846.80767463619</c:v>
                </c:pt>
                <c:pt idx="615">
                  <c:v>423846.80767463619</c:v>
                </c:pt>
                <c:pt idx="616">
                  <c:v>423846.80767463619</c:v>
                </c:pt>
                <c:pt idx="617">
                  <c:v>423846.80767463619</c:v>
                </c:pt>
                <c:pt idx="618">
                  <c:v>423846.80767463619</c:v>
                </c:pt>
                <c:pt idx="619">
                  <c:v>423846.80767463619</c:v>
                </c:pt>
                <c:pt idx="620">
                  <c:v>423846.80767463619</c:v>
                </c:pt>
                <c:pt idx="621">
                  <c:v>423846.80767463619</c:v>
                </c:pt>
                <c:pt idx="622">
                  <c:v>423846.80767463619</c:v>
                </c:pt>
                <c:pt idx="623">
                  <c:v>423955.20770669798</c:v>
                </c:pt>
                <c:pt idx="624">
                  <c:v>424841.4802438739</c:v>
                </c:pt>
                <c:pt idx="625">
                  <c:v>426215.70823399333</c:v>
                </c:pt>
                <c:pt idx="626">
                  <c:v>427267.58573463291</c:v>
                </c:pt>
                <c:pt idx="627">
                  <c:v>427619.05567824404</c:v>
                </c:pt>
                <c:pt idx="628">
                  <c:v>427619.05567824404</c:v>
                </c:pt>
                <c:pt idx="629">
                  <c:v>427735.80723352183</c:v>
                </c:pt>
                <c:pt idx="630">
                  <c:v>428565.08247616561</c:v>
                </c:pt>
                <c:pt idx="631">
                  <c:v>430538.2026451545</c:v>
                </c:pt>
                <c:pt idx="632">
                  <c:v>433390.96474469942</c:v>
                </c:pt>
                <c:pt idx="633">
                  <c:v>436947.44429712486</c:v>
                </c:pt>
                <c:pt idx="634">
                  <c:v>440850.18136704364</c:v>
                </c:pt>
                <c:pt idx="635">
                  <c:v>444321.85886815103</c:v>
                </c:pt>
                <c:pt idx="636">
                  <c:v>446488.8972597603</c:v>
                </c:pt>
                <c:pt idx="637">
                  <c:v>447109.14129559364</c:v>
                </c:pt>
                <c:pt idx="638">
                  <c:v>447109.14129559364</c:v>
                </c:pt>
                <c:pt idx="639">
                  <c:v>447109.14129559364</c:v>
                </c:pt>
                <c:pt idx="640">
                  <c:v>447109.14129559364</c:v>
                </c:pt>
                <c:pt idx="641">
                  <c:v>447720.19326991588</c:v>
                </c:pt>
                <c:pt idx="642">
                  <c:v>450410.80596225173</c:v>
                </c:pt>
                <c:pt idx="643">
                  <c:v>453898.76060679962</c:v>
                </c:pt>
                <c:pt idx="644">
                  <c:v>455934.34044866631</c:v>
                </c:pt>
                <c:pt idx="645">
                  <c:v>457127.3201478619</c:v>
                </c:pt>
                <c:pt idx="646">
                  <c:v>458511.7397457934</c:v>
                </c:pt>
                <c:pt idx="647">
                  <c:v>459915.69247443601</c:v>
                </c:pt>
                <c:pt idx="648">
                  <c:v>460980.98076864018</c:v>
                </c:pt>
                <c:pt idx="649">
                  <c:v>461158.75213991862</c:v>
                </c:pt>
                <c:pt idx="650">
                  <c:v>461158.75213991862</c:v>
                </c:pt>
                <c:pt idx="651">
                  <c:v>461158.75213991862</c:v>
                </c:pt>
                <c:pt idx="652">
                  <c:v>461158.75213991862</c:v>
                </c:pt>
                <c:pt idx="653">
                  <c:v>461158.75213991862</c:v>
                </c:pt>
                <c:pt idx="654">
                  <c:v>461158.75213991862</c:v>
                </c:pt>
                <c:pt idx="655">
                  <c:v>461158.75213991862</c:v>
                </c:pt>
                <c:pt idx="656">
                  <c:v>461158.75213991862</c:v>
                </c:pt>
                <c:pt idx="657">
                  <c:v>461158.75213991862</c:v>
                </c:pt>
                <c:pt idx="658">
                  <c:v>461158.75213991862</c:v>
                </c:pt>
                <c:pt idx="659">
                  <c:v>461158.75213991862</c:v>
                </c:pt>
                <c:pt idx="660">
                  <c:v>461158.75213991862</c:v>
                </c:pt>
                <c:pt idx="661">
                  <c:v>461158.75213991862</c:v>
                </c:pt>
                <c:pt idx="662">
                  <c:v>461158.75213991862</c:v>
                </c:pt>
                <c:pt idx="663">
                  <c:v>461239.34973550012</c:v>
                </c:pt>
                <c:pt idx="664">
                  <c:v>461239.34973550012</c:v>
                </c:pt>
                <c:pt idx="665">
                  <c:v>461239.34973550012</c:v>
                </c:pt>
                <c:pt idx="666">
                  <c:v>461518.99254510662</c:v>
                </c:pt>
                <c:pt idx="667">
                  <c:v>463160.8453418659</c:v>
                </c:pt>
                <c:pt idx="668">
                  <c:v>466813.67280751403</c:v>
                </c:pt>
                <c:pt idx="669">
                  <c:v>471218.45987484738</c:v>
                </c:pt>
                <c:pt idx="670">
                  <c:v>476666.29851040291</c:v>
                </c:pt>
                <c:pt idx="671">
                  <c:v>480823.87049929181</c:v>
                </c:pt>
                <c:pt idx="672">
                  <c:v>483720.80004373624</c:v>
                </c:pt>
                <c:pt idx="673">
                  <c:v>486922.39071781031</c:v>
                </c:pt>
                <c:pt idx="674">
                  <c:v>490446.05172892142</c:v>
                </c:pt>
                <c:pt idx="675">
                  <c:v>492588.16194651398</c:v>
                </c:pt>
                <c:pt idx="676">
                  <c:v>493042.16184858227</c:v>
                </c:pt>
                <c:pt idx="677">
                  <c:v>493042.16184858227</c:v>
                </c:pt>
                <c:pt idx="678">
                  <c:v>493042.16184858227</c:v>
                </c:pt>
                <c:pt idx="679">
                  <c:v>493042.16184858227</c:v>
                </c:pt>
                <c:pt idx="680">
                  <c:v>493042.16184858227</c:v>
                </c:pt>
                <c:pt idx="681">
                  <c:v>493042.16184858227</c:v>
                </c:pt>
                <c:pt idx="682">
                  <c:v>493042.16184858227</c:v>
                </c:pt>
                <c:pt idx="683">
                  <c:v>493042.16184858227</c:v>
                </c:pt>
                <c:pt idx="684">
                  <c:v>493042.16184858227</c:v>
                </c:pt>
                <c:pt idx="685">
                  <c:v>493659.56923859892</c:v>
                </c:pt>
                <c:pt idx="686">
                  <c:v>495471.58862131881</c:v>
                </c:pt>
                <c:pt idx="687">
                  <c:v>497395.48038023966</c:v>
                </c:pt>
                <c:pt idx="688">
                  <c:v>499512.2715331876</c:v>
                </c:pt>
                <c:pt idx="689">
                  <c:v>501898.06458271353</c:v>
                </c:pt>
                <c:pt idx="690">
                  <c:v>503309.11064513831</c:v>
                </c:pt>
                <c:pt idx="691">
                  <c:v>503749.08074121794</c:v>
                </c:pt>
                <c:pt idx="692">
                  <c:v>504251.94147705752</c:v>
                </c:pt>
                <c:pt idx="693">
                  <c:v>505206.9276738427</c:v>
                </c:pt>
                <c:pt idx="694">
                  <c:v>506081.08324617095</c:v>
                </c:pt>
                <c:pt idx="695">
                  <c:v>506081.08324617095</c:v>
                </c:pt>
                <c:pt idx="696">
                  <c:v>506081.08324617095</c:v>
                </c:pt>
                <c:pt idx="697">
                  <c:v>506081.08324617095</c:v>
                </c:pt>
                <c:pt idx="698">
                  <c:v>506081.08324617095</c:v>
                </c:pt>
                <c:pt idx="699">
                  <c:v>506081.08324617095</c:v>
                </c:pt>
                <c:pt idx="700">
                  <c:v>506081.08324617095</c:v>
                </c:pt>
                <c:pt idx="701">
                  <c:v>506081.08324617095</c:v>
                </c:pt>
                <c:pt idx="702">
                  <c:v>506081.08324617095</c:v>
                </c:pt>
                <c:pt idx="703">
                  <c:v>506081.08324617095</c:v>
                </c:pt>
                <c:pt idx="704">
                  <c:v>506081.08324617095</c:v>
                </c:pt>
                <c:pt idx="705">
                  <c:v>506081.08324617095</c:v>
                </c:pt>
                <c:pt idx="706">
                  <c:v>506081.08324617095</c:v>
                </c:pt>
                <c:pt idx="707">
                  <c:v>506081.08324617095</c:v>
                </c:pt>
                <c:pt idx="708">
                  <c:v>506081.08324617095</c:v>
                </c:pt>
                <c:pt idx="709">
                  <c:v>506121.38306024502</c:v>
                </c:pt>
                <c:pt idx="710">
                  <c:v>507204.61283701169</c:v>
                </c:pt>
                <c:pt idx="711">
                  <c:v>509838.47202439065</c:v>
                </c:pt>
                <c:pt idx="712">
                  <c:v>511491.52804854367</c:v>
                </c:pt>
                <c:pt idx="713">
                  <c:v>511519.01606899087</c:v>
                </c:pt>
                <c:pt idx="714">
                  <c:v>511519.01606899087</c:v>
                </c:pt>
                <c:pt idx="715">
                  <c:v>511519.01606899087</c:v>
                </c:pt>
                <c:pt idx="716">
                  <c:v>511598.54560019571</c:v>
                </c:pt>
                <c:pt idx="717">
                  <c:v>511598.54560019571</c:v>
                </c:pt>
                <c:pt idx="718">
                  <c:v>511711.44791315868</c:v>
                </c:pt>
                <c:pt idx="719">
                  <c:v>512460.51649371424</c:v>
                </c:pt>
                <c:pt idx="720">
                  <c:v>513917.90854093648</c:v>
                </c:pt>
                <c:pt idx="721">
                  <c:v>515268.81105645729</c:v>
                </c:pt>
                <c:pt idx="722">
                  <c:v>516573.5815374573</c:v>
                </c:pt>
                <c:pt idx="723">
                  <c:v>517792.79125128832</c:v>
                </c:pt>
                <c:pt idx="724">
                  <c:v>519476.72670702904</c:v>
                </c:pt>
                <c:pt idx="725">
                  <c:v>522537.33932942996</c:v>
                </c:pt>
                <c:pt idx="726">
                  <c:v>528004.84828876471</c:v>
                </c:pt>
                <c:pt idx="727">
                  <c:v>534586.88558818318</c:v>
                </c:pt>
                <c:pt idx="728">
                  <c:v>539452.41584833316</c:v>
                </c:pt>
                <c:pt idx="729">
                  <c:v>543140.16604540171</c:v>
                </c:pt>
                <c:pt idx="730">
                  <c:v>544823.55544223869</c:v>
                </c:pt>
                <c:pt idx="731">
                  <c:v>545214.56591568596</c:v>
                </c:pt>
                <c:pt idx="732">
                  <c:v>545508.58547485259</c:v>
                </c:pt>
                <c:pt idx="733">
                  <c:v>545905.08637708589</c:v>
                </c:pt>
                <c:pt idx="734">
                  <c:v>546406.32779556734</c:v>
                </c:pt>
                <c:pt idx="735">
                  <c:v>547120.62392788893</c:v>
                </c:pt>
                <c:pt idx="736">
                  <c:v>548165.79473789583</c:v>
                </c:pt>
                <c:pt idx="737">
                  <c:v>549130.12568678544</c:v>
                </c:pt>
                <c:pt idx="738">
                  <c:v>549560.39174678549</c:v>
                </c:pt>
                <c:pt idx="739">
                  <c:v>550988.68522259081</c:v>
                </c:pt>
                <c:pt idx="740">
                  <c:v>553696.48968164192</c:v>
                </c:pt>
                <c:pt idx="741">
                  <c:v>556022.2445709086</c:v>
                </c:pt>
                <c:pt idx="742">
                  <c:v>557142.35256364197</c:v>
                </c:pt>
                <c:pt idx="743">
                  <c:v>557389.45803408034</c:v>
                </c:pt>
                <c:pt idx="744">
                  <c:v>557513.32342673501</c:v>
                </c:pt>
                <c:pt idx="745">
                  <c:v>557637.18881938967</c:v>
                </c:pt>
                <c:pt idx="746">
                  <c:v>558263.1481676246</c:v>
                </c:pt>
                <c:pt idx="747">
                  <c:v>559676.4633171137</c:v>
                </c:pt>
                <c:pt idx="748">
                  <c:v>561670.98864915536</c:v>
                </c:pt>
                <c:pt idx="749">
                  <c:v>563310.50031789974</c:v>
                </c:pt>
                <c:pt idx="750">
                  <c:v>563859.15769287385</c:v>
                </c:pt>
                <c:pt idx="751">
                  <c:v>563859.15769287385</c:v>
                </c:pt>
                <c:pt idx="752">
                  <c:v>563859.15769287385</c:v>
                </c:pt>
                <c:pt idx="753">
                  <c:v>563859.15769287385</c:v>
                </c:pt>
                <c:pt idx="754">
                  <c:v>563859.15769287385</c:v>
                </c:pt>
                <c:pt idx="755">
                  <c:v>563859.15769287385</c:v>
                </c:pt>
                <c:pt idx="756">
                  <c:v>563859.15769287385</c:v>
                </c:pt>
                <c:pt idx="757">
                  <c:v>563859.15769287385</c:v>
                </c:pt>
                <c:pt idx="758">
                  <c:v>563859.15769287385</c:v>
                </c:pt>
                <c:pt idx="759">
                  <c:v>563859.15769287385</c:v>
                </c:pt>
                <c:pt idx="760">
                  <c:v>563859.15769287385</c:v>
                </c:pt>
                <c:pt idx="761">
                  <c:v>563859.15769287385</c:v>
                </c:pt>
                <c:pt idx="762">
                  <c:v>563859.15769287385</c:v>
                </c:pt>
                <c:pt idx="763">
                  <c:v>563885.22555795533</c:v>
                </c:pt>
                <c:pt idx="764">
                  <c:v>563885.22555795533</c:v>
                </c:pt>
                <c:pt idx="765">
                  <c:v>564623.06519973313</c:v>
                </c:pt>
                <c:pt idx="766">
                  <c:v>566394.5248780665</c:v>
                </c:pt>
                <c:pt idx="767">
                  <c:v>568585.9250985554</c:v>
                </c:pt>
                <c:pt idx="768">
                  <c:v>571309.02024437021</c:v>
                </c:pt>
                <c:pt idx="769">
                  <c:v>575365.43773142947</c:v>
                </c:pt>
                <c:pt idx="770">
                  <c:v>582191.13162174681</c:v>
                </c:pt>
                <c:pt idx="771">
                  <c:v>590920.20327422966</c:v>
                </c:pt>
                <c:pt idx="772">
                  <c:v>600734.41690792318</c:v>
                </c:pt>
                <c:pt idx="773">
                  <c:v>610200.76527035376</c:v>
                </c:pt>
                <c:pt idx="774">
                  <c:v>618977.85974257602</c:v>
                </c:pt>
                <c:pt idx="775">
                  <c:v>629257.26206689968</c:v>
                </c:pt>
                <c:pt idx="776">
                  <c:v>638523.53421043721</c:v>
                </c:pt>
                <c:pt idx="777">
                  <c:v>645802.55711290939</c:v>
                </c:pt>
                <c:pt idx="778">
                  <c:v>652528.35542455409</c:v>
                </c:pt>
                <c:pt idx="779">
                  <c:v>658590.06790908182</c:v>
                </c:pt>
                <c:pt idx="780">
                  <c:v>663401.43560377369</c:v>
                </c:pt>
                <c:pt idx="781">
                  <c:v>667050.94744010956</c:v>
                </c:pt>
                <c:pt idx="782">
                  <c:v>669671.99892708729</c:v>
                </c:pt>
                <c:pt idx="783">
                  <c:v>671440.32636676694</c:v>
                </c:pt>
                <c:pt idx="784">
                  <c:v>673000.69311391877</c:v>
                </c:pt>
                <c:pt idx="785">
                  <c:v>675492.15449373354</c:v>
                </c:pt>
                <c:pt idx="786">
                  <c:v>678271.35774925305</c:v>
                </c:pt>
                <c:pt idx="787">
                  <c:v>679674.86886074196</c:v>
                </c:pt>
                <c:pt idx="788">
                  <c:v>679908.48461708159</c:v>
                </c:pt>
                <c:pt idx="789">
                  <c:v>680142.10037342121</c:v>
                </c:pt>
                <c:pt idx="790">
                  <c:v>681081.83818359533</c:v>
                </c:pt>
                <c:pt idx="791">
                  <c:v>682506.71365679952</c:v>
                </c:pt>
                <c:pt idx="792">
                  <c:v>682506.71365679952</c:v>
                </c:pt>
                <c:pt idx="793">
                  <c:v>682506.71365679952</c:v>
                </c:pt>
                <c:pt idx="794">
                  <c:v>682506.71365679952</c:v>
                </c:pt>
                <c:pt idx="795">
                  <c:v>682506.71365679952</c:v>
                </c:pt>
                <c:pt idx="796">
                  <c:v>682506.71365679952</c:v>
                </c:pt>
                <c:pt idx="797">
                  <c:v>682506.71365679952</c:v>
                </c:pt>
                <c:pt idx="798">
                  <c:v>682506.71365679952</c:v>
                </c:pt>
                <c:pt idx="799">
                  <c:v>682506.71365679952</c:v>
                </c:pt>
                <c:pt idx="800">
                  <c:v>682506.71365679952</c:v>
                </c:pt>
                <c:pt idx="801">
                  <c:v>683176.22460306552</c:v>
                </c:pt>
                <c:pt idx="802">
                  <c:v>686737.4862848114</c:v>
                </c:pt>
                <c:pt idx="803">
                  <c:v>694479.85092045518</c:v>
                </c:pt>
                <c:pt idx="804">
                  <c:v>704023.68800886627</c:v>
                </c:pt>
                <c:pt idx="805">
                  <c:v>710640.21446349681</c:v>
                </c:pt>
                <c:pt idx="806">
                  <c:v>713132.47719737457</c:v>
                </c:pt>
                <c:pt idx="807">
                  <c:v>713132.47719737457</c:v>
                </c:pt>
                <c:pt idx="808">
                  <c:v>713132.47719737457</c:v>
                </c:pt>
                <c:pt idx="809">
                  <c:v>713132.47719737457</c:v>
                </c:pt>
                <c:pt idx="810">
                  <c:v>713132.47719737457</c:v>
                </c:pt>
                <c:pt idx="811">
                  <c:v>713132.47719737457</c:v>
                </c:pt>
                <c:pt idx="812">
                  <c:v>713132.47719737457</c:v>
                </c:pt>
                <c:pt idx="813">
                  <c:v>713132.47719737457</c:v>
                </c:pt>
                <c:pt idx="814">
                  <c:v>713132.47719737457</c:v>
                </c:pt>
                <c:pt idx="815">
                  <c:v>713132.47719737457</c:v>
                </c:pt>
                <c:pt idx="816">
                  <c:v>713132.47719737457</c:v>
                </c:pt>
                <c:pt idx="817">
                  <c:v>713132.47719737457</c:v>
                </c:pt>
                <c:pt idx="818">
                  <c:v>713132.47719737457</c:v>
                </c:pt>
                <c:pt idx="819">
                  <c:v>713132.47719737457</c:v>
                </c:pt>
                <c:pt idx="820">
                  <c:v>714363.13451700425</c:v>
                </c:pt>
                <c:pt idx="821">
                  <c:v>717091.1942237413</c:v>
                </c:pt>
                <c:pt idx="822">
                  <c:v>720214.8752320006</c:v>
                </c:pt>
                <c:pt idx="823">
                  <c:v>723570.78586204222</c:v>
                </c:pt>
                <c:pt idx="824">
                  <c:v>726802.66001703113</c:v>
                </c:pt>
                <c:pt idx="825">
                  <c:v>729786.25047909131</c:v>
                </c:pt>
                <c:pt idx="826">
                  <c:v>732933.45212297165</c:v>
                </c:pt>
                <c:pt idx="827">
                  <c:v>736125.80482597952</c:v>
                </c:pt>
                <c:pt idx="828">
                  <c:v>740101.77614614822</c:v>
                </c:pt>
                <c:pt idx="829">
                  <c:v>745457.10138008988</c:v>
                </c:pt>
                <c:pt idx="830">
                  <c:v>751174.47519842326</c:v>
                </c:pt>
                <c:pt idx="831">
                  <c:v>755819.8127080712</c:v>
                </c:pt>
                <c:pt idx="832">
                  <c:v>758272.0166551529</c:v>
                </c:pt>
                <c:pt idx="833">
                  <c:v>759570.50775406952</c:v>
                </c:pt>
                <c:pt idx="834">
                  <c:v>761030.07046303642</c:v>
                </c:pt>
                <c:pt idx="835">
                  <c:v>762524.82153247553</c:v>
                </c:pt>
                <c:pt idx="836">
                  <c:v>763768.41520950058</c:v>
                </c:pt>
                <c:pt idx="837">
                  <c:v>765316.75671567931</c:v>
                </c:pt>
                <c:pt idx="838">
                  <c:v>767646.69599969045</c:v>
                </c:pt>
                <c:pt idx="839">
                  <c:v>770057.09193573485</c:v>
                </c:pt>
                <c:pt idx="840">
                  <c:v>772373.3802234953</c:v>
                </c:pt>
                <c:pt idx="841">
                  <c:v>775574.11394399067</c:v>
                </c:pt>
                <c:pt idx="842">
                  <c:v>779603.34298329626</c:v>
                </c:pt>
                <c:pt idx="843">
                  <c:v>783088.71724490274</c:v>
                </c:pt>
                <c:pt idx="844">
                  <c:v>785039.3371149085</c:v>
                </c:pt>
                <c:pt idx="845">
                  <c:v>785929.15204272326</c:v>
                </c:pt>
                <c:pt idx="846">
                  <c:v>786645.14671929739</c:v>
                </c:pt>
                <c:pt idx="847">
                  <c:v>787911.08895077521</c:v>
                </c:pt>
                <c:pt idx="848">
                  <c:v>790695.01031100785</c:v>
                </c:pt>
                <c:pt idx="849">
                  <c:v>795345.01686804672</c:v>
                </c:pt>
                <c:pt idx="850">
                  <c:v>800212.18587828556</c:v>
                </c:pt>
                <c:pt idx="851">
                  <c:v>803536.53908940777</c:v>
                </c:pt>
                <c:pt idx="852">
                  <c:v>806068.18341559393</c:v>
                </c:pt>
                <c:pt idx="853">
                  <c:v>808648.39943044668</c:v>
                </c:pt>
                <c:pt idx="854">
                  <c:v>810835.39663128695</c:v>
                </c:pt>
                <c:pt idx="855">
                  <c:v>811937.5630866423</c:v>
                </c:pt>
                <c:pt idx="856">
                  <c:v>812378.59298261825</c:v>
                </c:pt>
                <c:pt idx="857">
                  <c:v>814831.90371651296</c:v>
                </c:pt>
                <c:pt idx="858">
                  <c:v>820177.62091876415</c:v>
                </c:pt>
                <c:pt idx="859">
                  <c:v>825735.29358908732</c:v>
                </c:pt>
                <c:pt idx="860">
                  <c:v>829694.23852402065</c:v>
                </c:pt>
                <c:pt idx="861">
                  <c:v>834746.73523266881</c:v>
                </c:pt>
                <c:pt idx="862">
                  <c:v>844605.08308820217</c:v>
                </c:pt>
                <c:pt idx="863">
                  <c:v>854529.06160813384</c:v>
                </c:pt>
                <c:pt idx="864">
                  <c:v>859446.45120153634</c:v>
                </c:pt>
                <c:pt idx="865">
                  <c:v>862658.34040228452</c:v>
                </c:pt>
                <c:pt idx="866">
                  <c:v>868025.5813094012</c:v>
                </c:pt>
                <c:pt idx="867">
                  <c:v>876071.6071121993</c:v>
                </c:pt>
                <c:pt idx="868">
                  <c:v>882465.96200479195</c:v>
                </c:pt>
                <c:pt idx="869">
                  <c:v>884074.26580306503</c:v>
                </c:pt>
                <c:pt idx="870">
                  <c:v>884074.26580306503</c:v>
                </c:pt>
                <c:pt idx="871">
                  <c:v>884074.26580306503</c:v>
                </c:pt>
                <c:pt idx="872">
                  <c:v>884074.26580306503</c:v>
                </c:pt>
                <c:pt idx="873">
                  <c:v>884074.26580306503</c:v>
                </c:pt>
                <c:pt idx="874">
                  <c:v>884074.26580306503</c:v>
                </c:pt>
                <c:pt idx="875">
                  <c:v>884074.26580306503</c:v>
                </c:pt>
                <c:pt idx="876">
                  <c:v>884074.26580306503</c:v>
                </c:pt>
                <c:pt idx="877">
                  <c:v>884074.26580306503</c:v>
                </c:pt>
                <c:pt idx="878">
                  <c:v>884074.26580306503</c:v>
                </c:pt>
                <c:pt idx="879">
                  <c:v>884074.26580306503</c:v>
                </c:pt>
                <c:pt idx="880">
                  <c:v>884074.26580306503</c:v>
                </c:pt>
                <c:pt idx="881">
                  <c:v>884074.26580306503</c:v>
                </c:pt>
                <c:pt idx="882">
                  <c:v>884074.26580306503</c:v>
                </c:pt>
                <c:pt idx="883">
                  <c:v>884074.26580306503</c:v>
                </c:pt>
                <c:pt idx="884">
                  <c:v>884327.46202139836</c:v>
                </c:pt>
                <c:pt idx="885">
                  <c:v>885345.63919169747</c:v>
                </c:pt>
                <c:pt idx="886">
                  <c:v>886630.51255860482</c:v>
                </c:pt>
                <c:pt idx="887">
                  <c:v>887404.69329112431</c:v>
                </c:pt>
                <c:pt idx="888">
                  <c:v>887404.69329112431</c:v>
                </c:pt>
                <c:pt idx="889">
                  <c:v>887404.69329112431</c:v>
                </c:pt>
                <c:pt idx="890">
                  <c:v>887404.69329112431</c:v>
                </c:pt>
                <c:pt idx="891">
                  <c:v>887404.69329112431</c:v>
                </c:pt>
                <c:pt idx="892">
                  <c:v>887404.69329112431</c:v>
                </c:pt>
                <c:pt idx="893">
                  <c:v>887404.69329112431</c:v>
                </c:pt>
                <c:pt idx="894">
                  <c:v>887404.69329112431</c:v>
                </c:pt>
                <c:pt idx="895">
                  <c:v>887404.69329112431</c:v>
                </c:pt>
                <c:pt idx="896">
                  <c:v>887404.69329112431</c:v>
                </c:pt>
                <c:pt idx="897">
                  <c:v>887404.69329112431</c:v>
                </c:pt>
                <c:pt idx="898">
                  <c:v>887404.69329112431</c:v>
                </c:pt>
                <c:pt idx="899">
                  <c:v>887404.69329112431</c:v>
                </c:pt>
                <c:pt idx="900">
                  <c:v>887404.69329112431</c:v>
                </c:pt>
                <c:pt idx="901">
                  <c:v>887404.69329112431</c:v>
                </c:pt>
                <c:pt idx="902">
                  <c:v>887404.69329112431</c:v>
                </c:pt>
                <c:pt idx="903">
                  <c:v>887404.69329112431</c:v>
                </c:pt>
                <c:pt idx="904">
                  <c:v>887404.69329112431</c:v>
                </c:pt>
                <c:pt idx="905">
                  <c:v>887404.69329112431</c:v>
                </c:pt>
                <c:pt idx="906">
                  <c:v>887404.69329112431</c:v>
                </c:pt>
                <c:pt idx="907">
                  <c:v>887404.69329112431</c:v>
                </c:pt>
                <c:pt idx="908">
                  <c:v>888074.20423739031</c:v>
                </c:pt>
                <c:pt idx="909">
                  <c:v>891635.46591913619</c:v>
                </c:pt>
                <c:pt idx="910">
                  <c:v>899377.83055477997</c:v>
                </c:pt>
                <c:pt idx="911">
                  <c:v>908921.66764319106</c:v>
                </c:pt>
                <c:pt idx="912">
                  <c:v>915538.1940978216</c:v>
                </c:pt>
                <c:pt idx="913">
                  <c:v>919640.78307741007</c:v>
                </c:pt>
                <c:pt idx="914">
                  <c:v>926898.38836176193</c:v>
                </c:pt>
                <c:pt idx="915">
                  <c:v>934544.59652812767</c:v>
                </c:pt>
                <c:pt idx="916">
                  <c:v>938714.3129404207</c:v>
                </c:pt>
                <c:pt idx="917">
                  <c:v>940459.58557115402</c:v>
                </c:pt>
                <c:pt idx="918">
                  <c:v>940459.58557115402</c:v>
                </c:pt>
                <c:pt idx="919">
                  <c:v>941421.91256800934</c:v>
                </c:pt>
                <c:pt idx="920">
                  <c:v>944178.0818025117</c:v>
                </c:pt>
                <c:pt idx="921">
                  <c:v>949952.61509744229</c:v>
                </c:pt>
                <c:pt idx="922">
                  <c:v>957414.73176915478</c:v>
                </c:pt>
                <c:pt idx="923">
                  <c:v>963833.56242102606</c:v>
                </c:pt>
                <c:pt idx="924">
                  <c:v>964298.3613254904</c:v>
                </c:pt>
                <c:pt idx="925">
                  <c:v>964298.3613254904</c:v>
                </c:pt>
                <c:pt idx="926">
                  <c:v>964298.3613254904</c:v>
                </c:pt>
                <c:pt idx="927">
                  <c:v>964298.3613254904</c:v>
                </c:pt>
                <c:pt idx="928">
                  <c:v>964298.3613254904</c:v>
                </c:pt>
                <c:pt idx="929">
                  <c:v>964298.3613254904</c:v>
                </c:pt>
                <c:pt idx="930">
                  <c:v>964298.3613254904</c:v>
                </c:pt>
                <c:pt idx="931">
                  <c:v>964298.3613254904</c:v>
                </c:pt>
                <c:pt idx="932">
                  <c:v>964298.3613254904</c:v>
                </c:pt>
                <c:pt idx="933">
                  <c:v>964298.3613254904</c:v>
                </c:pt>
                <c:pt idx="934">
                  <c:v>964298.3613254904</c:v>
                </c:pt>
                <c:pt idx="935">
                  <c:v>964298.3613254904</c:v>
                </c:pt>
                <c:pt idx="936">
                  <c:v>964298.3613254904</c:v>
                </c:pt>
                <c:pt idx="937">
                  <c:v>964298.3613254904</c:v>
                </c:pt>
                <c:pt idx="938">
                  <c:v>964298.3613254904</c:v>
                </c:pt>
                <c:pt idx="939">
                  <c:v>964298.3613254904</c:v>
                </c:pt>
                <c:pt idx="940">
                  <c:v>964298.3613254904</c:v>
                </c:pt>
                <c:pt idx="941">
                  <c:v>964298.3613254904</c:v>
                </c:pt>
                <c:pt idx="942">
                  <c:v>964298.3613254904</c:v>
                </c:pt>
                <c:pt idx="943">
                  <c:v>964298.3613254904</c:v>
                </c:pt>
                <c:pt idx="944">
                  <c:v>964458.04888257443</c:v>
                </c:pt>
                <c:pt idx="945">
                  <c:v>964940.08788174111</c:v>
                </c:pt>
                <c:pt idx="946">
                  <c:v>966572.83576288004</c:v>
                </c:pt>
                <c:pt idx="947">
                  <c:v>969280.72023510223</c:v>
                </c:pt>
                <c:pt idx="948">
                  <c:v>971359.77957246895</c:v>
                </c:pt>
                <c:pt idx="949">
                  <c:v>971881.38752392179</c:v>
                </c:pt>
                <c:pt idx="950">
                  <c:v>971881.38752392179</c:v>
                </c:pt>
                <c:pt idx="951">
                  <c:v>971881.38752392179</c:v>
                </c:pt>
                <c:pt idx="952">
                  <c:v>971881.38752392179</c:v>
                </c:pt>
                <c:pt idx="953">
                  <c:v>971881.38752392179</c:v>
                </c:pt>
                <c:pt idx="954">
                  <c:v>971881.38752392179</c:v>
                </c:pt>
                <c:pt idx="955">
                  <c:v>971881.38752392179</c:v>
                </c:pt>
                <c:pt idx="956">
                  <c:v>971881.38752392179</c:v>
                </c:pt>
                <c:pt idx="957">
                  <c:v>971881.38752392179</c:v>
                </c:pt>
                <c:pt idx="958">
                  <c:v>971881.38752392179</c:v>
                </c:pt>
                <c:pt idx="959">
                  <c:v>973843.39736781071</c:v>
                </c:pt>
                <c:pt idx="960">
                  <c:v>979481.10171327414</c:v>
                </c:pt>
                <c:pt idx="961">
                  <c:v>989364.9063428269</c:v>
                </c:pt>
                <c:pt idx="962">
                  <c:v>1001338.0716389418</c:v>
                </c:pt>
                <c:pt idx="963">
                  <c:v>1012560.3015365533</c:v>
                </c:pt>
                <c:pt idx="964">
                  <c:v>1020900.8041683589</c:v>
                </c:pt>
                <c:pt idx="965">
                  <c:v>1025543.6505050471</c:v>
                </c:pt>
                <c:pt idx="966">
                  <c:v>1027208.3110864806</c:v>
                </c:pt>
                <c:pt idx="967">
                  <c:v>1027208.3110864806</c:v>
                </c:pt>
                <c:pt idx="968">
                  <c:v>1027208.3110864806</c:v>
                </c:pt>
                <c:pt idx="969">
                  <c:v>1027208.3110864806</c:v>
                </c:pt>
                <c:pt idx="970">
                  <c:v>1027208.3110864806</c:v>
                </c:pt>
                <c:pt idx="971">
                  <c:v>1027208.3110864806</c:v>
                </c:pt>
                <c:pt idx="972">
                  <c:v>1027208.3110864806</c:v>
                </c:pt>
                <c:pt idx="973">
                  <c:v>1027208.3110864806</c:v>
                </c:pt>
                <c:pt idx="974">
                  <c:v>1027208.3110864806</c:v>
                </c:pt>
                <c:pt idx="975">
                  <c:v>1027208.3110864806</c:v>
                </c:pt>
                <c:pt idx="976">
                  <c:v>1027208.3110864806</c:v>
                </c:pt>
                <c:pt idx="977">
                  <c:v>1027208.3110864806</c:v>
                </c:pt>
                <c:pt idx="978">
                  <c:v>1027208.3110864806</c:v>
                </c:pt>
                <c:pt idx="979">
                  <c:v>1027208.3110864806</c:v>
                </c:pt>
                <c:pt idx="980">
                  <c:v>1027263.4309446501</c:v>
                </c:pt>
                <c:pt idx="981">
                  <c:v>1027314.0222958723</c:v>
                </c:pt>
                <c:pt idx="982">
                  <c:v>1027394.314964739</c:v>
                </c:pt>
                <c:pt idx="983">
                  <c:v>1027595.3354733038</c:v>
                </c:pt>
                <c:pt idx="984">
                  <c:v>1027900.0054389038</c:v>
                </c:pt>
                <c:pt idx="985">
                  <c:v>1028059.5263322149</c:v>
                </c:pt>
                <c:pt idx="986">
                  <c:v>1028068.2975590668</c:v>
                </c:pt>
                <c:pt idx="987">
                  <c:v>1028068.2975590668</c:v>
                </c:pt>
                <c:pt idx="988">
                  <c:v>1028068.2975590668</c:v>
                </c:pt>
                <c:pt idx="989">
                  <c:v>1028068.2975590668</c:v>
                </c:pt>
                <c:pt idx="990">
                  <c:v>1028068.2975590668</c:v>
                </c:pt>
                <c:pt idx="991">
                  <c:v>1028068.2975590668</c:v>
                </c:pt>
                <c:pt idx="992">
                  <c:v>1028068.2975590668</c:v>
                </c:pt>
                <c:pt idx="993">
                  <c:v>1028068.2975590668</c:v>
                </c:pt>
                <c:pt idx="994">
                  <c:v>1028068.2975590668</c:v>
                </c:pt>
                <c:pt idx="995">
                  <c:v>1028068.2975590668</c:v>
                </c:pt>
                <c:pt idx="996">
                  <c:v>1028068.2975590668</c:v>
                </c:pt>
                <c:pt idx="997">
                  <c:v>1028068.2975590668</c:v>
                </c:pt>
                <c:pt idx="998">
                  <c:v>1028068.2975590668</c:v>
                </c:pt>
                <c:pt idx="999">
                  <c:v>1028068.2975590668</c:v>
                </c:pt>
                <c:pt idx="1000">
                  <c:v>1028068.2975590668</c:v>
                </c:pt>
                <c:pt idx="1001">
                  <c:v>1028068.2975590668</c:v>
                </c:pt>
                <c:pt idx="1002">
                  <c:v>1028068.2975590668</c:v>
                </c:pt>
                <c:pt idx="1003">
                  <c:v>1028068.2975590668</c:v>
                </c:pt>
                <c:pt idx="1004">
                  <c:v>1028068.2975590668</c:v>
                </c:pt>
                <c:pt idx="1005">
                  <c:v>1028068.2975590668</c:v>
                </c:pt>
                <c:pt idx="1006">
                  <c:v>1028068.2975590668</c:v>
                </c:pt>
                <c:pt idx="1007">
                  <c:v>1028068.2975590668</c:v>
                </c:pt>
                <c:pt idx="1008">
                  <c:v>1028068.2975590668</c:v>
                </c:pt>
                <c:pt idx="1009">
                  <c:v>1028068.2975590668</c:v>
                </c:pt>
                <c:pt idx="1010">
                  <c:v>1028068.2975590668</c:v>
                </c:pt>
                <c:pt idx="1011">
                  <c:v>1028068.2975590668</c:v>
                </c:pt>
                <c:pt idx="1012">
                  <c:v>1028068.2975590668</c:v>
                </c:pt>
                <c:pt idx="1013">
                  <c:v>1028068.2975590668</c:v>
                </c:pt>
                <c:pt idx="1014">
                  <c:v>1028068.2975590668</c:v>
                </c:pt>
                <c:pt idx="1015">
                  <c:v>1028068.2975590668</c:v>
                </c:pt>
                <c:pt idx="1016">
                  <c:v>1028068.2975590668</c:v>
                </c:pt>
                <c:pt idx="1017">
                  <c:v>1028068.2975590668</c:v>
                </c:pt>
                <c:pt idx="1018">
                  <c:v>1028068.2975590668</c:v>
                </c:pt>
                <c:pt idx="1019">
                  <c:v>1028068.2975590668</c:v>
                </c:pt>
                <c:pt idx="1020">
                  <c:v>1028068.2975590668</c:v>
                </c:pt>
                <c:pt idx="1021">
                  <c:v>1028068.2975590668</c:v>
                </c:pt>
                <c:pt idx="1022">
                  <c:v>1028068.2975590668</c:v>
                </c:pt>
                <c:pt idx="1023">
                  <c:v>1028068.2975590668</c:v>
                </c:pt>
                <c:pt idx="1024">
                  <c:v>1028068.2975590668</c:v>
                </c:pt>
                <c:pt idx="1025">
                  <c:v>1028068.2975590668</c:v>
                </c:pt>
                <c:pt idx="1026">
                  <c:v>1028092.7055220298</c:v>
                </c:pt>
                <c:pt idx="1027">
                  <c:v>1028407.9614849631</c:v>
                </c:pt>
                <c:pt idx="1028">
                  <c:v>1029806.8375878298</c:v>
                </c:pt>
                <c:pt idx="1029">
                  <c:v>1032857.623859839</c:v>
                </c:pt>
                <c:pt idx="1030">
                  <c:v>1036975.0315209113</c:v>
                </c:pt>
                <c:pt idx="1031">
                  <c:v>1041193.1153079483</c:v>
                </c:pt>
                <c:pt idx="1032">
                  <c:v>1045328.3139455261</c:v>
                </c:pt>
                <c:pt idx="1033">
                  <c:v>1049670.3949122475</c:v>
                </c:pt>
                <c:pt idx="1034">
                  <c:v>1054421.7984030428</c:v>
                </c:pt>
                <c:pt idx="1035">
                  <c:v>1059143.3016397327</c:v>
                </c:pt>
                <c:pt idx="1036">
                  <c:v>1063272.9180645698</c:v>
                </c:pt>
                <c:pt idx="1037">
                  <c:v>1066980.8498262579</c:v>
                </c:pt>
                <c:pt idx="1038">
                  <c:v>1070998.8961517962</c:v>
                </c:pt>
                <c:pt idx="1039">
                  <c:v>1076127.3033739629</c:v>
                </c:pt>
                <c:pt idx="1040">
                  <c:v>1082188.3224717407</c:v>
                </c:pt>
                <c:pt idx="1041">
                  <c:v>1088397.8414739072</c:v>
                </c:pt>
                <c:pt idx="1042">
                  <c:v>1093552.0453483574</c:v>
                </c:pt>
                <c:pt idx="1043">
                  <c:v>1096748.8048852053</c:v>
                </c:pt>
                <c:pt idx="1044">
                  <c:v>1098132.7864107636</c:v>
                </c:pt>
                <c:pt idx="1045">
                  <c:v>1098593.9082472303</c:v>
                </c:pt>
                <c:pt idx="1046">
                  <c:v>1099056.7552273436</c:v>
                </c:pt>
                <c:pt idx="1047">
                  <c:v>1099679.3081593094</c:v>
                </c:pt>
                <c:pt idx="1048">
                  <c:v>1099679.3081593094</c:v>
                </c:pt>
                <c:pt idx="1049">
                  <c:v>1099679.3081593094</c:v>
                </c:pt>
                <c:pt idx="1050">
                  <c:v>1099679.3081593094</c:v>
                </c:pt>
                <c:pt idx="1051">
                  <c:v>1099679.3081593094</c:v>
                </c:pt>
                <c:pt idx="1052">
                  <c:v>1099679.3081593094</c:v>
                </c:pt>
                <c:pt idx="1053">
                  <c:v>1099679.3081593094</c:v>
                </c:pt>
                <c:pt idx="1054">
                  <c:v>1099679.3081593094</c:v>
                </c:pt>
                <c:pt idx="1055">
                  <c:v>1099679.3081593094</c:v>
                </c:pt>
                <c:pt idx="1056">
                  <c:v>1099679.3081593094</c:v>
                </c:pt>
                <c:pt idx="1057">
                  <c:v>1099679.3081593094</c:v>
                </c:pt>
                <c:pt idx="1058">
                  <c:v>1099679.3081593094</c:v>
                </c:pt>
                <c:pt idx="1059">
                  <c:v>1099679.3081593094</c:v>
                </c:pt>
                <c:pt idx="1060">
                  <c:v>1099679.3081593094</c:v>
                </c:pt>
                <c:pt idx="1061">
                  <c:v>1099679.3081593094</c:v>
                </c:pt>
                <c:pt idx="1062">
                  <c:v>1099679.3081593094</c:v>
                </c:pt>
                <c:pt idx="1063">
                  <c:v>1099767.4381736855</c:v>
                </c:pt>
                <c:pt idx="1064">
                  <c:v>1100377.6022583891</c:v>
                </c:pt>
                <c:pt idx="1065">
                  <c:v>1102440.2313715855</c:v>
                </c:pt>
                <c:pt idx="1066">
                  <c:v>1105464.5779681953</c:v>
                </c:pt>
                <c:pt idx="1067">
                  <c:v>1107379.3406228889</c:v>
                </c:pt>
                <c:pt idx="1068">
                  <c:v>1108063.3306453389</c:v>
                </c:pt>
                <c:pt idx="1069">
                  <c:v>1108776.5811931388</c:v>
                </c:pt>
                <c:pt idx="1070">
                  <c:v>1110455.6048275388</c:v>
                </c:pt>
                <c:pt idx="1071">
                  <c:v>1113560.2155199389</c:v>
                </c:pt>
                <c:pt idx="1072">
                  <c:v>1118084.9568980823</c:v>
                </c:pt>
                <c:pt idx="1073">
                  <c:v>1124615.9958353506</c:v>
                </c:pt>
                <c:pt idx="1074">
                  <c:v>1134271.245996207</c:v>
                </c:pt>
                <c:pt idx="1075">
                  <c:v>1146914.5429099454</c:v>
                </c:pt>
                <c:pt idx="1076">
                  <c:v>1160245.0051691621</c:v>
                </c:pt>
                <c:pt idx="1077">
                  <c:v>1172341.0300158095</c:v>
                </c:pt>
                <c:pt idx="1078">
                  <c:v>1182747.4788700612</c:v>
                </c:pt>
                <c:pt idx="1079">
                  <c:v>1192342.2450012057</c:v>
                </c:pt>
                <c:pt idx="1080">
                  <c:v>1200211.8085255353</c:v>
                </c:pt>
                <c:pt idx="1081">
                  <c:v>1204140.700716652</c:v>
                </c:pt>
                <c:pt idx="1082">
                  <c:v>1204140.700716652</c:v>
                </c:pt>
                <c:pt idx="1083">
                  <c:v>1204140.700716652</c:v>
                </c:pt>
                <c:pt idx="1084">
                  <c:v>1204140.700716652</c:v>
                </c:pt>
                <c:pt idx="1085">
                  <c:v>1204140.700716652</c:v>
                </c:pt>
                <c:pt idx="1086">
                  <c:v>1204140.700716652</c:v>
                </c:pt>
                <c:pt idx="1087">
                  <c:v>1204329.1542687882</c:v>
                </c:pt>
                <c:pt idx="1088">
                  <c:v>1204707.7427781711</c:v>
                </c:pt>
                <c:pt idx="1089">
                  <c:v>1204897.4737309008</c:v>
                </c:pt>
                <c:pt idx="1090">
                  <c:v>1204897.4737309008</c:v>
                </c:pt>
                <c:pt idx="1091">
                  <c:v>1205467.8818668674</c:v>
                </c:pt>
                <c:pt idx="1092">
                  <c:v>1207990.9968735061</c:v>
                </c:pt>
                <c:pt idx="1093">
                  <c:v>1213274.2957086724</c:v>
                </c:pt>
                <c:pt idx="1094">
                  <c:v>1219492.2914876961</c:v>
                </c:pt>
                <c:pt idx="1095">
                  <c:v>1223920.4940187146</c:v>
                </c:pt>
                <c:pt idx="1096">
                  <c:v>1225936.5587101043</c:v>
                </c:pt>
                <c:pt idx="1097">
                  <c:v>1225936.5587101043</c:v>
                </c:pt>
                <c:pt idx="1098">
                  <c:v>1225936.5587101043</c:v>
                </c:pt>
                <c:pt idx="1099">
                  <c:v>1225936.5587101043</c:v>
                </c:pt>
                <c:pt idx="1100">
                  <c:v>1225936.5587101043</c:v>
                </c:pt>
                <c:pt idx="1101">
                  <c:v>1225936.5587101043</c:v>
                </c:pt>
                <c:pt idx="1102">
                  <c:v>1225936.5587101043</c:v>
                </c:pt>
                <c:pt idx="1103">
                  <c:v>1229413.6950259043</c:v>
                </c:pt>
                <c:pt idx="1104">
                  <c:v>1236612.5368652609</c:v>
                </c:pt>
                <c:pt idx="1105">
                  <c:v>1244755.558235131</c:v>
                </c:pt>
                <c:pt idx="1106">
                  <c:v>1249772.1890647758</c:v>
                </c:pt>
                <c:pt idx="1107">
                  <c:v>1250916.0723333813</c:v>
                </c:pt>
                <c:pt idx="1108">
                  <c:v>1250916.0723333813</c:v>
                </c:pt>
                <c:pt idx="1109">
                  <c:v>1250916.0723333813</c:v>
                </c:pt>
                <c:pt idx="1110">
                  <c:v>1250916.0723333813</c:v>
                </c:pt>
                <c:pt idx="1111">
                  <c:v>1250916.0723333813</c:v>
                </c:pt>
                <c:pt idx="1112">
                  <c:v>1253837.8553579503</c:v>
                </c:pt>
                <c:pt idx="1113">
                  <c:v>1262746.9676345058</c:v>
                </c:pt>
                <c:pt idx="1114">
                  <c:v>1275941.9059768433</c:v>
                </c:pt>
                <c:pt idx="1115">
                  <c:v>1286655.126854436</c:v>
                </c:pt>
                <c:pt idx="1116">
                  <c:v>1291192.4620253425</c:v>
                </c:pt>
                <c:pt idx="1117">
                  <c:v>1291192.4620253425</c:v>
                </c:pt>
                <c:pt idx="1118">
                  <c:v>1291192.4620253425</c:v>
                </c:pt>
                <c:pt idx="1119">
                  <c:v>1291192.4620253425</c:v>
                </c:pt>
                <c:pt idx="1120">
                  <c:v>1291192.4620253425</c:v>
                </c:pt>
                <c:pt idx="1121">
                  <c:v>1291192.4620253425</c:v>
                </c:pt>
                <c:pt idx="1122">
                  <c:v>1291192.4620253425</c:v>
                </c:pt>
                <c:pt idx="1123">
                  <c:v>1291192.4620253425</c:v>
                </c:pt>
                <c:pt idx="1124">
                  <c:v>1291192.4620253425</c:v>
                </c:pt>
                <c:pt idx="1125">
                  <c:v>1291192.4620253425</c:v>
                </c:pt>
                <c:pt idx="1126">
                  <c:v>1291192.4620253425</c:v>
                </c:pt>
                <c:pt idx="1127">
                  <c:v>1291192.4620253425</c:v>
                </c:pt>
                <c:pt idx="1128">
                  <c:v>1291192.4620253425</c:v>
                </c:pt>
                <c:pt idx="1129">
                  <c:v>1291192.4620253425</c:v>
                </c:pt>
                <c:pt idx="1130">
                  <c:v>1291192.4620253425</c:v>
                </c:pt>
                <c:pt idx="1131">
                  <c:v>1291192.4620253425</c:v>
                </c:pt>
                <c:pt idx="1132">
                  <c:v>1291192.4620253425</c:v>
                </c:pt>
                <c:pt idx="1133">
                  <c:v>1291192.4620253425</c:v>
                </c:pt>
                <c:pt idx="1134">
                  <c:v>1291192.4620253425</c:v>
                </c:pt>
                <c:pt idx="1135">
                  <c:v>1291192.4620253425</c:v>
                </c:pt>
                <c:pt idx="1136">
                  <c:v>1291192.4620253425</c:v>
                </c:pt>
                <c:pt idx="1137">
                  <c:v>1291192.4620253425</c:v>
                </c:pt>
                <c:pt idx="1138">
                  <c:v>1291192.4620253425</c:v>
                </c:pt>
                <c:pt idx="1139">
                  <c:v>1291245.9253763675</c:v>
                </c:pt>
                <c:pt idx="1140">
                  <c:v>1291363.1070056045</c:v>
                </c:pt>
                <c:pt idx="1141">
                  <c:v>1291677.7661332837</c:v>
                </c:pt>
                <c:pt idx="1142">
                  <c:v>1292644.3627603948</c:v>
                </c:pt>
                <c:pt idx="1143">
                  <c:v>1294695.9751233261</c:v>
                </c:pt>
                <c:pt idx="1144">
                  <c:v>1296800.4720329037</c:v>
                </c:pt>
                <c:pt idx="1145">
                  <c:v>1297685.4894974185</c:v>
                </c:pt>
                <c:pt idx="1146">
                  <c:v>1297685.4894974185</c:v>
                </c:pt>
                <c:pt idx="1147">
                  <c:v>1297685.4894974185</c:v>
                </c:pt>
                <c:pt idx="1148">
                  <c:v>1297696.5885994898</c:v>
                </c:pt>
                <c:pt idx="1149">
                  <c:v>1297696.5885994898</c:v>
                </c:pt>
                <c:pt idx="1150">
                  <c:v>1297696.5885994898</c:v>
                </c:pt>
                <c:pt idx="1151">
                  <c:v>1297696.5885994898</c:v>
                </c:pt>
                <c:pt idx="1152">
                  <c:v>1297945.738410786</c:v>
                </c:pt>
                <c:pt idx="1153">
                  <c:v>1299694.3669895369</c:v>
                </c:pt>
                <c:pt idx="1154">
                  <c:v>1304548.9263234036</c:v>
                </c:pt>
                <c:pt idx="1155">
                  <c:v>1310927.3465819058</c:v>
                </c:pt>
                <c:pt idx="1156">
                  <c:v>1316788.0910970364</c:v>
                </c:pt>
                <c:pt idx="1157">
                  <c:v>1323558.2861777141</c:v>
                </c:pt>
                <c:pt idx="1158">
                  <c:v>1333183.5563895362</c:v>
                </c:pt>
                <c:pt idx="1159">
                  <c:v>1346620.1723025816</c:v>
                </c:pt>
                <c:pt idx="1160">
                  <c:v>1362489.1460678391</c:v>
                </c:pt>
                <c:pt idx="1161">
                  <c:v>1378235.5335922344</c:v>
                </c:pt>
                <c:pt idx="1162">
                  <c:v>1393541.6699222631</c:v>
                </c:pt>
                <c:pt idx="1163">
                  <c:v>1409510.0192335132</c:v>
                </c:pt>
                <c:pt idx="1164">
                  <c:v>1426433.1152421937</c:v>
                </c:pt>
                <c:pt idx="1165">
                  <c:v>1444208.8950742604</c:v>
                </c:pt>
                <c:pt idx="1166">
                  <c:v>1457532.8853216604</c:v>
                </c:pt>
                <c:pt idx="1167">
                  <c:v>1465546.9465385354</c:v>
                </c:pt>
                <c:pt idx="1168">
                  <c:v>1475410.8694859946</c:v>
                </c:pt>
                <c:pt idx="1169">
                  <c:v>1487096.9927900946</c:v>
                </c:pt>
                <c:pt idx="1170">
                  <c:v>1498259.5415650897</c:v>
                </c:pt>
                <c:pt idx="1171">
                  <c:v>1509157.7467952576</c:v>
                </c:pt>
                <c:pt idx="1172">
                  <c:v>1519351.0089490539</c:v>
                </c:pt>
                <c:pt idx="1173">
                  <c:v>1528725.6793249047</c:v>
                </c:pt>
                <c:pt idx="1174">
                  <c:v>1537590.0149592855</c:v>
                </c:pt>
                <c:pt idx="1175">
                  <c:v>1545487.1761583041</c:v>
                </c:pt>
                <c:pt idx="1176">
                  <c:v>1552331.0207680899</c:v>
                </c:pt>
                <c:pt idx="1177">
                  <c:v>1558888.6816157454</c:v>
                </c:pt>
                <c:pt idx="1178">
                  <c:v>1566409.1857814246</c:v>
                </c:pt>
                <c:pt idx="1179">
                  <c:v>1574964.034194031</c:v>
                </c:pt>
                <c:pt idx="1180">
                  <c:v>1583711.6895786745</c:v>
                </c:pt>
                <c:pt idx="1181">
                  <c:v>1592203.347781271</c:v>
                </c:pt>
                <c:pt idx="1182">
                  <c:v>1599486.3719601599</c:v>
                </c:pt>
                <c:pt idx="1183">
                  <c:v>1605486.3798810744</c:v>
                </c:pt>
                <c:pt idx="1184">
                  <c:v>1610624.9215839023</c:v>
                </c:pt>
                <c:pt idx="1185">
                  <c:v>1614397.4622648505</c:v>
                </c:pt>
                <c:pt idx="1186">
                  <c:v>1615818.2291210471</c:v>
                </c:pt>
                <c:pt idx="1187">
                  <c:v>1615818.2291210471</c:v>
                </c:pt>
                <c:pt idx="1188">
                  <c:v>1615818.2291210471</c:v>
                </c:pt>
                <c:pt idx="1189">
                  <c:v>1615818.2291210471</c:v>
                </c:pt>
                <c:pt idx="1190">
                  <c:v>1615818.2291210471</c:v>
                </c:pt>
                <c:pt idx="1191">
                  <c:v>1615818.2291210471</c:v>
                </c:pt>
                <c:pt idx="1192">
                  <c:v>1615818.2291210471</c:v>
                </c:pt>
                <c:pt idx="1193">
                  <c:v>1615818.2291210471</c:v>
                </c:pt>
                <c:pt idx="1194">
                  <c:v>1615818.2291210471</c:v>
                </c:pt>
                <c:pt idx="1195">
                  <c:v>1616291.4129805199</c:v>
                </c:pt>
                <c:pt idx="1196">
                  <c:v>1616765.6103822866</c:v>
                </c:pt>
                <c:pt idx="1197">
                  <c:v>1617239.8077840533</c:v>
                </c:pt>
                <c:pt idx="1198">
                  <c:v>1619619.9188706586</c:v>
                </c:pt>
                <c:pt idx="1199">
                  <c:v>1623948.0351132983</c:v>
                </c:pt>
                <c:pt idx="1200">
                  <c:v>1630276.7370306307</c:v>
                </c:pt>
                <c:pt idx="1201">
                  <c:v>1638207.3837250751</c:v>
                </c:pt>
                <c:pt idx="1202">
                  <c:v>1645257.2869734843</c:v>
                </c:pt>
                <c:pt idx="1203">
                  <c:v>1650347.5687302621</c:v>
                </c:pt>
                <c:pt idx="1204">
                  <c:v>1653422.1026147509</c:v>
                </c:pt>
                <c:pt idx="1205">
                  <c:v>1654963.8727110703</c:v>
                </c:pt>
                <c:pt idx="1206">
                  <c:v>1655993.4263038309</c:v>
                </c:pt>
                <c:pt idx="1207">
                  <c:v>1657025.0940272161</c:v>
                </c:pt>
                <c:pt idx="1208">
                  <c:v>1658058.8780573767</c:v>
                </c:pt>
                <c:pt idx="1209">
                  <c:v>1658576.6267676239</c:v>
                </c:pt>
                <c:pt idx="1210">
                  <c:v>1658576.6267676239</c:v>
                </c:pt>
                <c:pt idx="1211">
                  <c:v>1658576.6267676239</c:v>
                </c:pt>
                <c:pt idx="1212">
                  <c:v>1658576.6267676239</c:v>
                </c:pt>
                <c:pt idx="1213">
                  <c:v>1658576.6267676239</c:v>
                </c:pt>
                <c:pt idx="1214">
                  <c:v>1658576.6267676239</c:v>
                </c:pt>
                <c:pt idx="1215">
                  <c:v>1658576.6267676239</c:v>
                </c:pt>
                <c:pt idx="1216">
                  <c:v>1658576.6267676239</c:v>
                </c:pt>
                <c:pt idx="1217">
                  <c:v>1658576.6267676239</c:v>
                </c:pt>
                <c:pt idx="1218">
                  <c:v>1658576.6267676239</c:v>
                </c:pt>
                <c:pt idx="1219">
                  <c:v>1658576.6267676239</c:v>
                </c:pt>
                <c:pt idx="1220">
                  <c:v>1658576.6267676239</c:v>
                </c:pt>
                <c:pt idx="1221">
                  <c:v>1658576.6267676239</c:v>
                </c:pt>
                <c:pt idx="1222">
                  <c:v>1658576.6267676239</c:v>
                </c:pt>
                <c:pt idx="1223">
                  <c:v>1658576.6267676239</c:v>
                </c:pt>
                <c:pt idx="1224">
                  <c:v>1658576.6267676239</c:v>
                </c:pt>
                <c:pt idx="1225">
                  <c:v>1658576.6267676239</c:v>
                </c:pt>
                <c:pt idx="1226">
                  <c:v>1658576.6267676239</c:v>
                </c:pt>
                <c:pt idx="1227">
                  <c:v>1658576.6267676239</c:v>
                </c:pt>
                <c:pt idx="1228">
                  <c:v>1658576.6267676239</c:v>
                </c:pt>
                <c:pt idx="1229">
                  <c:v>1658576.6267676239</c:v>
                </c:pt>
                <c:pt idx="1230">
                  <c:v>1658576.6267676239</c:v>
                </c:pt>
                <c:pt idx="1231">
                  <c:v>1658576.6267676239</c:v>
                </c:pt>
                <c:pt idx="1232">
                  <c:v>1658576.6267676239</c:v>
                </c:pt>
                <c:pt idx="1233">
                  <c:v>1658576.6267676239</c:v>
                </c:pt>
                <c:pt idx="1234">
                  <c:v>1658576.6267676239</c:v>
                </c:pt>
                <c:pt idx="1235">
                  <c:v>1658576.6267676239</c:v>
                </c:pt>
                <c:pt idx="1236">
                  <c:v>1658576.6267676239</c:v>
                </c:pt>
                <c:pt idx="1237">
                  <c:v>1658576.6267676239</c:v>
                </c:pt>
                <c:pt idx="1238">
                  <c:v>1658576.6267676239</c:v>
                </c:pt>
                <c:pt idx="1239">
                  <c:v>1658576.6267676239</c:v>
                </c:pt>
                <c:pt idx="1240">
                  <c:v>1658576.6267676239</c:v>
                </c:pt>
                <c:pt idx="1241">
                  <c:v>1658576.6267676239</c:v>
                </c:pt>
                <c:pt idx="1242">
                  <c:v>1658576.6267676239</c:v>
                </c:pt>
                <c:pt idx="1243">
                  <c:v>1658576.6267676239</c:v>
                </c:pt>
                <c:pt idx="1244">
                  <c:v>1658576.6267676239</c:v>
                </c:pt>
                <c:pt idx="1245">
                  <c:v>1658576.6267676239</c:v>
                </c:pt>
                <c:pt idx="1246">
                  <c:v>1658576.6267676239</c:v>
                </c:pt>
                <c:pt idx="1247">
                  <c:v>1658576.6267676239</c:v>
                </c:pt>
                <c:pt idx="1248">
                  <c:v>1658576.6267676239</c:v>
                </c:pt>
                <c:pt idx="1249">
                  <c:v>1658576.6267676239</c:v>
                </c:pt>
                <c:pt idx="1250">
                  <c:v>1658576.6267676239</c:v>
                </c:pt>
                <c:pt idx="1251">
                  <c:v>1658576.6267676239</c:v>
                </c:pt>
                <c:pt idx="1252">
                  <c:v>1658576.6267676239</c:v>
                </c:pt>
                <c:pt idx="1253">
                  <c:v>1658576.6267676239</c:v>
                </c:pt>
                <c:pt idx="1254">
                  <c:v>1658576.6267676239</c:v>
                </c:pt>
                <c:pt idx="1255">
                  <c:v>1658576.6267676239</c:v>
                </c:pt>
                <c:pt idx="1256">
                  <c:v>1658576.6267676239</c:v>
                </c:pt>
                <c:pt idx="1257">
                  <c:v>1658576.6267676239</c:v>
                </c:pt>
                <c:pt idx="1258">
                  <c:v>1658576.6267676239</c:v>
                </c:pt>
                <c:pt idx="1259">
                  <c:v>1658576.6267676239</c:v>
                </c:pt>
                <c:pt idx="1260">
                  <c:v>1658576.6267676239</c:v>
                </c:pt>
                <c:pt idx="1261">
                  <c:v>1658576.6267676239</c:v>
                </c:pt>
                <c:pt idx="1262">
                  <c:v>1658576.6267676239</c:v>
                </c:pt>
                <c:pt idx="1263">
                  <c:v>1658915.2200446301</c:v>
                </c:pt>
                <c:pt idx="1264">
                  <c:v>1660275.451145919</c:v>
                </c:pt>
                <c:pt idx="1265">
                  <c:v>1662333.6909938122</c:v>
                </c:pt>
                <c:pt idx="1266">
                  <c:v>1664060.8126326408</c:v>
                </c:pt>
                <c:pt idx="1267">
                  <c:v>1665448.6199184631</c:v>
                </c:pt>
                <c:pt idx="1268">
                  <c:v>1666145.1821607649</c:v>
                </c:pt>
                <c:pt idx="1269">
                  <c:v>1666145.1821607649</c:v>
                </c:pt>
                <c:pt idx="1270">
                  <c:v>1666145.1821607649</c:v>
                </c:pt>
                <c:pt idx="1271">
                  <c:v>1666145.1821607649</c:v>
                </c:pt>
                <c:pt idx="1272">
                  <c:v>1666145.1821607649</c:v>
                </c:pt>
                <c:pt idx="1273">
                  <c:v>1666145.1821607649</c:v>
                </c:pt>
                <c:pt idx="1274">
                  <c:v>1666145.1821607649</c:v>
                </c:pt>
                <c:pt idx="1275">
                  <c:v>1666145.1821607649</c:v>
                </c:pt>
                <c:pt idx="1276">
                  <c:v>1666145.1821607649</c:v>
                </c:pt>
                <c:pt idx="1277">
                  <c:v>1666475.2666876507</c:v>
                </c:pt>
                <c:pt idx="1278">
                  <c:v>1667137.53279136</c:v>
                </c:pt>
                <c:pt idx="1279">
                  <c:v>1668134.0807860566</c:v>
                </c:pt>
                <c:pt idx="1280">
                  <c:v>1669470.4112217261</c:v>
                </c:pt>
                <c:pt idx="1281">
                  <c:v>1670141.1697544239</c:v>
                </c:pt>
                <c:pt idx="1282">
                  <c:v>1670476.3464744764</c:v>
                </c:pt>
                <c:pt idx="1283">
                  <c:v>1670812.3757016542</c:v>
                </c:pt>
                <c:pt idx="1284">
                  <c:v>1670812.3757016542</c:v>
                </c:pt>
                <c:pt idx="1285">
                  <c:v>1670812.3757016542</c:v>
                </c:pt>
                <c:pt idx="1286">
                  <c:v>1670812.3757016542</c:v>
                </c:pt>
                <c:pt idx="1287">
                  <c:v>1670812.3757016542</c:v>
                </c:pt>
                <c:pt idx="1288">
                  <c:v>1670812.3757016542</c:v>
                </c:pt>
                <c:pt idx="1289">
                  <c:v>1670812.3757016542</c:v>
                </c:pt>
                <c:pt idx="1290">
                  <c:v>1670812.3757016542</c:v>
                </c:pt>
                <c:pt idx="1291">
                  <c:v>1670812.3757016542</c:v>
                </c:pt>
                <c:pt idx="1292">
                  <c:v>1670812.3757016542</c:v>
                </c:pt>
                <c:pt idx="1293">
                  <c:v>1670812.3757016542</c:v>
                </c:pt>
                <c:pt idx="1294">
                  <c:v>1670812.3757016542</c:v>
                </c:pt>
                <c:pt idx="1295">
                  <c:v>1670812.3757016542</c:v>
                </c:pt>
                <c:pt idx="1296">
                  <c:v>1670812.3757016542</c:v>
                </c:pt>
                <c:pt idx="1297">
                  <c:v>1670812.3757016542</c:v>
                </c:pt>
                <c:pt idx="1298">
                  <c:v>1671721.9239025209</c:v>
                </c:pt>
                <c:pt idx="1299">
                  <c:v>1673247.9691957941</c:v>
                </c:pt>
                <c:pt idx="1300">
                  <c:v>1674786.2145351956</c:v>
                </c:pt>
                <c:pt idx="1301">
                  <c:v>1676022.5290743094</c:v>
                </c:pt>
                <c:pt idx="1302">
                  <c:v>1677265.3894754085</c:v>
                </c:pt>
                <c:pt idx="1303">
                  <c:v>1678828.1817972546</c:v>
                </c:pt>
                <c:pt idx="1304">
                  <c:v>1680087.483018599</c:v>
                </c:pt>
                <c:pt idx="1305">
                  <c:v>1680717.9740545633</c:v>
                </c:pt>
                <c:pt idx="1306">
                  <c:v>1681033.8434195633</c:v>
                </c:pt>
                <c:pt idx="1307">
                  <c:v>1681033.8434195633</c:v>
                </c:pt>
                <c:pt idx="1308">
                  <c:v>1681033.8434195633</c:v>
                </c:pt>
                <c:pt idx="1309">
                  <c:v>1681033.8434195633</c:v>
                </c:pt>
                <c:pt idx="1310">
                  <c:v>1681033.8434195633</c:v>
                </c:pt>
                <c:pt idx="1311">
                  <c:v>1681033.8434195633</c:v>
                </c:pt>
                <c:pt idx="1312">
                  <c:v>1681033.8434195633</c:v>
                </c:pt>
                <c:pt idx="1313">
                  <c:v>1681033.8434195633</c:v>
                </c:pt>
                <c:pt idx="1314">
                  <c:v>1681033.8434195633</c:v>
                </c:pt>
                <c:pt idx="1315">
                  <c:v>1681033.8434195633</c:v>
                </c:pt>
                <c:pt idx="1316">
                  <c:v>1681033.8434195633</c:v>
                </c:pt>
                <c:pt idx="1317">
                  <c:v>1681033.8434195633</c:v>
                </c:pt>
                <c:pt idx="1318">
                  <c:v>1681033.8434195633</c:v>
                </c:pt>
                <c:pt idx="1319">
                  <c:v>1681033.8434195633</c:v>
                </c:pt>
                <c:pt idx="1320">
                  <c:v>1683111.1020475088</c:v>
                </c:pt>
                <c:pt idx="1321">
                  <c:v>1687341.6407362125</c:v>
                </c:pt>
                <c:pt idx="1322">
                  <c:v>1693870.3267172549</c:v>
                </c:pt>
                <c:pt idx="1323">
                  <c:v>1702890.9634161633</c:v>
                </c:pt>
                <c:pt idx="1324">
                  <c:v>1713311.9518051811</c:v>
                </c:pt>
                <c:pt idx="1325">
                  <c:v>1722358.7067250775</c:v>
                </c:pt>
                <c:pt idx="1326">
                  <c:v>1728046.2553865109</c:v>
                </c:pt>
                <c:pt idx="1327">
                  <c:v>1730552.4730767109</c:v>
                </c:pt>
                <c:pt idx="1328">
                  <c:v>1731270.0308231462</c:v>
                </c:pt>
                <c:pt idx="1329">
                  <c:v>1731270.0308231462</c:v>
                </c:pt>
                <c:pt idx="1330">
                  <c:v>1731270.0308231462</c:v>
                </c:pt>
                <c:pt idx="1331">
                  <c:v>1731270.0308231462</c:v>
                </c:pt>
                <c:pt idx="1332">
                  <c:v>1731270.0308231462</c:v>
                </c:pt>
                <c:pt idx="1333">
                  <c:v>1731270.0308231462</c:v>
                </c:pt>
                <c:pt idx="1334">
                  <c:v>1731270.0308231462</c:v>
                </c:pt>
                <c:pt idx="1335">
                  <c:v>1731270.0308231462</c:v>
                </c:pt>
                <c:pt idx="1336">
                  <c:v>1731270.0308231462</c:v>
                </c:pt>
                <c:pt idx="1337">
                  <c:v>1731270.0308231462</c:v>
                </c:pt>
                <c:pt idx="1338">
                  <c:v>1731270.0308231462</c:v>
                </c:pt>
                <c:pt idx="1339">
                  <c:v>1731270.0308231462</c:v>
                </c:pt>
                <c:pt idx="1340">
                  <c:v>1731618.1093980009</c:v>
                </c:pt>
                <c:pt idx="1341">
                  <c:v>1732316.4092968171</c:v>
                </c:pt>
                <c:pt idx="1342">
                  <c:v>1734069.5468199654</c:v>
                </c:pt>
                <c:pt idx="1343">
                  <c:v>1736907.3523367951</c:v>
                </c:pt>
                <c:pt idx="1344">
                  <c:v>1739773.2214959655</c:v>
                </c:pt>
                <c:pt idx="1345">
                  <c:v>1742304.1167376656</c:v>
                </c:pt>
                <c:pt idx="1346">
                  <c:v>1743758.5338271796</c:v>
                </c:pt>
                <c:pt idx="1347">
                  <c:v>1744122.4177862091</c:v>
                </c:pt>
                <c:pt idx="1348">
                  <c:v>1744122.4177862091</c:v>
                </c:pt>
                <c:pt idx="1349">
                  <c:v>1744122.4177862091</c:v>
                </c:pt>
                <c:pt idx="1350">
                  <c:v>1744122.4177862091</c:v>
                </c:pt>
                <c:pt idx="1351">
                  <c:v>1744122.4177862091</c:v>
                </c:pt>
                <c:pt idx="1352">
                  <c:v>1744122.4177862091</c:v>
                </c:pt>
                <c:pt idx="1353">
                  <c:v>1744122.4177862091</c:v>
                </c:pt>
                <c:pt idx="1354">
                  <c:v>1744122.4177862091</c:v>
                </c:pt>
                <c:pt idx="1355">
                  <c:v>1744122.4177862091</c:v>
                </c:pt>
                <c:pt idx="1356">
                  <c:v>1744122.4177862091</c:v>
                </c:pt>
                <c:pt idx="1357">
                  <c:v>1744122.4177862091</c:v>
                </c:pt>
                <c:pt idx="1358">
                  <c:v>1744122.4177862091</c:v>
                </c:pt>
                <c:pt idx="1359">
                  <c:v>1744122.4177862091</c:v>
                </c:pt>
                <c:pt idx="1360">
                  <c:v>1744122.4177862091</c:v>
                </c:pt>
                <c:pt idx="1361">
                  <c:v>1744122.4177862091</c:v>
                </c:pt>
                <c:pt idx="1362">
                  <c:v>1744122.4177862091</c:v>
                </c:pt>
                <c:pt idx="1363">
                  <c:v>1744515.1893592516</c:v>
                </c:pt>
                <c:pt idx="1364">
                  <c:v>1748594.2937587332</c:v>
                </c:pt>
                <c:pt idx="1365">
                  <c:v>1753294.9833804239</c:v>
                </c:pt>
                <c:pt idx="1366">
                  <c:v>1755243.0232259822</c:v>
                </c:pt>
                <c:pt idx="1367">
                  <c:v>1755243.0232259822</c:v>
                </c:pt>
                <c:pt idx="1368">
                  <c:v>1755243.0232259822</c:v>
                </c:pt>
                <c:pt idx="1369">
                  <c:v>1755243.0232259822</c:v>
                </c:pt>
                <c:pt idx="1370">
                  <c:v>1755243.0232259822</c:v>
                </c:pt>
                <c:pt idx="1371">
                  <c:v>1755243.0232259822</c:v>
                </c:pt>
                <c:pt idx="1372">
                  <c:v>1755243.0232259822</c:v>
                </c:pt>
                <c:pt idx="1373">
                  <c:v>1755243.0232259822</c:v>
                </c:pt>
                <c:pt idx="1374">
                  <c:v>1755243.0232259822</c:v>
                </c:pt>
                <c:pt idx="1375">
                  <c:v>1755243.0232259822</c:v>
                </c:pt>
                <c:pt idx="1376">
                  <c:v>1755243.0232259822</c:v>
                </c:pt>
                <c:pt idx="1377">
                  <c:v>1755243.0232259822</c:v>
                </c:pt>
                <c:pt idx="1378">
                  <c:v>1755243.0232259822</c:v>
                </c:pt>
                <c:pt idx="1379">
                  <c:v>1755243.0232259822</c:v>
                </c:pt>
                <c:pt idx="1380">
                  <c:v>1755243.0232259822</c:v>
                </c:pt>
                <c:pt idx="1381">
                  <c:v>1755243.0232259822</c:v>
                </c:pt>
                <c:pt idx="1382">
                  <c:v>1755243.0232259822</c:v>
                </c:pt>
                <c:pt idx="1383">
                  <c:v>1758573.8087429248</c:v>
                </c:pt>
                <c:pt idx="1384">
                  <c:v>1763177.7372178019</c:v>
                </c:pt>
                <c:pt idx="1385">
                  <c:v>1766144.6461252612</c:v>
                </c:pt>
                <c:pt idx="1386">
                  <c:v>1767719.7951040899</c:v>
                </c:pt>
                <c:pt idx="1387">
                  <c:v>1769982.7529438899</c:v>
                </c:pt>
                <c:pt idx="1388">
                  <c:v>1774677.425049226</c:v>
                </c:pt>
                <c:pt idx="1389">
                  <c:v>1782776.9791865235</c:v>
                </c:pt>
                <c:pt idx="1390">
                  <c:v>1793145.8953059621</c:v>
                </c:pt>
                <c:pt idx="1391">
                  <c:v>1802677.2110534704</c:v>
                </c:pt>
                <c:pt idx="1392">
                  <c:v>1809294.776614811</c:v>
                </c:pt>
                <c:pt idx="1393">
                  <c:v>1812782.731259359</c:v>
                </c:pt>
                <c:pt idx="1394">
                  <c:v>1813782.4477738633</c:v>
                </c:pt>
                <c:pt idx="1395">
                  <c:v>1813782.4477738633</c:v>
                </c:pt>
                <c:pt idx="1396">
                  <c:v>1813782.4477738633</c:v>
                </c:pt>
                <c:pt idx="1397">
                  <c:v>1813782.4477738633</c:v>
                </c:pt>
                <c:pt idx="1398">
                  <c:v>1813782.4477738633</c:v>
                </c:pt>
                <c:pt idx="1399">
                  <c:v>1813782.4477738633</c:v>
                </c:pt>
                <c:pt idx="1400">
                  <c:v>1813782.4477738633</c:v>
                </c:pt>
                <c:pt idx="1401">
                  <c:v>1813782.4477738633</c:v>
                </c:pt>
                <c:pt idx="1402">
                  <c:v>1813782.4477738633</c:v>
                </c:pt>
                <c:pt idx="1403">
                  <c:v>1813782.4477738633</c:v>
                </c:pt>
                <c:pt idx="1404">
                  <c:v>1813782.4477738633</c:v>
                </c:pt>
                <c:pt idx="1405">
                  <c:v>1813782.4477738633</c:v>
                </c:pt>
                <c:pt idx="1406">
                  <c:v>1813782.4477738633</c:v>
                </c:pt>
                <c:pt idx="1407">
                  <c:v>1813782.4477738633</c:v>
                </c:pt>
                <c:pt idx="1408">
                  <c:v>1813782.4477738633</c:v>
                </c:pt>
                <c:pt idx="1409">
                  <c:v>1814041.6027190676</c:v>
                </c:pt>
                <c:pt idx="1410">
                  <c:v>1814084.3787438071</c:v>
                </c:pt>
                <c:pt idx="1411">
                  <c:v>1814084.3787438071</c:v>
                </c:pt>
                <c:pt idx="1412">
                  <c:v>1814084.3787438071</c:v>
                </c:pt>
                <c:pt idx="1413">
                  <c:v>1814084.3787438071</c:v>
                </c:pt>
                <c:pt idx="1414">
                  <c:v>1814737.5355258626</c:v>
                </c:pt>
                <c:pt idx="1415">
                  <c:v>1817033.9149347227</c:v>
                </c:pt>
                <c:pt idx="1416">
                  <c:v>1821483.5394975464</c:v>
                </c:pt>
                <c:pt idx="1417">
                  <c:v>1827476.9599521428</c:v>
                </c:pt>
                <c:pt idx="1418">
                  <c:v>1833211.4221373945</c:v>
                </c:pt>
                <c:pt idx="1419">
                  <c:v>1836482.4424791397</c:v>
                </c:pt>
                <c:pt idx="1420">
                  <c:v>1836482.4424791397</c:v>
                </c:pt>
                <c:pt idx="1421">
                  <c:v>1836482.4424791397</c:v>
                </c:pt>
                <c:pt idx="1422">
                  <c:v>1836482.4424791397</c:v>
                </c:pt>
                <c:pt idx="1423">
                  <c:v>1836482.4424791397</c:v>
                </c:pt>
                <c:pt idx="1424">
                  <c:v>1836482.4424791397</c:v>
                </c:pt>
                <c:pt idx="1425">
                  <c:v>1837894.6739188989</c:v>
                </c:pt>
                <c:pt idx="1426">
                  <c:v>1841963.766285446</c:v>
                </c:pt>
                <c:pt idx="1427">
                  <c:v>1847323.7449947342</c:v>
                </c:pt>
                <c:pt idx="1428">
                  <c:v>1850400.6488692618</c:v>
                </c:pt>
                <c:pt idx="1429">
                  <c:v>1850500.5488558069</c:v>
                </c:pt>
                <c:pt idx="1430">
                  <c:v>1850500.5488558069</c:v>
                </c:pt>
                <c:pt idx="1431">
                  <c:v>1850500.5488558069</c:v>
                </c:pt>
                <c:pt idx="1432">
                  <c:v>1850500.5488558069</c:v>
                </c:pt>
                <c:pt idx="1433">
                  <c:v>1850500.5488558069</c:v>
                </c:pt>
                <c:pt idx="1434">
                  <c:v>1850500.5488558069</c:v>
                </c:pt>
                <c:pt idx="1435">
                  <c:v>1850500.5488558069</c:v>
                </c:pt>
                <c:pt idx="1436">
                  <c:v>1850500.5488558069</c:v>
                </c:pt>
                <c:pt idx="1437">
                  <c:v>1851032.4510807467</c:v>
                </c:pt>
                <c:pt idx="1438">
                  <c:v>1851729.587834883</c:v>
                </c:pt>
                <c:pt idx="1439">
                  <c:v>1852027.4629765498</c:v>
                </c:pt>
                <c:pt idx="1440">
                  <c:v>1852027.4629765498</c:v>
                </c:pt>
                <c:pt idx="1441">
                  <c:v>1852027.4629765498</c:v>
                </c:pt>
                <c:pt idx="1442">
                  <c:v>1852027.4629765498</c:v>
                </c:pt>
                <c:pt idx="1443">
                  <c:v>1852027.4629765498</c:v>
                </c:pt>
                <c:pt idx="1444">
                  <c:v>1852027.4629765498</c:v>
                </c:pt>
                <c:pt idx="1445">
                  <c:v>1852130.7761569051</c:v>
                </c:pt>
                <c:pt idx="1446">
                  <c:v>1852130.7761569051</c:v>
                </c:pt>
                <c:pt idx="1447">
                  <c:v>1852130.7761569051</c:v>
                </c:pt>
                <c:pt idx="1448">
                  <c:v>1852333.3545365348</c:v>
                </c:pt>
                <c:pt idx="1449">
                  <c:v>1853820.7704414255</c:v>
                </c:pt>
                <c:pt idx="1450">
                  <c:v>1855129.2259890283</c:v>
                </c:pt>
                <c:pt idx="1451">
                  <c:v>1855488.4014960579</c:v>
                </c:pt>
                <c:pt idx="1452">
                  <c:v>1855500.4006627246</c:v>
                </c:pt>
                <c:pt idx="1453">
                  <c:v>1855500.4006627246</c:v>
                </c:pt>
                <c:pt idx="1454">
                  <c:v>1855500.4006627246</c:v>
                </c:pt>
                <c:pt idx="1455">
                  <c:v>1855500.4006627246</c:v>
                </c:pt>
                <c:pt idx="1456">
                  <c:v>1855500.4006627246</c:v>
                </c:pt>
                <c:pt idx="1457">
                  <c:v>1855500.4006627246</c:v>
                </c:pt>
                <c:pt idx="1458">
                  <c:v>1855500.4006627246</c:v>
                </c:pt>
                <c:pt idx="1459">
                  <c:v>1855500.4006627246</c:v>
                </c:pt>
                <c:pt idx="1460">
                  <c:v>1855500.4006627246</c:v>
                </c:pt>
                <c:pt idx="1461">
                  <c:v>1855500.4006627246</c:v>
                </c:pt>
                <c:pt idx="1462">
                  <c:v>1855500.4006627246</c:v>
                </c:pt>
                <c:pt idx="1463">
                  <c:v>1855500.4006627246</c:v>
                </c:pt>
                <c:pt idx="1464">
                  <c:v>1855500.4006627246</c:v>
                </c:pt>
                <c:pt idx="1465">
                  <c:v>1855500.4006627246</c:v>
                </c:pt>
                <c:pt idx="1466">
                  <c:v>1855500.4006627246</c:v>
                </c:pt>
                <c:pt idx="1467">
                  <c:v>1855500.4006627246</c:v>
                </c:pt>
                <c:pt idx="1468">
                  <c:v>1855500.4006627246</c:v>
                </c:pt>
                <c:pt idx="1469">
                  <c:v>1855500.4006627246</c:v>
                </c:pt>
                <c:pt idx="1470">
                  <c:v>1855500.4006627246</c:v>
                </c:pt>
                <c:pt idx="1471">
                  <c:v>1855500.4006627246</c:v>
                </c:pt>
                <c:pt idx="1472">
                  <c:v>1855500.4006627246</c:v>
                </c:pt>
                <c:pt idx="1473">
                  <c:v>1855500.4006627246</c:v>
                </c:pt>
                <c:pt idx="1474">
                  <c:v>1855500.4006627246</c:v>
                </c:pt>
                <c:pt idx="1475">
                  <c:v>1855500.4006627246</c:v>
                </c:pt>
                <c:pt idx="1476">
                  <c:v>1855500.4006627246</c:v>
                </c:pt>
                <c:pt idx="1477">
                  <c:v>1855500.4006627246</c:v>
                </c:pt>
                <c:pt idx="1478">
                  <c:v>1855629.9068201319</c:v>
                </c:pt>
                <c:pt idx="1479">
                  <c:v>1856096.5697772913</c:v>
                </c:pt>
                <c:pt idx="1480">
                  <c:v>1856538.8892653394</c:v>
                </c:pt>
                <c:pt idx="1481">
                  <c:v>1856912.6553547711</c:v>
                </c:pt>
                <c:pt idx="1482">
                  <c:v>1857222.9497599395</c:v>
                </c:pt>
                <c:pt idx="1483">
                  <c:v>1857500.4252041061</c:v>
                </c:pt>
                <c:pt idx="1484">
                  <c:v>1857775.815748232</c:v>
                </c:pt>
                <c:pt idx="1485">
                  <c:v>1858118.0452833881</c:v>
                </c:pt>
                <c:pt idx="1486">
                  <c:v>1858660.9393112622</c:v>
                </c:pt>
                <c:pt idx="1487">
                  <c:v>1859542.0758252593</c:v>
                </c:pt>
                <c:pt idx="1488">
                  <c:v>1860943.7178293564</c:v>
                </c:pt>
                <c:pt idx="1489">
                  <c:v>1863085.6964916</c:v>
                </c:pt>
                <c:pt idx="1490">
                  <c:v>1866151.829953148</c:v>
                </c:pt>
                <c:pt idx="1491">
                  <c:v>1870236.8487537957</c:v>
                </c:pt>
                <c:pt idx="1492">
                  <c:v>1875196.9326601732</c:v>
                </c:pt>
                <c:pt idx="1493">
                  <c:v>1880717.840863833</c:v>
                </c:pt>
                <c:pt idx="1494">
                  <c:v>1886639.4344800077</c:v>
                </c:pt>
                <c:pt idx="1495">
                  <c:v>1892605.0426741245</c:v>
                </c:pt>
                <c:pt idx="1496">
                  <c:v>1898406.8830679154</c:v>
                </c:pt>
                <c:pt idx="1497">
                  <c:v>1903861.3165895608</c:v>
                </c:pt>
                <c:pt idx="1498">
                  <c:v>1908631.5560857859</c:v>
                </c:pt>
                <c:pt idx="1499">
                  <c:v>1912532.7890268497</c:v>
                </c:pt>
                <c:pt idx="1500">
                  <c:v>1915417.2844947896</c:v>
                </c:pt>
                <c:pt idx="1501">
                  <c:v>1917782.8081987414</c:v>
                </c:pt>
                <c:pt idx="1502">
                  <c:v>1919909.9740650104</c:v>
                </c:pt>
                <c:pt idx="1503">
                  <c:v>1921927.0382307307</c:v>
                </c:pt>
                <c:pt idx="1504">
                  <c:v>1923996.6297834632</c:v>
                </c:pt>
                <c:pt idx="1505">
                  <c:v>1925781.9301878151</c:v>
                </c:pt>
                <c:pt idx="1506">
                  <c:v>1927432.4191393775</c:v>
                </c:pt>
                <c:pt idx="1507">
                  <c:v>1929282.9496677341</c:v>
                </c:pt>
                <c:pt idx="1508">
                  <c:v>1931522.1395428786</c:v>
                </c:pt>
                <c:pt idx="1509">
                  <c:v>1934355.9709260897</c:v>
                </c:pt>
                <c:pt idx="1510">
                  <c:v>1938401.486788512</c:v>
                </c:pt>
                <c:pt idx="1511">
                  <c:v>1944212.1965848661</c:v>
                </c:pt>
                <c:pt idx="1512">
                  <c:v>1952051.1722882309</c:v>
                </c:pt>
                <c:pt idx="1513">
                  <c:v>1962027.7635939287</c:v>
                </c:pt>
                <c:pt idx="1514">
                  <c:v>1973494.5766160064</c:v>
                </c:pt>
                <c:pt idx="1515">
                  <c:v>1984991.7751427044</c:v>
                </c:pt>
                <c:pt idx="1516">
                  <c:v>1994684.5006756377</c:v>
                </c:pt>
                <c:pt idx="1517">
                  <c:v>2002213.0751338066</c:v>
                </c:pt>
                <c:pt idx="1518">
                  <c:v>2007947.6319464131</c:v>
                </c:pt>
                <c:pt idx="1519">
                  <c:v>2012327.7600108124</c:v>
                </c:pt>
                <c:pt idx="1520">
                  <c:v>2015592.1445003466</c:v>
                </c:pt>
                <c:pt idx="1521">
                  <c:v>2017686.2318474401</c:v>
                </c:pt>
                <c:pt idx="1522">
                  <c:v>2018287.3448459045</c:v>
                </c:pt>
                <c:pt idx="1523">
                  <c:v>2018287.3448459045</c:v>
                </c:pt>
                <c:pt idx="1524">
                  <c:v>2018287.3448459045</c:v>
                </c:pt>
                <c:pt idx="1525">
                  <c:v>2018287.3448459045</c:v>
                </c:pt>
                <c:pt idx="1526">
                  <c:v>2018287.3448459045</c:v>
                </c:pt>
                <c:pt idx="1527">
                  <c:v>2018287.3448459045</c:v>
                </c:pt>
                <c:pt idx="1528">
                  <c:v>2018287.3448459045</c:v>
                </c:pt>
                <c:pt idx="1529">
                  <c:v>2018287.3448459045</c:v>
                </c:pt>
                <c:pt idx="1530">
                  <c:v>2018287.3448459045</c:v>
                </c:pt>
                <c:pt idx="1531">
                  <c:v>2018287.3448459045</c:v>
                </c:pt>
                <c:pt idx="1532">
                  <c:v>2018287.3448459045</c:v>
                </c:pt>
                <c:pt idx="1533">
                  <c:v>2018682.7234477564</c:v>
                </c:pt>
                <c:pt idx="1534">
                  <c:v>2021521.0826385044</c:v>
                </c:pt>
                <c:pt idx="1535">
                  <c:v>2027462.7377960933</c:v>
                </c:pt>
                <c:pt idx="1536">
                  <c:v>2037006.7882408488</c:v>
                </c:pt>
                <c:pt idx="1537">
                  <c:v>2049803.0550292043</c:v>
                </c:pt>
                <c:pt idx="1538">
                  <c:v>2065889.9382098711</c:v>
                </c:pt>
                <c:pt idx="1539">
                  <c:v>2084967.4604092969</c:v>
                </c:pt>
                <c:pt idx="1540">
                  <c:v>2106755.3053584923</c:v>
                </c:pt>
                <c:pt idx="1541">
                  <c:v>2130891.6692559812</c:v>
                </c:pt>
                <c:pt idx="1542">
                  <c:v>2155502.2836804208</c:v>
                </c:pt>
                <c:pt idx="1543">
                  <c:v>2178177.5885554226</c:v>
                </c:pt>
                <c:pt idx="1544">
                  <c:v>2195615.3965175957</c:v>
                </c:pt>
                <c:pt idx="1545">
                  <c:v>2206993.7535286606</c:v>
                </c:pt>
                <c:pt idx="1546">
                  <c:v>2214119.2243805123</c:v>
                </c:pt>
                <c:pt idx="1547">
                  <c:v>2218619.4428137252</c:v>
                </c:pt>
                <c:pt idx="1548">
                  <c:v>2222703.3834976838</c:v>
                </c:pt>
                <c:pt idx="1549">
                  <c:v>2227292.7642747094</c:v>
                </c:pt>
                <c:pt idx="1550">
                  <c:v>2232864.780872487</c:v>
                </c:pt>
                <c:pt idx="1551">
                  <c:v>2239469.6122931484</c:v>
                </c:pt>
                <c:pt idx="1552">
                  <c:v>2246655.563274079</c:v>
                </c:pt>
                <c:pt idx="1553">
                  <c:v>2253963.9880291205</c:v>
                </c:pt>
                <c:pt idx="1554">
                  <c:v>2261380.4341959367</c:v>
                </c:pt>
                <c:pt idx="1555">
                  <c:v>2269933.649710339</c:v>
                </c:pt>
                <c:pt idx="1556">
                  <c:v>2280196.7221960244</c:v>
                </c:pt>
                <c:pt idx="1557">
                  <c:v>2292280.6687730108</c:v>
                </c:pt>
                <c:pt idx="1558">
                  <c:v>2306834.5896067796</c:v>
                </c:pt>
                <c:pt idx="1559">
                  <c:v>2324073.9468485685</c:v>
                </c:pt>
                <c:pt idx="1560">
                  <c:v>2342439.6736426423</c:v>
                </c:pt>
                <c:pt idx="1561">
                  <c:v>2361378.0937235905</c:v>
                </c:pt>
                <c:pt idx="1562">
                  <c:v>2380898.1206056052</c:v>
                </c:pt>
                <c:pt idx="1563">
                  <c:v>2401643.8064305717</c:v>
                </c:pt>
                <c:pt idx="1564">
                  <c:v>2423702.055026162</c:v>
                </c:pt>
                <c:pt idx="1565">
                  <c:v>2446448.0141015896</c:v>
                </c:pt>
                <c:pt idx="1566">
                  <c:v>2470589.0042356881</c:v>
                </c:pt>
                <c:pt idx="1567">
                  <c:v>2494784.5028832522</c:v>
                </c:pt>
                <c:pt idx="1568">
                  <c:v>2517444.207602696</c:v>
                </c:pt>
                <c:pt idx="1569">
                  <c:v>2539179.5277384664</c:v>
                </c:pt>
                <c:pt idx="1570">
                  <c:v>2559888.1914955415</c:v>
                </c:pt>
                <c:pt idx="1571">
                  <c:v>2579473.0355931977</c:v>
                </c:pt>
                <c:pt idx="1572">
                  <c:v>2597842.445935573</c:v>
                </c:pt>
                <c:pt idx="1573">
                  <c:v>2613277.5146231442</c:v>
                </c:pt>
                <c:pt idx="1574">
                  <c:v>2624785.4632491977</c:v>
                </c:pt>
                <c:pt idx="1575">
                  <c:v>2633077.5593863088</c:v>
                </c:pt>
                <c:pt idx="1576">
                  <c:v>2637245.3974998826</c:v>
                </c:pt>
                <c:pt idx="1577">
                  <c:v>2637245.3974998826</c:v>
                </c:pt>
                <c:pt idx="1578">
                  <c:v>2637245.3974998826</c:v>
                </c:pt>
                <c:pt idx="1579">
                  <c:v>2637245.3974998826</c:v>
                </c:pt>
                <c:pt idx="1580">
                  <c:v>2637245.3974998826</c:v>
                </c:pt>
                <c:pt idx="1581">
                  <c:v>2637245.3974998826</c:v>
                </c:pt>
                <c:pt idx="1582">
                  <c:v>2637245.3974998826</c:v>
                </c:pt>
                <c:pt idx="1583">
                  <c:v>2637245.3974998826</c:v>
                </c:pt>
                <c:pt idx="1584">
                  <c:v>2637245.3974998826</c:v>
                </c:pt>
                <c:pt idx="1585">
                  <c:v>2637245.3974998826</c:v>
                </c:pt>
                <c:pt idx="1586">
                  <c:v>2637245.3974998826</c:v>
                </c:pt>
                <c:pt idx="1587">
                  <c:v>2637245.3974998826</c:v>
                </c:pt>
                <c:pt idx="1588">
                  <c:v>2637245.3974998826</c:v>
                </c:pt>
                <c:pt idx="1589">
                  <c:v>2637245.3974998826</c:v>
                </c:pt>
                <c:pt idx="1590">
                  <c:v>2637245.3974998826</c:v>
                </c:pt>
                <c:pt idx="1591">
                  <c:v>2637245.3974998826</c:v>
                </c:pt>
                <c:pt idx="1592">
                  <c:v>2637245.3974998826</c:v>
                </c:pt>
                <c:pt idx="1593">
                  <c:v>2637245.3974998826</c:v>
                </c:pt>
                <c:pt idx="1594">
                  <c:v>2637245.3974998826</c:v>
                </c:pt>
                <c:pt idx="1595">
                  <c:v>2637245.3974998826</c:v>
                </c:pt>
                <c:pt idx="1596">
                  <c:v>2637245.3974998826</c:v>
                </c:pt>
                <c:pt idx="1597">
                  <c:v>2637245.3974998826</c:v>
                </c:pt>
                <c:pt idx="1598">
                  <c:v>2637245.3974998826</c:v>
                </c:pt>
                <c:pt idx="1599">
                  <c:v>2637245.3974998826</c:v>
                </c:pt>
                <c:pt idx="1600">
                  <c:v>2637245.3974998826</c:v>
                </c:pt>
                <c:pt idx="1601">
                  <c:v>2637245.3974998826</c:v>
                </c:pt>
                <c:pt idx="1602">
                  <c:v>2637245.3974998826</c:v>
                </c:pt>
                <c:pt idx="1603">
                  <c:v>2637245.3974998826</c:v>
                </c:pt>
                <c:pt idx="1604">
                  <c:v>2637245.3974998826</c:v>
                </c:pt>
                <c:pt idx="1605">
                  <c:v>2637245.3974998826</c:v>
                </c:pt>
                <c:pt idx="1606">
                  <c:v>2637245.3974998826</c:v>
                </c:pt>
                <c:pt idx="1607">
                  <c:v>2637245.3974998826</c:v>
                </c:pt>
                <c:pt idx="1608">
                  <c:v>2637245.3974998826</c:v>
                </c:pt>
                <c:pt idx="1609">
                  <c:v>2638476.2483175178</c:v>
                </c:pt>
                <c:pt idx="1610">
                  <c:v>2640330.0719281621</c:v>
                </c:pt>
                <c:pt idx="1611">
                  <c:v>2642807.2799528614</c:v>
                </c:pt>
                <c:pt idx="1612">
                  <c:v>2647171.0165504133</c:v>
                </c:pt>
                <c:pt idx="1613">
                  <c:v>2653457.571994191</c:v>
                </c:pt>
                <c:pt idx="1614">
                  <c:v>2661729.228504227</c:v>
                </c:pt>
                <c:pt idx="1615">
                  <c:v>2672051.2474511713</c:v>
                </c:pt>
                <c:pt idx="1616">
                  <c:v>2685183.3573175971</c:v>
                </c:pt>
                <c:pt idx="1617">
                  <c:v>2700601.9331182279</c:v>
                </c:pt>
                <c:pt idx="1618">
                  <c:v>2717734.0375072728</c:v>
                </c:pt>
                <c:pt idx="1619">
                  <c:v>2734557.4018778284</c:v>
                </c:pt>
                <c:pt idx="1620">
                  <c:v>2749550.4880233705</c:v>
                </c:pt>
                <c:pt idx="1621">
                  <c:v>2762615.2154260497</c:v>
                </c:pt>
                <c:pt idx="1622">
                  <c:v>2772906.0809218744</c:v>
                </c:pt>
                <c:pt idx="1623">
                  <c:v>2778837.5417657169</c:v>
                </c:pt>
                <c:pt idx="1624">
                  <c:v>2779580.0939391027</c:v>
                </c:pt>
                <c:pt idx="1625">
                  <c:v>2779580.0939391027</c:v>
                </c:pt>
                <c:pt idx="1626">
                  <c:v>2779580.0939391027</c:v>
                </c:pt>
                <c:pt idx="1627">
                  <c:v>2779580.0939391027</c:v>
                </c:pt>
                <c:pt idx="1628">
                  <c:v>2779580.0939391027</c:v>
                </c:pt>
                <c:pt idx="1629">
                  <c:v>2779580.0939391027</c:v>
                </c:pt>
                <c:pt idx="1630">
                  <c:v>2779580.0939391027</c:v>
                </c:pt>
                <c:pt idx="1631">
                  <c:v>2779580.0939391027</c:v>
                </c:pt>
                <c:pt idx="1632">
                  <c:v>2779580.0939391027</c:v>
                </c:pt>
                <c:pt idx="1633">
                  <c:v>2779580.0939391027</c:v>
                </c:pt>
                <c:pt idx="1634">
                  <c:v>2779580.0939391027</c:v>
                </c:pt>
                <c:pt idx="1635">
                  <c:v>2779580.0939391027</c:v>
                </c:pt>
                <c:pt idx="1636">
                  <c:v>2779580.0939391027</c:v>
                </c:pt>
                <c:pt idx="1637">
                  <c:v>2779580.0939391027</c:v>
                </c:pt>
                <c:pt idx="1638">
                  <c:v>2779580.0939391027</c:v>
                </c:pt>
                <c:pt idx="1639">
                  <c:v>2779580.0939391027</c:v>
                </c:pt>
                <c:pt idx="1640">
                  <c:v>2779580.0939391027</c:v>
                </c:pt>
                <c:pt idx="1641">
                  <c:v>2779580.0939391027</c:v>
                </c:pt>
                <c:pt idx="1642">
                  <c:v>2779580.0939391027</c:v>
                </c:pt>
                <c:pt idx="1643">
                  <c:v>2783119.7702913294</c:v>
                </c:pt>
                <c:pt idx="1644">
                  <c:v>2790281.7001647959</c:v>
                </c:pt>
                <c:pt idx="1645">
                  <c:v>2800580.6152473725</c:v>
                </c:pt>
                <c:pt idx="1646">
                  <c:v>2813561.1099705817</c:v>
                </c:pt>
                <c:pt idx="1647">
                  <c:v>2828716.8985912041</c:v>
                </c:pt>
                <c:pt idx="1648">
                  <c:v>2846195.461814173</c:v>
                </c:pt>
                <c:pt idx="1649">
                  <c:v>2864792.8164618593</c:v>
                </c:pt>
                <c:pt idx="1650">
                  <c:v>2883861.9084026637</c:v>
                </c:pt>
                <c:pt idx="1651">
                  <c:v>2902001.9765450298</c:v>
                </c:pt>
                <c:pt idx="1652">
                  <c:v>2918375.2341091661</c:v>
                </c:pt>
                <c:pt idx="1653">
                  <c:v>2933603.888048402</c:v>
                </c:pt>
                <c:pt idx="1654">
                  <c:v>2946872.2933850689</c:v>
                </c:pt>
                <c:pt idx="1655">
                  <c:v>2958822.0645200023</c:v>
                </c:pt>
                <c:pt idx="1656">
                  <c:v>2970935.0643835878</c:v>
                </c:pt>
                <c:pt idx="1657">
                  <c:v>2983212.4071650989</c:v>
                </c:pt>
                <c:pt idx="1658">
                  <c:v>2995655.2070538099</c:v>
                </c:pt>
                <c:pt idx="1659">
                  <c:v>3008264.5782389948</c:v>
                </c:pt>
                <c:pt idx="1660">
                  <c:v>3021041.6349099283</c:v>
                </c:pt>
                <c:pt idx="1661">
                  <c:v>3033175.3370398171</c:v>
                </c:pt>
                <c:pt idx="1662">
                  <c:v>3045448.3645125497</c:v>
                </c:pt>
                <c:pt idx="1663">
                  <c:v>3057881.6002164492</c:v>
                </c:pt>
                <c:pt idx="1664">
                  <c:v>3068774.0388095966</c:v>
                </c:pt>
                <c:pt idx="1665">
                  <c:v>3078923.3886741744</c:v>
                </c:pt>
                <c:pt idx="1666">
                  <c:v>3087458.5391082023</c:v>
                </c:pt>
                <c:pt idx="1667">
                  <c:v>3094327.0113700321</c:v>
                </c:pt>
                <c:pt idx="1668">
                  <c:v>3100373.7722129403</c:v>
                </c:pt>
                <c:pt idx="1669">
                  <c:v>3105580.1625593333</c:v>
                </c:pt>
                <c:pt idx="1670">
                  <c:v>3109938.4138789261</c:v>
                </c:pt>
                <c:pt idx="1671">
                  <c:v>3112560.4078856679</c:v>
                </c:pt>
                <c:pt idx="1672">
                  <c:v>3114310.7548927176</c:v>
                </c:pt>
                <c:pt idx="1673">
                  <c:v>3116063.8601710657</c:v>
                </c:pt>
                <c:pt idx="1674">
                  <c:v>3116941.5904876683</c:v>
                </c:pt>
                <c:pt idx="1675">
                  <c:v>3116941.5904876683</c:v>
                </c:pt>
                <c:pt idx="1676">
                  <c:v>3116941.5904876683</c:v>
                </c:pt>
                <c:pt idx="1677">
                  <c:v>3116941.5904876683</c:v>
                </c:pt>
                <c:pt idx="1678">
                  <c:v>3116941.5904876683</c:v>
                </c:pt>
                <c:pt idx="1679">
                  <c:v>3116941.5904876683</c:v>
                </c:pt>
                <c:pt idx="1680">
                  <c:v>3116941.5904876683</c:v>
                </c:pt>
                <c:pt idx="1681">
                  <c:v>3116941.5904876683</c:v>
                </c:pt>
                <c:pt idx="1682">
                  <c:v>3116941.5904876683</c:v>
                </c:pt>
                <c:pt idx="1683">
                  <c:v>3118661.7401363943</c:v>
                </c:pt>
                <c:pt idx="1684">
                  <c:v>3123843.4627239667</c:v>
                </c:pt>
                <c:pt idx="1685">
                  <c:v>3130799.5381174702</c:v>
                </c:pt>
                <c:pt idx="1686">
                  <c:v>3137799.6239872999</c:v>
                </c:pt>
                <c:pt idx="1687">
                  <c:v>3144843.8596071149</c:v>
                </c:pt>
                <c:pt idx="1688">
                  <c:v>3150157.8225341537</c:v>
                </c:pt>
                <c:pt idx="1689">
                  <c:v>3153709.942484865</c:v>
                </c:pt>
                <c:pt idx="1690">
                  <c:v>3156381.7616432067</c:v>
                </c:pt>
                <c:pt idx="1691">
                  <c:v>3158165.3515318008</c:v>
                </c:pt>
                <c:pt idx="1692">
                  <c:v>3159951.7258055042</c:v>
                </c:pt>
                <c:pt idx="1693">
                  <c:v>3161740.8866404686</c:v>
                </c:pt>
                <c:pt idx="1694">
                  <c:v>3163532.8362128446</c:v>
                </c:pt>
                <c:pt idx="1695">
                  <c:v>3165327.5766987833</c:v>
                </c:pt>
                <c:pt idx="1696">
                  <c:v>3167125.110274435</c:v>
                </c:pt>
                <c:pt idx="1697">
                  <c:v>3168925.4391159513</c:v>
                </c:pt>
                <c:pt idx="1698">
                  <c:v>3169826.7997114207</c:v>
                </c:pt>
                <c:pt idx="1699">
                  <c:v>3169826.7997114207</c:v>
                </c:pt>
                <c:pt idx="1700">
                  <c:v>3169826.7997114207</c:v>
                </c:pt>
                <c:pt idx="1701">
                  <c:v>3169826.7997114207</c:v>
                </c:pt>
                <c:pt idx="1702">
                  <c:v>3169826.7997114207</c:v>
                </c:pt>
                <c:pt idx="1703">
                  <c:v>3169826.7997114207</c:v>
                </c:pt>
                <c:pt idx="1704">
                  <c:v>3169826.7997114207</c:v>
                </c:pt>
                <c:pt idx="1705">
                  <c:v>3169826.7997114207</c:v>
                </c:pt>
                <c:pt idx="1706">
                  <c:v>3169826.7997114207</c:v>
                </c:pt>
                <c:pt idx="1707">
                  <c:v>3169826.7997114207</c:v>
                </c:pt>
                <c:pt idx="1708">
                  <c:v>3169826.7997114207</c:v>
                </c:pt>
                <c:pt idx="1709">
                  <c:v>3169826.7997114207</c:v>
                </c:pt>
                <c:pt idx="1710">
                  <c:v>3169826.7997114207</c:v>
                </c:pt>
                <c:pt idx="1711">
                  <c:v>3171579.9049897688</c:v>
                </c:pt>
                <c:pt idx="1712">
                  <c:v>3174214.3112173541</c:v>
                </c:pt>
                <c:pt idx="1713">
                  <c:v>3178620.8322846727</c:v>
                </c:pt>
                <c:pt idx="1714">
                  <c:v>3183934.7952117114</c:v>
                </c:pt>
                <c:pt idx="1715">
                  <c:v>3190164.9810959771</c:v>
                </c:pt>
                <c:pt idx="1716">
                  <c:v>3197331.3466580566</c:v>
                </c:pt>
                <c:pt idx="1717">
                  <c:v>3205445.5868615462</c:v>
                </c:pt>
                <c:pt idx="1718">
                  <c:v>3214533.479630759</c:v>
                </c:pt>
                <c:pt idx="1719">
                  <c:v>3224609.7382506258</c:v>
                </c:pt>
                <c:pt idx="1720">
                  <c:v>3234779.210119254</c:v>
                </c:pt>
                <c:pt idx="1721">
                  <c:v>3243159.8650558125</c:v>
                </c:pt>
                <c:pt idx="1722">
                  <c:v>3248777.4793784511</c:v>
                </c:pt>
                <c:pt idx="1723">
                  <c:v>3251593.0224246955</c:v>
                </c:pt>
                <c:pt idx="1724">
                  <c:v>3251593.0224246955</c:v>
                </c:pt>
                <c:pt idx="1725">
                  <c:v>3251593.0224246955</c:v>
                </c:pt>
                <c:pt idx="1726">
                  <c:v>3251593.0224246955</c:v>
                </c:pt>
                <c:pt idx="1727">
                  <c:v>3251593.0224246955</c:v>
                </c:pt>
                <c:pt idx="1728">
                  <c:v>3251593.0224246955</c:v>
                </c:pt>
                <c:pt idx="1729">
                  <c:v>3251593.0224246955</c:v>
                </c:pt>
                <c:pt idx="1730">
                  <c:v>3251593.0224246955</c:v>
                </c:pt>
                <c:pt idx="1731">
                  <c:v>3251593.0224246955</c:v>
                </c:pt>
                <c:pt idx="1732">
                  <c:v>3251593.0224246955</c:v>
                </c:pt>
                <c:pt idx="1733">
                  <c:v>3251593.0224246955</c:v>
                </c:pt>
                <c:pt idx="1734">
                  <c:v>3251593.0224246955</c:v>
                </c:pt>
                <c:pt idx="1735">
                  <c:v>3251593.0224246955</c:v>
                </c:pt>
                <c:pt idx="1736">
                  <c:v>3251593.0224246955</c:v>
                </c:pt>
                <c:pt idx="1737">
                  <c:v>3251593.0224246955</c:v>
                </c:pt>
                <c:pt idx="1738">
                  <c:v>3251593.0224246955</c:v>
                </c:pt>
                <c:pt idx="1739">
                  <c:v>3251593.0224246955</c:v>
                </c:pt>
                <c:pt idx="1740">
                  <c:v>3251593.0224246955</c:v>
                </c:pt>
                <c:pt idx="1741">
                  <c:v>3251593.0224246955</c:v>
                </c:pt>
                <c:pt idx="1742">
                  <c:v>3251593.0224246955</c:v>
                </c:pt>
                <c:pt idx="1743">
                  <c:v>3251593.0224246955</c:v>
                </c:pt>
                <c:pt idx="1744">
                  <c:v>3251593.0224246955</c:v>
                </c:pt>
                <c:pt idx="1745">
                  <c:v>3251593.0224246955</c:v>
                </c:pt>
                <c:pt idx="1746">
                  <c:v>3251593.0224246955</c:v>
                </c:pt>
                <c:pt idx="1747">
                  <c:v>3251593.0224246955</c:v>
                </c:pt>
                <c:pt idx="1748">
                  <c:v>3251593.0224246955</c:v>
                </c:pt>
                <c:pt idx="1749">
                  <c:v>3251593.0224246955</c:v>
                </c:pt>
                <c:pt idx="1750">
                  <c:v>3251593.0224246955</c:v>
                </c:pt>
                <c:pt idx="1751">
                  <c:v>3251593.0224246955</c:v>
                </c:pt>
                <c:pt idx="1752">
                  <c:v>3251593.0224246955</c:v>
                </c:pt>
                <c:pt idx="1753">
                  <c:v>3251593.0224246955</c:v>
                </c:pt>
                <c:pt idx="1754">
                  <c:v>3251593.0224246955</c:v>
                </c:pt>
                <c:pt idx="1755">
                  <c:v>3251593.0224246955</c:v>
                </c:pt>
                <c:pt idx="1756">
                  <c:v>3251593.0224246955</c:v>
                </c:pt>
                <c:pt idx="1757">
                  <c:v>3251593.0224246955</c:v>
                </c:pt>
                <c:pt idx="1758">
                  <c:v>3251593.0224246955</c:v>
                </c:pt>
                <c:pt idx="1759">
                  <c:v>3251593.0224246955</c:v>
                </c:pt>
                <c:pt idx="1760">
                  <c:v>3251593.0224246955</c:v>
                </c:pt>
                <c:pt idx="1761">
                  <c:v>3251593.0224246955</c:v>
                </c:pt>
                <c:pt idx="1762">
                  <c:v>3251593.0224246955</c:v>
                </c:pt>
                <c:pt idx="1763">
                  <c:v>3251593.0224246955</c:v>
                </c:pt>
                <c:pt idx="1764">
                  <c:v>3251593.0224246955</c:v>
                </c:pt>
                <c:pt idx="1765">
                  <c:v>3251593.0224246955</c:v>
                </c:pt>
                <c:pt idx="1766">
                  <c:v>3251593.0224246955</c:v>
                </c:pt>
                <c:pt idx="1767">
                  <c:v>3251593.0224246955</c:v>
                </c:pt>
                <c:pt idx="1768">
                  <c:v>3251593.0224246955</c:v>
                </c:pt>
                <c:pt idx="1769">
                  <c:v>3251593.0224246955</c:v>
                </c:pt>
                <c:pt idx="1770">
                  <c:v>3251593.0224246955</c:v>
                </c:pt>
                <c:pt idx="1771">
                  <c:v>3251593.0224246955</c:v>
                </c:pt>
                <c:pt idx="1772">
                  <c:v>3251593.0224246955</c:v>
                </c:pt>
                <c:pt idx="1773">
                  <c:v>3251593.0224246955</c:v>
                </c:pt>
                <c:pt idx="1774">
                  <c:v>3251593.0224246955</c:v>
                </c:pt>
                <c:pt idx="1775">
                  <c:v>3251593.0224246955</c:v>
                </c:pt>
                <c:pt idx="1776">
                  <c:v>3251593.0224246955</c:v>
                </c:pt>
                <c:pt idx="1777">
                  <c:v>3251593.0224246955</c:v>
                </c:pt>
                <c:pt idx="1778">
                  <c:v>3251593.0224246955</c:v>
                </c:pt>
                <c:pt idx="1779">
                  <c:v>3251593.0224246955</c:v>
                </c:pt>
                <c:pt idx="1780">
                  <c:v>3251593.0224246955</c:v>
                </c:pt>
                <c:pt idx="1781">
                  <c:v>3251593.0224246955</c:v>
                </c:pt>
                <c:pt idx="1782">
                  <c:v>3251593.0224246955</c:v>
                </c:pt>
                <c:pt idx="1783">
                  <c:v>3251593.0224246955</c:v>
                </c:pt>
                <c:pt idx="1784">
                  <c:v>3251593.0224246955</c:v>
                </c:pt>
                <c:pt idx="1785">
                  <c:v>3251593.0224246955</c:v>
                </c:pt>
                <c:pt idx="1786">
                  <c:v>3251593.0224246955</c:v>
                </c:pt>
                <c:pt idx="1787">
                  <c:v>3251593.0224246955</c:v>
                </c:pt>
                <c:pt idx="1788">
                  <c:v>3251593.0224246955</c:v>
                </c:pt>
                <c:pt idx="1789">
                  <c:v>3251593.0224246955</c:v>
                </c:pt>
                <c:pt idx="1790">
                  <c:v>3251593.0224246955</c:v>
                </c:pt>
                <c:pt idx="1791">
                  <c:v>3251593.0224246955</c:v>
                </c:pt>
                <c:pt idx="1792">
                  <c:v>3251872.6232136781</c:v>
                </c:pt>
                <c:pt idx="1793">
                  <c:v>3252499.7193854474</c:v>
                </c:pt>
                <c:pt idx="1794">
                  <c:v>3253780.3441388584</c:v>
                </c:pt>
                <c:pt idx="1795">
                  <c:v>3254253.6368240435</c:v>
                </c:pt>
                <c:pt idx="1796">
                  <c:v>3254253.6368240435</c:v>
                </c:pt>
                <c:pt idx="1797">
                  <c:v>3254253.6368240435</c:v>
                </c:pt>
                <c:pt idx="1798">
                  <c:v>3254253.6368240435</c:v>
                </c:pt>
                <c:pt idx="1799">
                  <c:v>3254253.6368240435</c:v>
                </c:pt>
                <c:pt idx="1800">
                  <c:v>3254253.6368240435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DAA-4771-A526-4CEFDBFA0659}"/>
            </c:ext>
          </c:extLst>
        </c:ser>
        <c:ser>
          <c:idx val="2"/>
          <c:order val="2"/>
          <c:tx>
            <c:v>KER system Efficiency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WLTC_class_3!$R$8:$R$1808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147.6071775985593</c:v>
                </c:pt>
                <c:pt idx="36">
                  <c:v>1418.8036005340873</c:v>
                </c:pt>
                <c:pt idx="37">
                  <c:v>4100.8646199744298</c:v>
                </c:pt>
                <c:pt idx="38">
                  <c:v>7059.7775745286917</c:v>
                </c:pt>
                <c:pt idx="39">
                  <c:v>9403.8283312923159</c:v>
                </c:pt>
                <c:pt idx="40">
                  <c:v>11223.10444100747</c:v>
                </c:pt>
                <c:pt idx="41">
                  <c:v>13003.363302134579</c:v>
                </c:pt>
                <c:pt idx="42">
                  <c:v>14596.21547968758</c:v>
                </c:pt>
                <c:pt idx="43">
                  <c:v>15608.281597668225</c:v>
                </c:pt>
                <c:pt idx="44">
                  <c:v>16170.782310157396</c:v>
                </c:pt>
                <c:pt idx="45">
                  <c:v>16433.997860483079</c:v>
                </c:pt>
                <c:pt idx="46">
                  <c:v>16635.74504005277</c:v>
                </c:pt>
                <c:pt idx="47">
                  <c:v>16880.946751371732</c:v>
                </c:pt>
                <c:pt idx="48">
                  <c:v>17070.212871786011</c:v>
                </c:pt>
                <c:pt idx="49">
                  <c:v>17141.273035543323</c:v>
                </c:pt>
                <c:pt idx="50">
                  <c:v>17189.746061381527</c:v>
                </c:pt>
                <c:pt idx="51">
                  <c:v>17384.244508134594</c:v>
                </c:pt>
                <c:pt idx="52">
                  <c:v>17563.149372338834</c:v>
                </c:pt>
                <c:pt idx="53">
                  <c:v>17648.046870134396</c:v>
                </c:pt>
                <c:pt idx="54">
                  <c:v>17701.552168714879</c:v>
                </c:pt>
                <c:pt idx="55">
                  <c:v>17707.701792589214</c:v>
                </c:pt>
                <c:pt idx="56">
                  <c:v>17707.701792589214</c:v>
                </c:pt>
                <c:pt idx="57">
                  <c:v>17707.701792589214</c:v>
                </c:pt>
                <c:pt idx="58">
                  <c:v>17707.701792589214</c:v>
                </c:pt>
                <c:pt idx="59">
                  <c:v>17707.701792589214</c:v>
                </c:pt>
                <c:pt idx="60">
                  <c:v>17707.701792589214</c:v>
                </c:pt>
                <c:pt idx="61">
                  <c:v>17707.701792589214</c:v>
                </c:pt>
                <c:pt idx="62">
                  <c:v>17707.701792589214</c:v>
                </c:pt>
                <c:pt idx="63">
                  <c:v>17707.701792589214</c:v>
                </c:pt>
                <c:pt idx="64">
                  <c:v>17707.701792589214</c:v>
                </c:pt>
                <c:pt idx="65">
                  <c:v>17707.701792589214</c:v>
                </c:pt>
                <c:pt idx="66">
                  <c:v>17707.701792589214</c:v>
                </c:pt>
                <c:pt idx="67">
                  <c:v>17707.701792589214</c:v>
                </c:pt>
                <c:pt idx="68">
                  <c:v>17707.701792589214</c:v>
                </c:pt>
                <c:pt idx="69">
                  <c:v>17707.701792589214</c:v>
                </c:pt>
                <c:pt idx="70">
                  <c:v>17707.701792589214</c:v>
                </c:pt>
                <c:pt idx="71">
                  <c:v>17707.701792589214</c:v>
                </c:pt>
                <c:pt idx="72">
                  <c:v>17707.701792589214</c:v>
                </c:pt>
                <c:pt idx="73">
                  <c:v>17707.701792589214</c:v>
                </c:pt>
                <c:pt idx="74">
                  <c:v>17707.701792589214</c:v>
                </c:pt>
                <c:pt idx="75">
                  <c:v>17707.701792589214</c:v>
                </c:pt>
                <c:pt idx="76">
                  <c:v>17707.701792589214</c:v>
                </c:pt>
                <c:pt idx="77">
                  <c:v>17707.701792589214</c:v>
                </c:pt>
                <c:pt idx="78">
                  <c:v>17707.701792589214</c:v>
                </c:pt>
                <c:pt idx="79">
                  <c:v>17882.183030659558</c:v>
                </c:pt>
                <c:pt idx="80">
                  <c:v>18439.675331214141</c:v>
                </c:pt>
                <c:pt idx="81">
                  <c:v>19346.735943771673</c:v>
                </c:pt>
                <c:pt idx="82">
                  <c:v>20100.835515001789</c:v>
                </c:pt>
                <c:pt idx="83">
                  <c:v>20404.960064116538</c:v>
                </c:pt>
                <c:pt idx="84">
                  <c:v>20945.983177901438</c:v>
                </c:pt>
                <c:pt idx="85">
                  <c:v>21598.766147710641</c:v>
                </c:pt>
                <c:pt idx="86">
                  <c:v>22186.205582571591</c:v>
                </c:pt>
                <c:pt idx="87">
                  <c:v>22666.422983249606</c:v>
                </c:pt>
                <c:pt idx="88">
                  <c:v>23758.329073000899</c:v>
                </c:pt>
                <c:pt idx="89">
                  <c:v>25763.155079213815</c:v>
                </c:pt>
                <c:pt idx="90">
                  <c:v>27236.115991420353</c:v>
                </c:pt>
                <c:pt idx="91">
                  <c:v>27718.381822027517</c:v>
                </c:pt>
                <c:pt idx="92">
                  <c:v>27790.087405909268</c:v>
                </c:pt>
                <c:pt idx="93">
                  <c:v>27867.22003391352</c:v>
                </c:pt>
                <c:pt idx="94">
                  <c:v>27867.22003391352</c:v>
                </c:pt>
                <c:pt idx="95">
                  <c:v>27867.22003391352</c:v>
                </c:pt>
                <c:pt idx="96">
                  <c:v>27867.22003391352</c:v>
                </c:pt>
                <c:pt idx="97">
                  <c:v>27867.22003391352</c:v>
                </c:pt>
                <c:pt idx="98">
                  <c:v>27867.22003391352</c:v>
                </c:pt>
                <c:pt idx="99">
                  <c:v>27867.22003391352</c:v>
                </c:pt>
                <c:pt idx="100">
                  <c:v>27867.22003391352</c:v>
                </c:pt>
                <c:pt idx="101">
                  <c:v>27867.22003391352</c:v>
                </c:pt>
                <c:pt idx="102">
                  <c:v>27867.22003391352</c:v>
                </c:pt>
                <c:pt idx="103">
                  <c:v>27867.22003391352</c:v>
                </c:pt>
                <c:pt idx="104">
                  <c:v>27867.22003391352</c:v>
                </c:pt>
                <c:pt idx="105">
                  <c:v>27867.22003391352</c:v>
                </c:pt>
                <c:pt idx="106">
                  <c:v>27867.22003391352</c:v>
                </c:pt>
                <c:pt idx="107">
                  <c:v>27867.22003391352</c:v>
                </c:pt>
                <c:pt idx="108">
                  <c:v>27867.22003391352</c:v>
                </c:pt>
                <c:pt idx="109">
                  <c:v>27867.22003391352</c:v>
                </c:pt>
                <c:pt idx="110">
                  <c:v>27867.22003391352</c:v>
                </c:pt>
                <c:pt idx="111">
                  <c:v>27867.22003391352</c:v>
                </c:pt>
                <c:pt idx="112">
                  <c:v>27867.22003391352</c:v>
                </c:pt>
                <c:pt idx="113">
                  <c:v>27867.22003391352</c:v>
                </c:pt>
                <c:pt idx="114">
                  <c:v>27867.22003391352</c:v>
                </c:pt>
                <c:pt idx="115">
                  <c:v>27867.22003391352</c:v>
                </c:pt>
                <c:pt idx="116">
                  <c:v>27867.22003391352</c:v>
                </c:pt>
                <c:pt idx="117">
                  <c:v>27867.22003391352</c:v>
                </c:pt>
                <c:pt idx="118">
                  <c:v>27867.22003391352</c:v>
                </c:pt>
                <c:pt idx="119">
                  <c:v>27867.22003391352</c:v>
                </c:pt>
                <c:pt idx="120">
                  <c:v>27867.22003391352</c:v>
                </c:pt>
                <c:pt idx="121">
                  <c:v>27867.22003391352</c:v>
                </c:pt>
                <c:pt idx="122">
                  <c:v>27867.22003391352</c:v>
                </c:pt>
                <c:pt idx="123">
                  <c:v>27867.22003391352</c:v>
                </c:pt>
                <c:pt idx="124">
                  <c:v>27867.22003391352</c:v>
                </c:pt>
                <c:pt idx="125">
                  <c:v>27867.22003391352</c:v>
                </c:pt>
                <c:pt idx="126">
                  <c:v>27867.22003391352</c:v>
                </c:pt>
                <c:pt idx="127">
                  <c:v>27867.22003391352</c:v>
                </c:pt>
                <c:pt idx="128">
                  <c:v>27867.22003391352</c:v>
                </c:pt>
                <c:pt idx="129">
                  <c:v>27867.22003391352</c:v>
                </c:pt>
                <c:pt idx="130">
                  <c:v>27867.22003391352</c:v>
                </c:pt>
                <c:pt idx="131">
                  <c:v>27867.22003391352</c:v>
                </c:pt>
                <c:pt idx="132">
                  <c:v>27867.22003391352</c:v>
                </c:pt>
                <c:pt idx="133">
                  <c:v>27867.22003391352</c:v>
                </c:pt>
                <c:pt idx="134">
                  <c:v>27867.22003391352</c:v>
                </c:pt>
                <c:pt idx="135">
                  <c:v>27867.22003391352</c:v>
                </c:pt>
                <c:pt idx="136">
                  <c:v>27867.22003391352</c:v>
                </c:pt>
                <c:pt idx="137">
                  <c:v>27867.22003391352</c:v>
                </c:pt>
                <c:pt idx="138">
                  <c:v>27867.22003391352</c:v>
                </c:pt>
                <c:pt idx="139">
                  <c:v>27867.22003391352</c:v>
                </c:pt>
                <c:pt idx="140">
                  <c:v>27867.22003391352</c:v>
                </c:pt>
                <c:pt idx="141">
                  <c:v>27867.22003391352</c:v>
                </c:pt>
                <c:pt idx="142">
                  <c:v>27867.22003391352</c:v>
                </c:pt>
                <c:pt idx="143">
                  <c:v>27867.22003391352</c:v>
                </c:pt>
                <c:pt idx="144">
                  <c:v>27867.22003391352</c:v>
                </c:pt>
                <c:pt idx="145">
                  <c:v>27867.22003391352</c:v>
                </c:pt>
                <c:pt idx="146">
                  <c:v>27867.22003391352</c:v>
                </c:pt>
                <c:pt idx="147">
                  <c:v>27867.22003391352</c:v>
                </c:pt>
                <c:pt idx="148">
                  <c:v>27867.22003391352</c:v>
                </c:pt>
                <c:pt idx="149">
                  <c:v>27867.22003391352</c:v>
                </c:pt>
                <c:pt idx="150">
                  <c:v>27867.22003391352</c:v>
                </c:pt>
                <c:pt idx="151">
                  <c:v>28629.227121621141</c:v>
                </c:pt>
                <c:pt idx="152">
                  <c:v>29917.016098320822</c:v>
                </c:pt>
                <c:pt idx="153">
                  <c:v>30532.788237037556</c:v>
                </c:pt>
                <c:pt idx="154">
                  <c:v>30461.873314217788</c:v>
                </c:pt>
                <c:pt idx="155">
                  <c:v>30473.351969351075</c:v>
                </c:pt>
                <c:pt idx="156">
                  <c:v>30510.626523971408</c:v>
                </c:pt>
                <c:pt idx="157">
                  <c:v>30510.626523971408</c:v>
                </c:pt>
                <c:pt idx="158">
                  <c:v>30510.626523971408</c:v>
                </c:pt>
                <c:pt idx="159">
                  <c:v>30510.626523971408</c:v>
                </c:pt>
                <c:pt idx="160">
                  <c:v>30510.626523971408</c:v>
                </c:pt>
                <c:pt idx="161">
                  <c:v>30510.626523971408</c:v>
                </c:pt>
                <c:pt idx="162">
                  <c:v>30510.626523971408</c:v>
                </c:pt>
                <c:pt idx="163">
                  <c:v>30510.626523971408</c:v>
                </c:pt>
                <c:pt idx="164">
                  <c:v>30510.626523971408</c:v>
                </c:pt>
                <c:pt idx="165">
                  <c:v>30510.626523971408</c:v>
                </c:pt>
                <c:pt idx="166">
                  <c:v>30510.626523971408</c:v>
                </c:pt>
                <c:pt idx="167">
                  <c:v>30510.626523971408</c:v>
                </c:pt>
                <c:pt idx="168">
                  <c:v>30510.626523971408</c:v>
                </c:pt>
                <c:pt idx="169">
                  <c:v>30510.626523971408</c:v>
                </c:pt>
                <c:pt idx="170">
                  <c:v>30510.626523971408</c:v>
                </c:pt>
                <c:pt idx="171">
                  <c:v>31920.746140607596</c:v>
                </c:pt>
                <c:pt idx="172">
                  <c:v>34330.857757055885</c:v>
                </c:pt>
                <c:pt idx="173">
                  <c:v>36367.143487625886</c:v>
                </c:pt>
                <c:pt idx="174">
                  <c:v>37521.366888895347</c:v>
                </c:pt>
                <c:pt idx="175">
                  <c:v>37958.426143716177</c:v>
                </c:pt>
                <c:pt idx="176">
                  <c:v>37958.426143716177</c:v>
                </c:pt>
                <c:pt idx="177">
                  <c:v>37958.426143716177</c:v>
                </c:pt>
                <c:pt idx="178">
                  <c:v>37958.426143716177</c:v>
                </c:pt>
                <c:pt idx="179">
                  <c:v>37958.426143716177</c:v>
                </c:pt>
                <c:pt idx="180">
                  <c:v>37958.426143716177</c:v>
                </c:pt>
                <c:pt idx="181">
                  <c:v>38088.62321754497</c:v>
                </c:pt>
                <c:pt idx="182">
                  <c:v>38458.217842646489</c:v>
                </c:pt>
                <c:pt idx="183">
                  <c:v>39272.820790640129</c:v>
                </c:pt>
                <c:pt idx="184">
                  <c:v>40196.838610680868</c:v>
                </c:pt>
                <c:pt idx="185">
                  <c:v>40937.514196088807</c:v>
                </c:pt>
                <c:pt idx="186">
                  <c:v>41444.728074347018</c:v>
                </c:pt>
                <c:pt idx="187">
                  <c:v>41787.849107253147</c:v>
                </c:pt>
                <c:pt idx="188">
                  <c:v>42023.61865188316</c:v>
                </c:pt>
                <c:pt idx="189">
                  <c:v>42192.545665219834</c:v>
                </c:pt>
                <c:pt idx="190">
                  <c:v>42312.224814980458</c:v>
                </c:pt>
                <c:pt idx="191">
                  <c:v>42403.438735626187</c:v>
                </c:pt>
                <c:pt idx="192">
                  <c:v>42469.019193369437</c:v>
                </c:pt>
                <c:pt idx="193">
                  <c:v>42509.459500829071</c:v>
                </c:pt>
                <c:pt idx="194">
                  <c:v>42538.352087158499</c:v>
                </c:pt>
                <c:pt idx="195">
                  <c:v>42550.376439073829</c:v>
                </c:pt>
                <c:pt idx="196">
                  <c:v>42550.376439073829</c:v>
                </c:pt>
                <c:pt idx="197">
                  <c:v>42550.376439073829</c:v>
                </c:pt>
                <c:pt idx="198">
                  <c:v>42550.376439073829</c:v>
                </c:pt>
                <c:pt idx="199">
                  <c:v>42550.376439073829</c:v>
                </c:pt>
                <c:pt idx="200">
                  <c:v>42550.376439073829</c:v>
                </c:pt>
                <c:pt idx="201">
                  <c:v>42550.376439073829</c:v>
                </c:pt>
                <c:pt idx="202">
                  <c:v>42550.376439073829</c:v>
                </c:pt>
                <c:pt idx="203">
                  <c:v>42550.376439073829</c:v>
                </c:pt>
                <c:pt idx="204">
                  <c:v>42550.376439073829</c:v>
                </c:pt>
                <c:pt idx="205">
                  <c:v>42550.376439073829</c:v>
                </c:pt>
                <c:pt idx="206">
                  <c:v>42550.376439073829</c:v>
                </c:pt>
                <c:pt idx="207">
                  <c:v>42550.376439073829</c:v>
                </c:pt>
                <c:pt idx="208">
                  <c:v>42550.376439073829</c:v>
                </c:pt>
                <c:pt idx="209">
                  <c:v>42550.376439073829</c:v>
                </c:pt>
                <c:pt idx="210">
                  <c:v>42550.376439073829</c:v>
                </c:pt>
                <c:pt idx="211">
                  <c:v>42550.376439073829</c:v>
                </c:pt>
                <c:pt idx="212">
                  <c:v>42550.376439073829</c:v>
                </c:pt>
                <c:pt idx="213">
                  <c:v>42550.376439073829</c:v>
                </c:pt>
                <c:pt idx="214">
                  <c:v>42550.376439073829</c:v>
                </c:pt>
                <c:pt idx="215">
                  <c:v>42550.376439073829</c:v>
                </c:pt>
                <c:pt idx="216">
                  <c:v>42550.376439073829</c:v>
                </c:pt>
                <c:pt idx="217">
                  <c:v>42550.376439073829</c:v>
                </c:pt>
                <c:pt idx="218">
                  <c:v>42550.376439073829</c:v>
                </c:pt>
                <c:pt idx="219">
                  <c:v>42550.376439073829</c:v>
                </c:pt>
                <c:pt idx="220">
                  <c:v>42550.376439073829</c:v>
                </c:pt>
                <c:pt idx="221">
                  <c:v>42550.376439073829</c:v>
                </c:pt>
                <c:pt idx="222">
                  <c:v>42550.376439073829</c:v>
                </c:pt>
                <c:pt idx="223">
                  <c:v>42550.376439073829</c:v>
                </c:pt>
                <c:pt idx="224">
                  <c:v>42550.376439073829</c:v>
                </c:pt>
                <c:pt idx="225">
                  <c:v>42550.376439073829</c:v>
                </c:pt>
                <c:pt idx="226">
                  <c:v>42550.376439073829</c:v>
                </c:pt>
                <c:pt idx="227">
                  <c:v>42550.376439073829</c:v>
                </c:pt>
                <c:pt idx="228">
                  <c:v>42550.376439073829</c:v>
                </c:pt>
                <c:pt idx="229">
                  <c:v>42550.376439073829</c:v>
                </c:pt>
                <c:pt idx="230">
                  <c:v>42550.376439073829</c:v>
                </c:pt>
                <c:pt idx="231">
                  <c:v>42905.610165788174</c:v>
                </c:pt>
                <c:pt idx="232">
                  <c:v>44751.629497019407</c:v>
                </c:pt>
                <c:pt idx="233">
                  <c:v>48305.975975353314</c:v>
                </c:pt>
                <c:pt idx="234">
                  <c:v>52163.979777015891</c:v>
                </c:pt>
                <c:pt idx="235">
                  <c:v>55038.755362330099</c:v>
                </c:pt>
                <c:pt idx="236">
                  <c:v>56659.761013288422</c:v>
                </c:pt>
                <c:pt idx="237">
                  <c:v>57897.538927768197</c:v>
                </c:pt>
                <c:pt idx="238">
                  <c:v>59836.279956813021</c:v>
                </c:pt>
                <c:pt idx="239">
                  <c:v>62974.483112139693</c:v>
                </c:pt>
                <c:pt idx="240">
                  <c:v>66538.516934525309</c:v>
                </c:pt>
                <c:pt idx="241">
                  <c:v>69320.406725614812</c:v>
                </c:pt>
                <c:pt idx="242">
                  <c:v>71677.848734169966</c:v>
                </c:pt>
                <c:pt idx="243">
                  <c:v>73871.929791523755</c:v>
                </c:pt>
                <c:pt idx="244">
                  <c:v>75691.205901238907</c:v>
                </c:pt>
                <c:pt idx="245">
                  <c:v>77471.464762366013</c:v>
                </c:pt>
                <c:pt idx="246">
                  <c:v>79064.316939919023</c:v>
                </c:pt>
                <c:pt idx="247">
                  <c:v>80076.383057899671</c:v>
                </c:pt>
                <c:pt idx="248">
                  <c:v>80638.883770388828</c:v>
                </c:pt>
                <c:pt idx="249">
                  <c:v>80902.099320714507</c:v>
                </c:pt>
                <c:pt idx="250">
                  <c:v>81103.846500284213</c:v>
                </c:pt>
                <c:pt idx="251">
                  <c:v>81349.048211603164</c:v>
                </c:pt>
                <c:pt idx="252">
                  <c:v>81538.314332017442</c:v>
                </c:pt>
                <c:pt idx="253">
                  <c:v>81609.374495774755</c:v>
                </c:pt>
                <c:pt idx="254">
                  <c:v>81657.847521612959</c:v>
                </c:pt>
                <c:pt idx="255">
                  <c:v>81852.345968366033</c:v>
                </c:pt>
                <c:pt idx="256">
                  <c:v>82028.806591414628</c:v>
                </c:pt>
                <c:pt idx="257">
                  <c:v>82053.768307628721</c:v>
                </c:pt>
                <c:pt idx="258">
                  <c:v>82053.768307628721</c:v>
                </c:pt>
                <c:pt idx="259">
                  <c:v>82053.768307628721</c:v>
                </c:pt>
                <c:pt idx="260">
                  <c:v>82053.768307628721</c:v>
                </c:pt>
                <c:pt idx="261">
                  <c:v>82053.768307628721</c:v>
                </c:pt>
                <c:pt idx="262">
                  <c:v>82053.768307628721</c:v>
                </c:pt>
                <c:pt idx="263">
                  <c:v>82053.768307628721</c:v>
                </c:pt>
                <c:pt idx="264">
                  <c:v>82053.768307628721</c:v>
                </c:pt>
                <c:pt idx="265">
                  <c:v>82053.768307628721</c:v>
                </c:pt>
                <c:pt idx="266">
                  <c:v>82053.768307628721</c:v>
                </c:pt>
                <c:pt idx="267">
                  <c:v>82053.768307628721</c:v>
                </c:pt>
                <c:pt idx="268">
                  <c:v>82053.768307628721</c:v>
                </c:pt>
                <c:pt idx="269">
                  <c:v>82053.768307628721</c:v>
                </c:pt>
                <c:pt idx="270">
                  <c:v>82053.768307628721</c:v>
                </c:pt>
                <c:pt idx="271">
                  <c:v>82289.801748863203</c:v>
                </c:pt>
                <c:pt idx="272">
                  <c:v>82827.229072060829</c:v>
                </c:pt>
                <c:pt idx="273">
                  <c:v>84235.493722053448</c:v>
                </c:pt>
                <c:pt idx="274">
                  <c:v>87173.470194135807</c:v>
                </c:pt>
                <c:pt idx="275">
                  <c:v>90285.222003931514</c:v>
                </c:pt>
                <c:pt idx="276">
                  <c:v>93196.218850022182</c:v>
                </c:pt>
                <c:pt idx="277">
                  <c:v>95674.103116993021</c:v>
                </c:pt>
                <c:pt idx="278">
                  <c:v>97809.036495005654</c:v>
                </c:pt>
                <c:pt idx="279">
                  <c:v>98941.38518927696</c:v>
                </c:pt>
                <c:pt idx="280">
                  <c:v>99502.826549701902</c:v>
                </c:pt>
                <c:pt idx="281">
                  <c:v>99502.826549701902</c:v>
                </c:pt>
                <c:pt idx="282">
                  <c:v>99502.826549701902</c:v>
                </c:pt>
                <c:pt idx="283">
                  <c:v>99502.826549701902</c:v>
                </c:pt>
                <c:pt idx="284">
                  <c:v>99502.826549701902</c:v>
                </c:pt>
                <c:pt idx="285">
                  <c:v>99502.826549701902</c:v>
                </c:pt>
                <c:pt idx="286">
                  <c:v>99502.826549701902</c:v>
                </c:pt>
                <c:pt idx="287">
                  <c:v>99502.826549701902</c:v>
                </c:pt>
                <c:pt idx="288">
                  <c:v>99502.826549701902</c:v>
                </c:pt>
                <c:pt idx="289">
                  <c:v>99502.826549701902</c:v>
                </c:pt>
                <c:pt idx="290">
                  <c:v>99502.826549701902</c:v>
                </c:pt>
                <c:pt idx="291">
                  <c:v>99502.826549701902</c:v>
                </c:pt>
                <c:pt idx="292">
                  <c:v>100998.83274496306</c:v>
                </c:pt>
                <c:pt idx="293">
                  <c:v>102590.54049662508</c:v>
                </c:pt>
                <c:pt idx="294">
                  <c:v>103653.69567243192</c:v>
                </c:pt>
                <c:pt idx="295">
                  <c:v>104139.73342470107</c:v>
                </c:pt>
                <c:pt idx="296">
                  <c:v>104139.73342470107</c:v>
                </c:pt>
                <c:pt idx="297">
                  <c:v>104139.73342470107</c:v>
                </c:pt>
                <c:pt idx="298">
                  <c:v>104139.73342470107</c:v>
                </c:pt>
                <c:pt idx="299">
                  <c:v>104139.73342470107</c:v>
                </c:pt>
                <c:pt idx="300">
                  <c:v>104306.31961360727</c:v>
                </c:pt>
                <c:pt idx="301">
                  <c:v>104879.681461891</c:v>
                </c:pt>
                <c:pt idx="302">
                  <c:v>105911.2902336902</c:v>
                </c:pt>
                <c:pt idx="303">
                  <c:v>107278.17915061375</c:v>
                </c:pt>
                <c:pt idx="304">
                  <c:v>109068.96241721942</c:v>
                </c:pt>
                <c:pt idx="305">
                  <c:v>111050.92215102915</c:v>
                </c:pt>
                <c:pt idx="306">
                  <c:v>112601.92040665796</c:v>
                </c:pt>
                <c:pt idx="307">
                  <c:v>113507.39464936736</c:v>
                </c:pt>
                <c:pt idx="308">
                  <c:v>113927.16709132832</c:v>
                </c:pt>
                <c:pt idx="309">
                  <c:v>114284.23484180434</c:v>
                </c:pt>
                <c:pt idx="310">
                  <c:v>114805.5194556847</c:v>
                </c:pt>
                <c:pt idx="311">
                  <c:v>115478.14031174823</c:v>
                </c:pt>
                <c:pt idx="312">
                  <c:v>116436.0833684268</c:v>
                </c:pt>
                <c:pt idx="313">
                  <c:v>117665.4485192626</c:v>
                </c:pt>
                <c:pt idx="314">
                  <c:v>119006.25746783259</c:v>
                </c:pt>
                <c:pt idx="315">
                  <c:v>120222.3117575738</c:v>
                </c:pt>
                <c:pt idx="316">
                  <c:v>121233.83615237518</c:v>
                </c:pt>
                <c:pt idx="317">
                  <c:v>122252.22563422241</c:v>
                </c:pt>
                <c:pt idx="318">
                  <c:v>123329.36259019325</c:v>
                </c:pt>
                <c:pt idx="319">
                  <c:v>124286.98338423227</c:v>
                </c:pt>
                <c:pt idx="320">
                  <c:v>124834.69352106158</c:v>
                </c:pt>
                <c:pt idx="321">
                  <c:v>125116.88900165405</c:v>
                </c:pt>
                <c:pt idx="322">
                  <c:v>125277.17825088958</c:v>
                </c:pt>
                <c:pt idx="323">
                  <c:v>125415.39372344862</c:v>
                </c:pt>
                <c:pt idx="324">
                  <c:v>125629.35661589836</c:v>
                </c:pt>
                <c:pt idx="325">
                  <c:v>125715.3933758349</c:v>
                </c:pt>
                <c:pt idx="326">
                  <c:v>125780.33328953732</c:v>
                </c:pt>
                <c:pt idx="327">
                  <c:v>125904.58253120295</c:v>
                </c:pt>
                <c:pt idx="328">
                  <c:v>126423.91211233084</c:v>
                </c:pt>
                <c:pt idx="329">
                  <c:v>126917.71255588582</c:v>
                </c:pt>
                <c:pt idx="330">
                  <c:v>127181.55501743894</c:v>
                </c:pt>
                <c:pt idx="331">
                  <c:v>127264.8790426115</c:v>
                </c:pt>
                <c:pt idx="332">
                  <c:v>127363.80419923307</c:v>
                </c:pt>
                <c:pt idx="333">
                  <c:v>127460.51879370998</c:v>
                </c:pt>
                <c:pt idx="334">
                  <c:v>127538.98306900485</c:v>
                </c:pt>
                <c:pt idx="335">
                  <c:v>127624.40395559756</c:v>
                </c:pt>
                <c:pt idx="336">
                  <c:v>127678.79941843046</c:v>
                </c:pt>
                <c:pt idx="337">
                  <c:v>127678.79941843046</c:v>
                </c:pt>
                <c:pt idx="338">
                  <c:v>127678.79941843046</c:v>
                </c:pt>
                <c:pt idx="339">
                  <c:v>127678.79941843046</c:v>
                </c:pt>
                <c:pt idx="340">
                  <c:v>127678.79941843046</c:v>
                </c:pt>
                <c:pt idx="341">
                  <c:v>127678.79941843046</c:v>
                </c:pt>
                <c:pt idx="342">
                  <c:v>127678.79941843046</c:v>
                </c:pt>
                <c:pt idx="343">
                  <c:v>127678.79941843046</c:v>
                </c:pt>
                <c:pt idx="344">
                  <c:v>127678.79941843046</c:v>
                </c:pt>
                <c:pt idx="345">
                  <c:v>127678.79941843046</c:v>
                </c:pt>
                <c:pt idx="346">
                  <c:v>127678.79941843046</c:v>
                </c:pt>
                <c:pt idx="347">
                  <c:v>127678.79941843046</c:v>
                </c:pt>
                <c:pt idx="348">
                  <c:v>127678.79941843046</c:v>
                </c:pt>
                <c:pt idx="349">
                  <c:v>127678.79941843046</c:v>
                </c:pt>
                <c:pt idx="350">
                  <c:v>127678.79941843046</c:v>
                </c:pt>
                <c:pt idx="351">
                  <c:v>127678.79941843046</c:v>
                </c:pt>
                <c:pt idx="352">
                  <c:v>127738.49354738562</c:v>
                </c:pt>
                <c:pt idx="353">
                  <c:v>127797.77345188761</c:v>
                </c:pt>
                <c:pt idx="354">
                  <c:v>127827.34447819671</c:v>
                </c:pt>
                <c:pt idx="355">
                  <c:v>127827.34447819671</c:v>
                </c:pt>
                <c:pt idx="356">
                  <c:v>127827.34447819671</c:v>
                </c:pt>
                <c:pt idx="357">
                  <c:v>127857.53684118552</c:v>
                </c:pt>
                <c:pt idx="358">
                  <c:v>128223.20116836519</c:v>
                </c:pt>
                <c:pt idx="359">
                  <c:v>128930.05841978482</c:v>
                </c:pt>
                <c:pt idx="360">
                  <c:v>129631.5506510921</c:v>
                </c:pt>
                <c:pt idx="361">
                  <c:v>130145.55844479393</c:v>
                </c:pt>
                <c:pt idx="362">
                  <c:v>130477.16629308918</c:v>
                </c:pt>
                <c:pt idx="363">
                  <c:v>130666.26095140583</c:v>
                </c:pt>
                <c:pt idx="364">
                  <c:v>130731.22173488874</c:v>
                </c:pt>
                <c:pt idx="365">
                  <c:v>130731.22173488874</c:v>
                </c:pt>
                <c:pt idx="366">
                  <c:v>130731.22173488874</c:v>
                </c:pt>
                <c:pt idx="367">
                  <c:v>130731.22173488874</c:v>
                </c:pt>
                <c:pt idx="368">
                  <c:v>130731.22173488874</c:v>
                </c:pt>
                <c:pt idx="369">
                  <c:v>130731.22173488874</c:v>
                </c:pt>
                <c:pt idx="370">
                  <c:v>130731.22173488874</c:v>
                </c:pt>
                <c:pt idx="371">
                  <c:v>130843.44099697265</c:v>
                </c:pt>
                <c:pt idx="372">
                  <c:v>131402.94651848575</c:v>
                </c:pt>
                <c:pt idx="373">
                  <c:v>131972.44302553451</c:v>
                </c:pt>
                <c:pt idx="374">
                  <c:v>132183.10565280131</c:v>
                </c:pt>
                <c:pt idx="375">
                  <c:v>132221.05171648896</c:v>
                </c:pt>
                <c:pt idx="376">
                  <c:v>132238.94473767295</c:v>
                </c:pt>
                <c:pt idx="377">
                  <c:v>132259.59598793351</c:v>
                </c:pt>
                <c:pt idx="378">
                  <c:v>132278.76402602356</c:v>
                </c:pt>
                <c:pt idx="379">
                  <c:v>132295.71277393054</c:v>
                </c:pt>
                <c:pt idx="380">
                  <c:v>132300.90284410433</c:v>
                </c:pt>
                <c:pt idx="381">
                  <c:v>132300.90284410433</c:v>
                </c:pt>
                <c:pt idx="382">
                  <c:v>132300.90284410433</c:v>
                </c:pt>
                <c:pt idx="383">
                  <c:v>132300.90284410433</c:v>
                </c:pt>
                <c:pt idx="384">
                  <c:v>132300.90284410433</c:v>
                </c:pt>
                <c:pt idx="385">
                  <c:v>132300.90284410433</c:v>
                </c:pt>
                <c:pt idx="386">
                  <c:v>132300.90284410433</c:v>
                </c:pt>
                <c:pt idx="387">
                  <c:v>132300.90284410433</c:v>
                </c:pt>
                <c:pt idx="388">
                  <c:v>132300.90284410433</c:v>
                </c:pt>
                <c:pt idx="389">
                  <c:v>132300.90284410433</c:v>
                </c:pt>
                <c:pt idx="390">
                  <c:v>132300.90284410433</c:v>
                </c:pt>
                <c:pt idx="391">
                  <c:v>132300.90284410433</c:v>
                </c:pt>
                <c:pt idx="392">
                  <c:v>132300.90284410433</c:v>
                </c:pt>
                <c:pt idx="393">
                  <c:v>132300.90284410433</c:v>
                </c:pt>
                <c:pt idx="394">
                  <c:v>132300.90284410433</c:v>
                </c:pt>
                <c:pt idx="395">
                  <c:v>132300.90284410433</c:v>
                </c:pt>
                <c:pt idx="396">
                  <c:v>132300.90284410433</c:v>
                </c:pt>
                <c:pt idx="397">
                  <c:v>132300.90284410433</c:v>
                </c:pt>
                <c:pt idx="398">
                  <c:v>132300.90284410433</c:v>
                </c:pt>
                <c:pt idx="399">
                  <c:v>132300.90284410433</c:v>
                </c:pt>
                <c:pt idx="400">
                  <c:v>132300.90284410433</c:v>
                </c:pt>
                <c:pt idx="401">
                  <c:v>132470.32755153326</c:v>
                </c:pt>
                <c:pt idx="402">
                  <c:v>132946.41139425954</c:v>
                </c:pt>
                <c:pt idx="403">
                  <c:v>133490.17454715376</c:v>
                </c:pt>
                <c:pt idx="404">
                  <c:v>133922.14670156516</c:v>
                </c:pt>
                <c:pt idx="405">
                  <c:v>134271.56818484102</c:v>
                </c:pt>
                <c:pt idx="406">
                  <c:v>134575.00768077513</c:v>
                </c:pt>
                <c:pt idx="407">
                  <c:v>134811.88604426204</c:v>
                </c:pt>
                <c:pt idx="408">
                  <c:v>134973.29229126751</c:v>
                </c:pt>
                <c:pt idx="409">
                  <c:v>135064.16317710871</c:v>
                </c:pt>
                <c:pt idx="410">
                  <c:v>135079.82103799714</c:v>
                </c:pt>
                <c:pt idx="411">
                  <c:v>135079.82103799714</c:v>
                </c:pt>
                <c:pt idx="412">
                  <c:v>135079.82103799714</c:v>
                </c:pt>
                <c:pt idx="413">
                  <c:v>135079.82103799714</c:v>
                </c:pt>
                <c:pt idx="414">
                  <c:v>135079.82103799714</c:v>
                </c:pt>
                <c:pt idx="415">
                  <c:v>135079.82103799714</c:v>
                </c:pt>
                <c:pt idx="416">
                  <c:v>135079.82103799714</c:v>
                </c:pt>
                <c:pt idx="417">
                  <c:v>135079.82103799714</c:v>
                </c:pt>
                <c:pt idx="418">
                  <c:v>135079.82103799714</c:v>
                </c:pt>
                <c:pt idx="419">
                  <c:v>135259.18418049204</c:v>
                </c:pt>
                <c:pt idx="420">
                  <c:v>135465.60603754679</c:v>
                </c:pt>
                <c:pt idx="421">
                  <c:v>135594.68303765429</c:v>
                </c:pt>
                <c:pt idx="422">
                  <c:v>135615.4526202702</c:v>
                </c:pt>
                <c:pt idx="423">
                  <c:v>135615.4526202702</c:v>
                </c:pt>
                <c:pt idx="424">
                  <c:v>135615.4526202702</c:v>
                </c:pt>
                <c:pt idx="425">
                  <c:v>135615.4526202702</c:v>
                </c:pt>
                <c:pt idx="426">
                  <c:v>135615.4526202702</c:v>
                </c:pt>
                <c:pt idx="427">
                  <c:v>135615.4526202702</c:v>
                </c:pt>
                <c:pt idx="428">
                  <c:v>135615.4526202702</c:v>
                </c:pt>
                <c:pt idx="429">
                  <c:v>135615.4526202702</c:v>
                </c:pt>
                <c:pt idx="430">
                  <c:v>135864.9194775064</c:v>
                </c:pt>
                <c:pt idx="431">
                  <c:v>136480.75863602525</c:v>
                </c:pt>
                <c:pt idx="432">
                  <c:v>137027.92318900631</c:v>
                </c:pt>
                <c:pt idx="433">
                  <c:v>137316.24180129982</c:v>
                </c:pt>
                <c:pt idx="434">
                  <c:v>137566.25753100929</c:v>
                </c:pt>
                <c:pt idx="435">
                  <c:v>138191.89380907777</c:v>
                </c:pt>
                <c:pt idx="436">
                  <c:v>139248.34368440771</c:v>
                </c:pt>
                <c:pt idx="437">
                  <c:v>140411.947891661</c:v>
                </c:pt>
                <c:pt idx="438">
                  <c:v>141161.44245097827</c:v>
                </c:pt>
                <c:pt idx="439">
                  <c:v>141161.44245097827</c:v>
                </c:pt>
                <c:pt idx="440">
                  <c:v>141161.44245097827</c:v>
                </c:pt>
                <c:pt idx="441">
                  <c:v>141161.44245097827</c:v>
                </c:pt>
                <c:pt idx="442">
                  <c:v>141161.44245097827</c:v>
                </c:pt>
                <c:pt idx="443">
                  <c:v>141161.44245097827</c:v>
                </c:pt>
                <c:pt idx="444">
                  <c:v>141161.44245097827</c:v>
                </c:pt>
                <c:pt idx="445">
                  <c:v>141162.8343035616</c:v>
                </c:pt>
                <c:pt idx="446">
                  <c:v>141162.8343035616</c:v>
                </c:pt>
                <c:pt idx="447">
                  <c:v>141162.8343035616</c:v>
                </c:pt>
                <c:pt idx="448">
                  <c:v>141162.8343035616</c:v>
                </c:pt>
                <c:pt idx="449">
                  <c:v>141162.8343035616</c:v>
                </c:pt>
                <c:pt idx="450">
                  <c:v>141162.8343035616</c:v>
                </c:pt>
                <c:pt idx="451">
                  <c:v>141162.8343035616</c:v>
                </c:pt>
                <c:pt idx="452">
                  <c:v>141162.8343035616</c:v>
                </c:pt>
                <c:pt idx="453">
                  <c:v>141162.8343035616</c:v>
                </c:pt>
                <c:pt idx="454">
                  <c:v>141162.8343035616</c:v>
                </c:pt>
                <c:pt idx="455">
                  <c:v>141162.8343035616</c:v>
                </c:pt>
                <c:pt idx="456">
                  <c:v>141162.8343035616</c:v>
                </c:pt>
                <c:pt idx="457">
                  <c:v>141162.8343035616</c:v>
                </c:pt>
                <c:pt idx="458">
                  <c:v>141162.8343035616</c:v>
                </c:pt>
                <c:pt idx="459">
                  <c:v>141162.8343035616</c:v>
                </c:pt>
                <c:pt idx="460">
                  <c:v>141162.8343035616</c:v>
                </c:pt>
                <c:pt idx="461">
                  <c:v>141162.8343035616</c:v>
                </c:pt>
                <c:pt idx="462">
                  <c:v>141162.8343035616</c:v>
                </c:pt>
                <c:pt idx="463">
                  <c:v>141162.8343035616</c:v>
                </c:pt>
                <c:pt idx="464">
                  <c:v>141162.8343035616</c:v>
                </c:pt>
                <c:pt idx="465">
                  <c:v>141162.8343035616</c:v>
                </c:pt>
                <c:pt idx="466">
                  <c:v>141162.8343035616</c:v>
                </c:pt>
                <c:pt idx="467">
                  <c:v>141162.8343035616</c:v>
                </c:pt>
                <c:pt idx="468">
                  <c:v>141162.8343035616</c:v>
                </c:pt>
                <c:pt idx="469">
                  <c:v>141162.8343035616</c:v>
                </c:pt>
                <c:pt idx="470">
                  <c:v>141162.8343035616</c:v>
                </c:pt>
                <c:pt idx="471">
                  <c:v>141162.8343035616</c:v>
                </c:pt>
                <c:pt idx="472">
                  <c:v>141162.8343035616</c:v>
                </c:pt>
                <c:pt idx="473">
                  <c:v>141162.8343035616</c:v>
                </c:pt>
                <c:pt idx="474">
                  <c:v>141162.8343035616</c:v>
                </c:pt>
                <c:pt idx="475">
                  <c:v>141162.8343035616</c:v>
                </c:pt>
                <c:pt idx="476">
                  <c:v>141162.8343035616</c:v>
                </c:pt>
                <c:pt idx="477">
                  <c:v>141162.8343035616</c:v>
                </c:pt>
                <c:pt idx="478">
                  <c:v>141162.8343035616</c:v>
                </c:pt>
                <c:pt idx="479">
                  <c:v>141162.8343035616</c:v>
                </c:pt>
                <c:pt idx="480">
                  <c:v>141162.8343035616</c:v>
                </c:pt>
                <c:pt idx="481">
                  <c:v>141162.8343035616</c:v>
                </c:pt>
                <c:pt idx="482">
                  <c:v>141162.8343035616</c:v>
                </c:pt>
                <c:pt idx="483">
                  <c:v>141162.8343035616</c:v>
                </c:pt>
                <c:pt idx="484">
                  <c:v>141162.8343035616</c:v>
                </c:pt>
                <c:pt idx="485">
                  <c:v>141162.8343035616</c:v>
                </c:pt>
                <c:pt idx="486">
                  <c:v>141162.8343035616</c:v>
                </c:pt>
                <c:pt idx="487">
                  <c:v>141162.8343035616</c:v>
                </c:pt>
                <c:pt idx="488">
                  <c:v>141162.8343035616</c:v>
                </c:pt>
                <c:pt idx="489">
                  <c:v>141162.8343035616</c:v>
                </c:pt>
                <c:pt idx="490">
                  <c:v>141162.8343035616</c:v>
                </c:pt>
                <c:pt idx="491">
                  <c:v>141162.8343035616</c:v>
                </c:pt>
                <c:pt idx="492">
                  <c:v>141162.8343035616</c:v>
                </c:pt>
                <c:pt idx="493">
                  <c:v>141162.8343035616</c:v>
                </c:pt>
                <c:pt idx="494">
                  <c:v>141162.8343035616</c:v>
                </c:pt>
                <c:pt idx="495">
                  <c:v>141162.8343035616</c:v>
                </c:pt>
                <c:pt idx="496">
                  <c:v>141162.8343035616</c:v>
                </c:pt>
                <c:pt idx="497">
                  <c:v>141162.8343035616</c:v>
                </c:pt>
                <c:pt idx="498">
                  <c:v>141162.8343035616</c:v>
                </c:pt>
                <c:pt idx="499">
                  <c:v>141162.8343035616</c:v>
                </c:pt>
                <c:pt idx="500">
                  <c:v>141162.8343035616</c:v>
                </c:pt>
                <c:pt idx="501">
                  <c:v>141162.8343035616</c:v>
                </c:pt>
                <c:pt idx="502">
                  <c:v>141162.8343035616</c:v>
                </c:pt>
                <c:pt idx="503">
                  <c:v>141162.8343035616</c:v>
                </c:pt>
                <c:pt idx="504">
                  <c:v>141162.8343035616</c:v>
                </c:pt>
                <c:pt idx="505">
                  <c:v>141162.8343035616</c:v>
                </c:pt>
                <c:pt idx="506">
                  <c:v>141162.8343035616</c:v>
                </c:pt>
                <c:pt idx="507">
                  <c:v>141162.8343035616</c:v>
                </c:pt>
                <c:pt idx="508">
                  <c:v>141162.8343035616</c:v>
                </c:pt>
                <c:pt idx="509">
                  <c:v>141162.8343035616</c:v>
                </c:pt>
                <c:pt idx="510">
                  <c:v>141162.8343035616</c:v>
                </c:pt>
                <c:pt idx="511">
                  <c:v>141162.8343035616</c:v>
                </c:pt>
                <c:pt idx="512">
                  <c:v>141162.8343035616</c:v>
                </c:pt>
                <c:pt idx="513">
                  <c:v>141162.8343035616</c:v>
                </c:pt>
                <c:pt idx="514">
                  <c:v>141162.8343035616</c:v>
                </c:pt>
                <c:pt idx="515">
                  <c:v>141162.8343035616</c:v>
                </c:pt>
                <c:pt idx="516">
                  <c:v>141162.8343035616</c:v>
                </c:pt>
                <c:pt idx="517">
                  <c:v>141162.8343035616</c:v>
                </c:pt>
                <c:pt idx="518">
                  <c:v>141162.8343035616</c:v>
                </c:pt>
                <c:pt idx="519">
                  <c:v>141269.94971557453</c:v>
                </c:pt>
                <c:pt idx="520">
                  <c:v>141518.28834857093</c:v>
                </c:pt>
                <c:pt idx="521">
                  <c:v>141797.5488584883</c:v>
                </c:pt>
                <c:pt idx="522">
                  <c:v>142076.15444232064</c:v>
                </c:pt>
                <c:pt idx="523">
                  <c:v>142356.70602507406</c:v>
                </c:pt>
                <c:pt idx="524">
                  <c:v>142458.83742942917</c:v>
                </c:pt>
                <c:pt idx="525">
                  <c:v>142458.83742942917</c:v>
                </c:pt>
                <c:pt idx="526">
                  <c:v>142458.83742942917</c:v>
                </c:pt>
                <c:pt idx="527">
                  <c:v>142458.83742942917</c:v>
                </c:pt>
                <c:pt idx="528">
                  <c:v>142458.83742942917</c:v>
                </c:pt>
                <c:pt idx="529">
                  <c:v>142458.83742942917</c:v>
                </c:pt>
                <c:pt idx="530">
                  <c:v>142458.83742942917</c:v>
                </c:pt>
                <c:pt idx="531">
                  <c:v>142458.83742942917</c:v>
                </c:pt>
                <c:pt idx="532">
                  <c:v>142458.83742942917</c:v>
                </c:pt>
                <c:pt idx="533">
                  <c:v>142458.83742942917</c:v>
                </c:pt>
                <c:pt idx="534">
                  <c:v>142458.83742942917</c:v>
                </c:pt>
                <c:pt idx="535">
                  <c:v>142458.83742942917</c:v>
                </c:pt>
                <c:pt idx="536">
                  <c:v>142458.83742942917</c:v>
                </c:pt>
                <c:pt idx="537">
                  <c:v>142458.83742942917</c:v>
                </c:pt>
                <c:pt idx="538">
                  <c:v>142458.83742942917</c:v>
                </c:pt>
                <c:pt idx="539">
                  <c:v>142458.83742942917</c:v>
                </c:pt>
                <c:pt idx="540">
                  <c:v>142458.83742942917</c:v>
                </c:pt>
                <c:pt idx="541">
                  <c:v>142458.83742942917</c:v>
                </c:pt>
                <c:pt idx="542">
                  <c:v>142504.54982176272</c:v>
                </c:pt>
                <c:pt idx="543">
                  <c:v>142698.3534562175</c:v>
                </c:pt>
                <c:pt idx="544">
                  <c:v>143074.03217843632</c:v>
                </c:pt>
                <c:pt idx="545">
                  <c:v>143582.207552632</c:v>
                </c:pt>
                <c:pt idx="546">
                  <c:v>143987.40931454385</c:v>
                </c:pt>
                <c:pt idx="547">
                  <c:v>144266.39381240125</c:v>
                </c:pt>
                <c:pt idx="548">
                  <c:v>144461.50977849963</c:v>
                </c:pt>
                <c:pt idx="549">
                  <c:v>144611.01074846956</c:v>
                </c:pt>
                <c:pt idx="550">
                  <c:v>144731.44632144607</c:v>
                </c:pt>
                <c:pt idx="551">
                  <c:v>144813.24883560988</c:v>
                </c:pt>
                <c:pt idx="552">
                  <c:v>144884.70670229045</c:v>
                </c:pt>
                <c:pt idx="553">
                  <c:v>144949.96227769402</c:v>
                </c:pt>
                <c:pt idx="554">
                  <c:v>144990.02206058649</c:v>
                </c:pt>
                <c:pt idx="555">
                  <c:v>145004.08504657511</c:v>
                </c:pt>
                <c:pt idx="556">
                  <c:v>145004.08504657511</c:v>
                </c:pt>
                <c:pt idx="557">
                  <c:v>145004.08504657511</c:v>
                </c:pt>
                <c:pt idx="558">
                  <c:v>145004.08504657511</c:v>
                </c:pt>
                <c:pt idx="559">
                  <c:v>145004.08504657511</c:v>
                </c:pt>
                <c:pt idx="560">
                  <c:v>145004.08504657511</c:v>
                </c:pt>
                <c:pt idx="561">
                  <c:v>145004.08504657511</c:v>
                </c:pt>
                <c:pt idx="562">
                  <c:v>145004.08504657511</c:v>
                </c:pt>
                <c:pt idx="563">
                  <c:v>145155.14221762778</c:v>
                </c:pt>
                <c:pt idx="564">
                  <c:v>145171.87359483895</c:v>
                </c:pt>
                <c:pt idx="565">
                  <c:v>145171.87359483895</c:v>
                </c:pt>
                <c:pt idx="566">
                  <c:v>145171.87359483895</c:v>
                </c:pt>
                <c:pt idx="567">
                  <c:v>145171.87359483895</c:v>
                </c:pt>
                <c:pt idx="568">
                  <c:v>145171.87359483895</c:v>
                </c:pt>
                <c:pt idx="569">
                  <c:v>145171.87359483895</c:v>
                </c:pt>
                <c:pt idx="570">
                  <c:v>145171.87359483895</c:v>
                </c:pt>
                <c:pt idx="571">
                  <c:v>145171.87359483895</c:v>
                </c:pt>
                <c:pt idx="572">
                  <c:v>145171.87359483895</c:v>
                </c:pt>
                <c:pt idx="573">
                  <c:v>145171.87359483895</c:v>
                </c:pt>
                <c:pt idx="574">
                  <c:v>145171.87359483895</c:v>
                </c:pt>
                <c:pt idx="575">
                  <c:v>145171.87359483895</c:v>
                </c:pt>
                <c:pt idx="576">
                  <c:v>145171.87359483895</c:v>
                </c:pt>
                <c:pt idx="577">
                  <c:v>145171.87359483895</c:v>
                </c:pt>
                <c:pt idx="578">
                  <c:v>145171.87359483895</c:v>
                </c:pt>
                <c:pt idx="579">
                  <c:v>145171.87359483895</c:v>
                </c:pt>
                <c:pt idx="580">
                  <c:v>145171.87359483895</c:v>
                </c:pt>
                <c:pt idx="581">
                  <c:v>145171.87359483895</c:v>
                </c:pt>
                <c:pt idx="582">
                  <c:v>145171.87359483895</c:v>
                </c:pt>
                <c:pt idx="583">
                  <c:v>145171.87359483895</c:v>
                </c:pt>
                <c:pt idx="584">
                  <c:v>145171.87359483895</c:v>
                </c:pt>
                <c:pt idx="585">
                  <c:v>145171.87359483895</c:v>
                </c:pt>
                <c:pt idx="586">
                  <c:v>145171.87359483895</c:v>
                </c:pt>
                <c:pt idx="587">
                  <c:v>145171.87359483895</c:v>
                </c:pt>
                <c:pt idx="588">
                  <c:v>145171.87359483895</c:v>
                </c:pt>
                <c:pt idx="589">
                  <c:v>145171.87359483895</c:v>
                </c:pt>
                <c:pt idx="590">
                  <c:v>145171.87359483895</c:v>
                </c:pt>
                <c:pt idx="591">
                  <c:v>145171.87359483895</c:v>
                </c:pt>
                <c:pt idx="592">
                  <c:v>145171.87359483895</c:v>
                </c:pt>
                <c:pt idx="593">
                  <c:v>145171.87359483895</c:v>
                </c:pt>
                <c:pt idx="594">
                  <c:v>145171.87359483895</c:v>
                </c:pt>
                <c:pt idx="595">
                  <c:v>145171.87359483895</c:v>
                </c:pt>
                <c:pt idx="596">
                  <c:v>145171.87359483895</c:v>
                </c:pt>
                <c:pt idx="597">
                  <c:v>145171.87359483895</c:v>
                </c:pt>
                <c:pt idx="598">
                  <c:v>145171.87359483895</c:v>
                </c:pt>
                <c:pt idx="599">
                  <c:v>145171.87359483895</c:v>
                </c:pt>
                <c:pt idx="600">
                  <c:v>145171.87359483895</c:v>
                </c:pt>
                <c:pt idx="601">
                  <c:v>145171.87359483895</c:v>
                </c:pt>
                <c:pt idx="602">
                  <c:v>145171.87359483895</c:v>
                </c:pt>
                <c:pt idx="603">
                  <c:v>145171.87359483895</c:v>
                </c:pt>
                <c:pt idx="604">
                  <c:v>145171.87359483895</c:v>
                </c:pt>
                <c:pt idx="605">
                  <c:v>145171.87359483895</c:v>
                </c:pt>
                <c:pt idx="606">
                  <c:v>145171.87359483895</c:v>
                </c:pt>
                <c:pt idx="607">
                  <c:v>145171.87359483895</c:v>
                </c:pt>
                <c:pt idx="608">
                  <c:v>145171.87359483895</c:v>
                </c:pt>
                <c:pt idx="609">
                  <c:v>145171.87359483895</c:v>
                </c:pt>
                <c:pt idx="610">
                  <c:v>145171.87359483895</c:v>
                </c:pt>
                <c:pt idx="611">
                  <c:v>145171.87359483895</c:v>
                </c:pt>
                <c:pt idx="612">
                  <c:v>145171.87359483895</c:v>
                </c:pt>
                <c:pt idx="613">
                  <c:v>145171.87359483895</c:v>
                </c:pt>
                <c:pt idx="614">
                  <c:v>145171.87359483895</c:v>
                </c:pt>
                <c:pt idx="615">
                  <c:v>145434.0729523983</c:v>
                </c:pt>
                <c:pt idx="616">
                  <c:v>145695.19909205634</c:v>
                </c:pt>
                <c:pt idx="617">
                  <c:v>146210.69772789124</c:v>
                </c:pt>
                <c:pt idx="618">
                  <c:v>147214.78675062986</c:v>
                </c:pt>
                <c:pt idx="619">
                  <c:v>148733.11585872489</c:v>
                </c:pt>
                <c:pt idx="620">
                  <c:v>150326.26975276196</c:v>
                </c:pt>
                <c:pt idx="621">
                  <c:v>151426.32427100703</c:v>
                </c:pt>
                <c:pt idx="622">
                  <c:v>151863.87782632228</c:v>
                </c:pt>
                <c:pt idx="623">
                  <c:v>151863.87782632228</c:v>
                </c:pt>
                <c:pt idx="624">
                  <c:v>151863.87782632228</c:v>
                </c:pt>
                <c:pt idx="625">
                  <c:v>151863.87782632228</c:v>
                </c:pt>
                <c:pt idx="626">
                  <c:v>151863.87782632228</c:v>
                </c:pt>
                <c:pt idx="627">
                  <c:v>151863.87782632228</c:v>
                </c:pt>
                <c:pt idx="628">
                  <c:v>151863.87782632228</c:v>
                </c:pt>
                <c:pt idx="629">
                  <c:v>151863.87782632228</c:v>
                </c:pt>
                <c:pt idx="630">
                  <c:v>151863.87782632228</c:v>
                </c:pt>
                <c:pt idx="631">
                  <c:v>151863.87782632228</c:v>
                </c:pt>
                <c:pt idx="632">
                  <c:v>151863.87782632228</c:v>
                </c:pt>
                <c:pt idx="633">
                  <c:v>151863.87782632228</c:v>
                </c:pt>
                <c:pt idx="634">
                  <c:v>151863.87782632228</c:v>
                </c:pt>
                <c:pt idx="635">
                  <c:v>151863.87782632228</c:v>
                </c:pt>
                <c:pt idx="636">
                  <c:v>151863.87782632228</c:v>
                </c:pt>
                <c:pt idx="637">
                  <c:v>151863.87782632228</c:v>
                </c:pt>
                <c:pt idx="638">
                  <c:v>151968.41498741807</c:v>
                </c:pt>
                <c:pt idx="639">
                  <c:v>152280.02888562289</c:v>
                </c:pt>
                <c:pt idx="640">
                  <c:v>152589.30363397463</c:v>
                </c:pt>
                <c:pt idx="641">
                  <c:v>152589.30363397463</c:v>
                </c:pt>
                <c:pt idx="642">
                  <c:v>152589.30363397463</c:v>
                </c:pt>
                <c:pt idx="643">
                  <c:v>152589.30363397463</c:v>
                </c:pt>
                <c:pt idx="644">
                  <c:v>152589.30363397463</c:v>
                </c:pt>
                <c:pt idx="645">
                  <c:v>152589.30363397463</c:v>
                </c:pt>
                <c:pt idx="646">
                  <c:v>152589.30363397463</c:v>
                </c:pt>
                <c:pt idx="647">
                  <c:v>152589.30363397463</c:v>
                </c:pt>
                <c:pt idx="648">
                  <c:v>152589.30363397463</c:v>
                </c:pt>
                <c:pt idx="649">
                  <c:v>152589.30363397463</c:v>
                </c:pt>
                <c:pt idx="650">
                  <c:v>153658.87633450187</c:v>
                </c:pt>
                <c:pt idx="651">
                  <c:v>156601.38161785586</c:v>
                </c:pt>
                <c:pt idx="652">
                  <c:v>160659.85122645518</c:v>
                </c:pt>
                <c:pt idx="653">
                  <c:v>164577.28367657578</c:v>
                </c:pt>
                <c:pt idx="654">
                  <c:v>168835.45367517078</c:v>
                </c:pt>
                <c:pt idx="655">
                  <c:v>173923.1828306652</c:v>
                </c:pt>
                <c:pt idx="656">
                  <c:v>178633.06958770734</c:v>
                </c:pt>
                <c:pt idx="657">
                  <c:v>181882.04046114531</c:v>
                </c:pt>
                <c:pt idx="658">
                  <c:v>184009.64070887375</c:v>
                </c:pt>
                <c:pt idx="659">
                  <c:v>186036.13307036943</c:v>
                </c:pt>
                <c:pt idx="660">
                  <c:v>188114.55498458576</c:v>
                </c:pt>
                <c:pt idx="661">
                  <c:v>189326.91910265695</c:v>
                </c:pt>
                <c:pt idx="662">
                  <c:v>189562.29298995374</c:v>
                </c:pt>
                <c:pt idx="663">
                  <c:v>189562.29298995374</c:v>
                </c:pt>
                <c:pt idx="664">
                  <c:v>189651.82041842735</c:v>
                </c:pt>
                <c:pt idx="665">
                  <c:v>189684.59472417334</c:v>
                </c:pt>
                <c:pt idx="666">
                  <c:v>189684.59472417334</c:v>
                </c:pt>
                <c:pt idx="667">
                  <c:v>189684.59472417334</c:v>
                </c:pt>
                <c:pt idx="668">
                  <c:v>189684.59472417334</c:v>
                </c:pt>
                <c:pt idx="669">
                  <c:v>189684.59472417334</c:v>
                </c:pt>
                <c:pt idx="670">
                  <c:v>189684.59472417334</c:v>
                </c:pt>
                <c:pt idx="671">
                  <c:v>189684.59472417334</c:v>
                </c:pt>
                <c:pt idx="672">
                  <c:v>189684.59472417334</c:v>
                </c:pt>
                <c:pt idx="673">
                  <c:v>189684.59472417334</c:v>
                </c:pt>
                <c:pt idx="674">
                  <c:v>189684.59472417334</c:v>
                </c:pt>
                <c:pt idx="675">
                  <c:v>189684.59472417334</c:v>
                </c:pt>
                <c:pt idx="676">
                  <c:v>189684.59472417334</c:v>
                </c:pt>
                <c:pt idx="677">
                  <c:v>190461.20699645483</c:v>
                </c:pt>
                <c:pt idx="678">
                  <c:v>192886.4650391168</c:v>
                </c:pt>
                <c:pt idx="679">
                  <c:v>195631.58775052699</c:v>
                </c:pt>
                <c:pt idx="680">
                  <c:v>197909.18290364603</c:v>
                </c:pt>
                <c:pt idx="681">
                  <c:v>199323.42059315045</c:v>
                </c:pt>
                <c:pt idx="682">
                  <c:v>200038.35709830609</c:v>
                </c:pt>
                <c:pt idx="683">
                  <c:v>200508.18208158523</c:v>
                </c:pt>
                <c:pt idx="684">
                  <c:v>200753.14305687841</c:v>
                </c:pt>
                <c:pt idx="685">
                  <c:v>200753.14305687841</c:v>
                </c:pt>
                <c:pt idx="686">
                  <c:v>200753.14305687841</c:v>
                </c:pt>
                <c:pt idx="687">
                  <c:v>200753.14305687841</c:v>
                </c:pt>
                <c:pt idx="688">
                  <c:v>200753.14305687841</c:v>
                </c:pt>
                <c:pt idx="689">
                  <c:v>200753.14305687841</c:v>
                </c:pt>
                <c:pt idx="690">
                  <c:v>200753.14305687841</c:v>
                </c:pt>
                <c:pt idx="691">
                  <c:v>200753.14305687841</c:v>
                </c:pt>
                <c:pt idx="692">
                  <c:v>200753.14305687841</c:v>
                </c:pt>
                <c:pt idx="693">
                  <c:v>200753.14305687841</c:v>
                </c:pt>
                <c:pt idx="694">
                  <c:v>200753.14305687841</c:v>
                </c:pt>
                <c:pt idx="695">
                  <c:v>200876.89730516696</c:v>
                </c:pt>
                <c:pt idx="696">
                  <c:v>202493.47268456715</c:v>
                </c:pt>
                <c:pt idx="697">
                  <c:v>203910.28395086009</c:v>
                </c:pt>
                <c:pt idx="698">
                  <c:v>204866.97446690983</c:v>
                </c:pt>
                <c:pt idx="699">
                  <c:v>205473.89179198601</c:v>
                </c:pt>
                <c:pt idx="700">
                  <c:v>205776.07562648688</c:v>
                </c:pt>
                <c:pt idx="701">
                  <c:v>205907.78638403615</c:v>
                </c:pt>
                <c:pt idx="702">
                  <c:v>205941.74026582373</c:v>
                </c:pt>
                <c:pt idx="703">
                  <c:v>205958.8546546342</c:v>
                </c:pt>
                <c:pt idx="704">
                  <c:v>206130.29209163878</c:v>
                </c:pt>
                <c:pt idx="705">
                  <c:v>206474.31530335391</c:v>
                </c:pt>
                <c:pt idx="706">
                  <c:v>206772.02795051492</c:v>
                </c:pt>
                <c:pt idx="707">
                  <c:v>206893.34383655366</c:v>
                </c:pt>
                <c:pt idx="708">
                  <c:v>206978.86190717586</c:v>
                </c:pt>
                <c:pt idx="709">
                  <c:v>206978.86190717586</c:v>
                </c:pt>
                <c:pt idx="710">
                  <c:v>206978.86190717586</c:v>
                </c:pt>
                <c:pt idx="711">
                  <c:v>206978.86190717586</c:v>
                </c:pt>
                <c:pt idx="712">
                  <c:v>206978.86190717586</c:v>
                </c:pt>
                <c:pt idx="713">
                  <c:v>206978.86190717586</c:v>
                </c:pt>
                <c:pt idx="714">
                  <c:v>207408.77425081667</c:v>
                </c:pt>
                <c:pt idx="715">
                  <c:v>207669.56286467609</c:v>
                </c:pt>
                <c:pt idx="716">
                  <c:v>207669.56286467609</c:v>
                </c:pt>
                <c:pt idx="717">
                  <c:v>207739.39853078843</c:v>
                </c:pt>
                <c:pt idx="718">
                  <c:v>207739.39853078843</c:v>
                </c:pt>
                <c:pt idx="719">
                  <c:v>207739.39853078843</c:v>
                </c:pt>
                <c:pt idx="720">
                  <c:v>207739.39853078843</c:v>
                </c:pt>
                <c:pt idx="721">
                  <c:v>207739.39853078843</c:v>
                </c:pt>
                <c:pt idx="722">
                  <c:v>207739.39853078843</c:v>
                </c:pt>
                <c:pt idx="723">
                  <c:v>207739.39853078843</c:v>
                </c:pt>
                <c:pt idx="724">
                  <c:v>207739.39853078843</c:v>
                </c:pt>
                <c:pt idx="725">
                  <c:v>207739.39853078843</c:v>
                </c:pt>
                <c:pt idx="726">
                  <c:v>207739.39853078843</c:v>
                </c:pt>
                <c:pt idx="727">
                  <c:v>207739.39853078843</c:v>
                </c:pt>
                <c:pt idx="728">
                  <c:v>207739.39853078843</c:v>
                </c:pt>
                <c:pt idx="729">
                  <c:v>207739.39853078843</c:v>
                </c:pt>
                <c:pt idx="730">
                  <c:v>207739.39853078843</c:v>
                </c:pt>
                <c:pt idx="731">
                  <c:v>207739.39853078843</c:v>
                </c:pt>
                <c:pt idx="732">
                  <c:v>207739.39853078843</c:v>
                </c:pt>
                <c:pt idx="733">
                  <c:v>207739.39853078843</c:v>
                </c:pt>
                <c:pt idx="734">
                  <c:v>207739.39853078843</c:v>
                </c:pt>
                <c:pt idx="735">
                  <c:v>207739.39853078843</c:v>
                </c:pt>
                <c:pt idx="736">
                  <c:v>207739.39853078843</c:v>
                </c:pt>
                <c:pt idx="737">
                  <c:v>207739.39853078843</c:v>
                </c:pt>
                <c:pt idx="738">
                  <c:v>207739.39853078843</c:v>
                </c:pt>
                <c:pt idx="739">
                  <c:v>207739.39853078843</c:v>
                </c:pt>
                <c:pt idx="740">
                  <c:v>207739.39853078843</c:v>
                </c:pt>
                <c:pt idx="741">
                  <c:v>207739.39853078843</c:v>
                </c:pt>
                <c:pt idx="742">
                  <c:v>207739.39853078843</c:v>
                </c:pt>
                <c:pt idx="743">
                  <c:v>207739.39853078843</c:v>
                </c:pt>
                <c:pt idx="744">
                  <c:v>207739.39853078843</c:v>
                </c:pt>
                <c:pt idx="745">
                  <c:v>207739.39853078843</c:v>
                </c:pt>
                <c:pt idx="746">
                  <c:v>207739.39853078843</c:v>
                </c:pt>
                <c:pt idx="747">
                  <c:v>207739.39853078843</c:v>
                </c:pt>
                <c:pt idx="748">
                  <c:v>207739.39853078843</c:v>
                </c:pt>
                <c:pt idx="749">
                  <c:v>207739.39853078843</c:v>
                </c:pt>
                <c:pt idx="750">
                  <c:v>207739.39853078843</c:v>
                </c:pt>
                <c:pt idx="751">
                  <c:v>207831.79101486944</c:v>
                </c:pt>
                <c:pt idx="752">
                  <c:v>208289.16778651837</c:v>
                </c:pt>
                <c:pt idx="753">
                  <c:v>209357.78278957808</c:v>
                </c:pt>
                <c:pt idx="754">
                  <c:v>210810.86654491434</c:v>
                </c:pt>
                <c:pt idx="755">
                  <c:v>212605.96101049209</c:v>
                </c:pt>
                <c:pt idx="756">
                  <c:v>215521.28742137956</c:v>
                </c:pt>
                <c:pt idx="757">
                  <c:v>219850.9391904521</c:v>
                </c:pt>
                <c:pt idx="758">
                  <c:v>224151.34774554565</c:v>
                </c:pt>
                <c:pt idx="759">
                  <c:v>227214.85325591028</c:v>
                </c:pt>
                <c:pt idx="760">
                  <c:v>229058.21306793127</c:v>
                </c:pt>
                <c:pt idx="761">
                  <c:v>229814.84523497938</c:v>
                </c:pt>
                <c:pt idx="762">
                  <c:v>229866.527527025</c:v>
                </c:pt>
                <c:pt idx="763">
                  <c:v>229866.527527025</c:v>
                </c:pt>
                <c:pt idx="764">
                  <c:v>229929.90782263997</c:v>
                </c:pt>
                <c:pt idx="765">
                  <c:v>229929.90782263997</c:v>
                </c:pt>
                <c:pt idx="766">
                  <c:v>229929.90782263997</c:v>
                </c:pt>
                <c:pt idx="767">
                  <c:v>229929.90782263997</c:v>
                </c:pt>
                <c:pt idx="768">
                  <c:v>229929.90782263997</c:v>
                </c:pt>
                <c:pt idx="769">
                  <c:v>229929.90782263997</c:v>
                </c:pt>
                <c:pt idx="770">
                  <c:v>229929.90782263997</c:v>
                </c:pt>
                <c:pt idx="771">
                  <c:v>229929.90782263997</c:v>
                </c:pt>
                <c:pt idx="772">
                  <c:v>229929.90782263997</c:v>
                </c:pt>
                <c:pt idx="773">
                  <c:v>229929.90782263997</c:v>
                </c:pt>
                <c:pt idx="774">
                  <c:v>229929.90782263997</c:v>
                </c:pt>
                <c:pt idx="775">
                  <c:v>229929.90782263997</c:v>
                </c:pt>
                <c:pt idx="776">
                  <c:v>229929.90782263997</c:v>
                </c:pt>
                <c:pt idx="777">
                  <c:v>229929.90782263997</c:v>
                </c:pt>
                <c:pt idx="778">
                  <c:v>229929.90782263997</c:v>
                </c:pt>
                <c:pt idx="779">
                  <c:v>229929.90782263997</c:v>
                </c:pt>
                <c:pt idx="780">
                  <c:v>229929.90782263997</c:v>
                </c:pt>
                <c:pt idx="781">
                  <c:v>229929.90782263997</c:v>
                </c:pt>
                <c:pt idx="782">
                  <c:v>229929.90782263997</c:v>
                </c:pt>
                <c:pt idx="783">
                  <c:v>229929.90782263997</c:v>
                </c:pt>
                <c:pt idx="784">
                  <c:v>229929.90782263997</c:v>
                </c:pt>
                <c:pt idx="785">
                  <c:v>229929.90782263997</c:v>
                </c:pt>
                <c:pt idx="786">
                  <c:v>229929.90782263997</c:v>
                </c:pt>
                <c:pt idx="787">
                  <c:v>229929.90782263997</c:v>
                </c:pt>
                <c:pt idx="788">
                  <c:v>229929.90782263997</c:v>
                </c:pt>
                <c:pt idx="789">
                  <c:v>229929.90782263997</c:v>
                </c:pt>
                <c:pt idx="790">
                  <c:v>229929.90782263997</c:v>
                </c:pt>
                <c:pt idx="791">
                  <c:v>229929.90782263997</c:v>
                </c:pt>
                <c:pt idx="792">
                  <c:v>230091.55774924482</c:v>
                </c:pt>
                <c:pt idx="793">
                  <c:v>234001.75254936251</c:v>
                </c:pt>
                <c:pt idx="794">
                  <c:v>242363.56385145959</c:v>
                </c:pt>
                <c:pt idx="795">
                  <c:v>253071.90674083709</c:v>
                </c:pt>
                <c:pt idx="796">
                  <c:v>263132.44008104841</c:v>
                </c:pt>
                <c:pt idx="797">
                  <c:v>270637.15328286425</c:v>
                </c:pt>
                <c:pt idx="798">
                  <c:v>275241.56655550789</c:v>
                </c:pt>
                <c:pt idx="799">
                  <c:v>277419.19199842942</c:v>
                </c:pt>
                <c:pt idx="800">
                  <c:v>278047.92204450839</c:v>
                </c:pt>
                <c:pt idx="801">
                  <c:v>278047.92204450839</c:v>
                </c:pt>
                <c:pt idx="802">
                  <c:v>278047.92204450839</c:v>
                </c:pt>
                <c:pt idx="803">
                  <c:v>278047.92204450839</c:v>
                </c:pt>
                <c:pt idx="804">
                  <c:v>278047.92204450839</c:v>
                </c:pt>
                <c:pt idx="805">
                  <c:v>278047.92204450839</c:v>
                </c:pt>
                <c:pt idx="806">
                  <c:v>278047.92204450839</c:v>
                </c:pt>
                <c:pt idx="807">
                  <c:v>278256.7214708667</c:v>
                </c:pt>
                <c:pt idx="808">
                  <c:v>279963.36080055078</c:v>
                </c:pt>
                <c:pt idx="809">
                  <c:v>282603.20264184551</c:v>
                </c:pt>
                <c:pt idx="810">
                  <c:v>285988.48552320735</c:v>
                </c:pt>
                <c:pt idx="811">
                  <c:v>290528.72947553324</c:v>
                </c:pt>
                <c:pt idx="812">
                  <c:v>295217.26199442975</c:v>
                </c:pt>
                <c:pt idx="813">
                  <c:v>299143.9808028398</c:v>
                </c:pt>
                <c:pt idx="814">
                  <c:v>302212.17833319801</c:v>
                </c:pt>
                <c:pt idx="815">
                  <c:v>304423.25664390338</c:v>
                </c:pt>
                <c:pt idx="816">
                  <c:v>305698.53324673494</c:v>
                </c:pt>
                <c:pt idx="817">
                  <c:v>306301.86681083043</c:v>
                </c:pt>
                <c:pt idx="818">
                  <c:v>306605.54117271525</c:v>
                </c:pt>
                <c:pt idx="819">
                  <c:v>306605.54117271525</c:v>
                </c:pt>
                <c:pt idx="820">
                  <c:v>306605.54117271525</c:v>
                </c:pt>
                <c:pt idx="821">
                  <c:v>306605.54117271525</c:v>
                </c:pt>
                <c:pt idx="822">
                  <c:v>306605.54117271525</c:v>
                </c:pt>
                <c:pt idx="823">
                  <c:v>306605.54117271525</c:v>
                </c:pt>
                <c:pt idx="824">
                  <c:v>306605.54117271525</c:v>
                </c:pt>
                <c:pt idx="825">
                  <c:v>306605.54117271525</c:v>
                </c:pt>
                <c:pt idx="826">
                  <c:v>306605.54117271525</c:v>
                </c:pt>
                <c:pt idx="827">
                  <c:v>306605.54117271525</c:v>
                </c:pt>
                <c:pt idx="828">
                  <c:v>306605.54117271525</c:v>
                </c:pt>
                <c:pt idx="829">
                  <c:v>306605.54117271525</c:v>
                </c:pt>
                <c:pt idx="830">
                  <c:v>306605.54117271525</c:v>
                </c:pt>
                <c:pt idx="831">
                  <c:v>306605.54117271525</c:v>
                </c:pt>
                <c:pt idx="832">
                  <c:v>306605.54117271525</c:v>
                </c:pt>
                <c:pt idx="833">
                  <c:v>306605.54117271525</c:v>
                </c:pt>
                <c:pt idx="834">
                  <c:v>306605.54117271525</c:v>
                </c:pt>
                <c:pt idx="835">
                  <c:v>306605.54117271525</c:v>
                </c:pt>
                <c:pt idx="836">
                  <c:v>306605.54117271525</c:v>
                </c:pt>
                <c:pt idx="837">
                  <c:v>306605.54117271525</c:v>
                </c:pt>
                <c:pt idx="838">
                  <c:v>306605.54117271525</c:v>
                </c:pt>
                <c:pt idx="839">
                  <c:v>306605.54117271525</c:v>
                </c:pt>
                <c:pt idx="840">
                  <c:v>306605.54117271525</c:v>
                </c:pt>
                <c:pt idx="841">
                  <c:v>306605.54117271525</c:v>
                </c:pt>
                <c:pt idx="842">
                  <c:v>306605.54117271525</c:v>
                </c:pt>
                <c:pt idx="843">
                  <c:v>306605.54117271525</c:v>
                </c:pt>
                <c:pt idx="844">
                  <c:v>306605.54117271525</c:v>
                </c:pt>
                <c:pt idx="845">
                  <c:v>306605.54117271525</c:v>
                </c:pt>
                <c:pt idx="846">
                  <c:v>306605.54117271525</c:v>
                </c:pt>
                <c:pt idx="847">
                  <c:v>306605.54117271525</c:v>
                </c:pt>
                <c:pt idx="848">
                  <c:v>306605.54117271525</c:v>
                </c:pt>
                <c:pt idx="849">
                  <c:v>306605.54117271525</c:v>
                </c:pt>
                <c:pt idx="850">
                  <c:v>306605.54117271525</c:v>
                </c:pt>
                <c:pt idx="851">
                  <c:v>306605.54117271525</c:v>
                </c:pt>
                <c:pt idx="852">
                  <c:v>306605.54117271525</c:v>
                </c:pt>
                <c:pt idx="853">
                  <c:v>306605.54117271525</c:v>
                </c:pt>
                <c:pt idx="854">
                  <c:v>306605.54117271525</c:v>
                </c:pt>
                <c:pt idx="855">
                  <c:v>306605.54117271525</c:v>
                </c:pt>
                <c:pt idx="856">
                  <c:v>306605.54117271525</c:v>
                </c:pt>
                <c:pt idx="857">
                  <c:v>306605.54117271525</c:v>
                </c:pt>
                <c:pt idx="858">
                  <c:v>306605.54117271525</c:v>
                </c:pt>
                <c:pt idx="859">
                  <c:v>306605.54117271525</c:v>
                </c:pt>
                <c:pt idx="860">
                  <c:v>306605.54117271525</c:v>
                </c:pt>
                <c:pt idx="861">
                  <c:v>306605.54117271525</c:v>
                </c:pt>
                <c:pt idx="862">
                  <c:v>306605.54117271525</c:v>
                </c:pt>
                <c:pt idx="863">
                  <c:v>306605.54117271525</c:v>
                </c:pt>
                <c:pt idx="864">
                  <c:v>306605.54117271525</c:v>
                </c:pt>
                <c:pt idx="865">
                  <c:v>306605.54117271525</c:v>
                </c:pt>
                <c:pt idx="866">
                  <c:v>306605.54117271525</c:v>
                </c:pt>
                <c:pt idx="867">
                  <c:v>306605.54117271525</c:v>
                </c:pt>
                <c:pt idx="868">
                  <c:v>306605.54117271525</c:v>
                </c:pt>
                <c:pt idx="869">
                  <c:v>306605.54117271525</c:v>
                </c:pt>
                <c:pt idx="870">
                  <c:v>307471.44813087769</c:v>
                </c:pt>
                <c:pt idx="871">
                  <c:v>308972.06027793704</c:v>
                </c:pt>
                <c:pt idx="872">
                  <c:v>310667.98889554571</c:v>
                </c:pt>
                <c:pt idx="873">
                  <c:v>312762.82246062608</c:v>
                </c:pt>
                <c:pt idx="874">
                  <c:v>315844.85792075697</c:v>
                </c:pt>
                <c:pt idx="875">
                  <c:v>320038.63254724012</c:v>
                </c:pt>
                <c:pt idx="876">
                  <c:v>325044.19490254251</c:v>
                </c:pt>
                <c:pt idx="877">
                  <c:v>329310.49303769937</c:v>
                </c:pt>
                <c:pt idx="878">
                  <c:v>331678.54052241019</c:v>
                </c:pt>
                <c:pt idx="879">
                  <c:v>332403.82529322687</c:v>
                </c:pt>
                <c:pt idx="880">
                  <c:v>334208.79034526856</c:v>
                </c:pt>
                <c:pt idx="881">
                  <c:v>337688.59771274438</c:v>
                </c:pt>
                <c:pt idx="882">
                  <c:v>339391.66797952104</c:v>
                </c:pt>
                <c:pt idx="883">
                  <c:v>339391.66797952104</c:v>
                </c:pt>
                <c:pt idx="884">
                  <c:v>339391.66797952104</c:v>
                </c:pt>
                <c:pt idx="885">
                  <c:v>339391.66797952104</c:v>
                </c:pt>
                <c:pt idx="886">
                  <c:v>339391.66797952104</c:v>
                </c:pt>
                <c:pt idx="887">
                  <c:v>339391.66797952104</c:v>
                </c:pt>
                <c:pt idx="888">
                  <c:v>339566.74475918856</c:v>
                </c:pt>
                <c:pt idx="889">
                  <c:v>340607.00375424227</c:v>
                </c:pt>
                <c:pt idx="890">
                  <c:v>342653.41883753717</c:v>
                </c:pt>
                <c:pt idx="891">
                  <c:v>345799.31445822201</c:v>
                </c:pt>
                <c:pt idx="892">
                  <c:v>349782.49693604582</c:v>
                </c:pt>
                <c:pt idx="893">
                  <c:v>353745.39136640372</c:v>
                </c:pt>
                <c:pt idx="894">
                  <c:v>356985.56063008175</c:v>
                </c:pt>
                <c:pt idx="895">
                  <c:v>359139.3124454082</c:v>
                </c:pt>
                <c:pt idx="896">
                  <c:v>360135.98067334719</c:v>
                </c:pt>
                <c:pt idx="897">
                  <c:v>360420.28635069082</c:v>
                </c:pt>
                <c:pt idx="898">
                  <c:v>360562.5766372793</c:v>
                </c:pt>
                <c:pt idx="899">
                  <c:v>361128.26168617856</c:v>
                </c:pt>
                <c:pt idx="900">
                  <c:v>362382.57738525537</c:v>
                </c:pt>
                <c:pt idx="901">
                  <c:v>364820.13904897502</c:v>
                </c:pt>
                <c:pt idx="902">
                  <c:v>372625.34168064111</c:v>
                </c:pt>
                <c:pt idx="903">
                  <c:v>382685.87502085249</c:v>
                </c:pt>
                <c:pt idx="904">
                  <c:v>390190.58822266833</c:v>
                </c:pt>
                <c:pt idx="905">
                  <c:v>394795.00149531203</c:v>
                </c:pt>
                <c:pt idx="906">
                  <c:v>396972.6269382335</c:v>
                </c:pt>
                <c:pt idx="907">
                  <c:v>397601.35698431247</c:v>
                </c:pt>
                <c:pt idx="908">
                  <c:v>397601.35698431247</c:v>
                </c:pt>
                <c:pt idx="909">
                  <c:v>397601.35698431247</c:v>
                </c:pt>
                <c:pt idx="910">
                  <c:v>397601.35698431247</c:v>
                </c:pt>
                <c:pt idx="911">
                  <c:v>397601.35698431247</c:v>
                </c:pt>
                <c:pt idx="912">
                  <c:v>397601.35698431247</c:v>
                </c:pt>
                <c:pt idx="913">
                  <c:v>397601.35698431247</c:v>
                </c:pt>
                <c:pt idx="914">
                  <c:v>397601.35698431247</c:v>
                </c:pt>
                <c:pt idx="915">
                  <c:v>397601.35698431247</c:v>
                </c:pt>
                <c:pt idx="916">
                  <c:v>397601.35698431247</c:v>
                </c:pt>
                <c:pt idx="917">
                  <c:v>397601.35698431247</c:v>
                </c:pt>
                <c:pt idx="918">
                  <c:v>397730.70331051631</c:v>
                </c:pt>
                <c:pt idx="919">
                  <c:v>397730.70331051631</c:v>
                </c:pt>
                <c:pt idx="920">
                  <c:v>397730.70331051631</c:v>
                </c:pt>
                <c:pt idx="921">
                  <c:v>397730.70331051631</c:v>
                </c:pt>
                <c:pt idx="922">
                  <c:v>397730.70331051631</c:v>
                </c:pt>
                <c:pt idx="923">
                  <c:v>397730.70331051631</c:v>
                </c:pt>
                <c:pt idx="924">
                  <c:v>397730.70331051631</c:v>
                </c:pt>
                <c:pt idx="925">
                  <c:v>401315.40967320919</c:v>
                </c:pt>
                <c:pt idx="926">
                  <c:v>404323.05811587884</c:v>
                </c:pt>
                <c:pt idx="927">
                  <c:v>406296.51047302783</c:v>
                </c:pt>
                <c:pt idx="928">
                  <c:v>407816.56526488723</c:v>
                </c:pt>
                <c:pt idx="929">
                  <c:v>408910.92183765152</c:v>
                </c:pt>
                <c:pt idx="930">
                  <c:v>409856.8966715532</c:v>
                </c:pt>
                <c:pt idx="931">
                  <c:v>410793.51379849063</c:v>
                </c:pt>
                <c:pt idx="932">
                  <c:v>411848.65712302405</c:v>
                </c:pt>
                <c:pt idx="933">
                  <c:v>413403.65137781802</c:v>
                </c:pt>
                <c:pt idx="934">
                  <c:v>415781.22819859645</c:v>
                </c:pt>
                <c:pt idx="935">
                  <c:v>418186.89470473712</c:v>
                </c:pt>
                <c:pt idx="936">
                  <c:v>419944.58591994655</c:v>
                </c:pt>
                <c:pt idx="937">
                  <c:v>421212.17090761551</c:v>
                </c:pt>
                <c:pt idx="938">
                  <c:v>422345.31336731667</c:v>
                </c:pt>
                <c:pt idx="939">
                  <c:v>423567.82098802604</c:v>
                </c:pt>
                <c:pt idx="940">
                  <c:v>424548.7186441244</c:v>
                </c:pt>
                <c:pt idx="941">
                  <c:v>424982.61534053955</c:v>
                </c:pt>
                <c:pt idx="942">
                  <c:v>425199.31530459586</c:v>
                </c:pt>
                <c:pt idx="943">
                  <c:v>425307.40438499977</c:v>
                </c:pt>
                <c:pt idx="944">
                  <c:v>425307.40438499977</c:v>
                </c:pt>
                <c:pt idx="945">
                  <c:v>425307.40438499977</c:v>
                </c:pt>
                <c:pt idx="946">
                  <c:v>425307.40438499977</c:v>
                </c:pt>
                <c:pt idx="947">
                  <c:v>425307.40438499977</c:v>
                </c:pt>
                <c:pt idx="948">
                  <c:v>425307.40438499977</c:v>
                </c:pt>
                <c:pt idx="949">
                  <c:v>425307.40438499977</c:v>
                </c:pt>
                <c:pt idx="950">
                  <c:v>426579.54178062925</c:v>
                </c:pt>
                <c:pt idx="951">
                  <c:v>430264.53746237978</c:v>
                </c:pt>
                <c:pt idx="952">
                  <c:v>436582.29684223613</c:v>
                </c:pt>
                <c:pt idx="953">
                  <c:v>443711.19831129274</c:v>
                </c:pt>
                <c:pt idx="954">
                  <c:v>449539.21959166892</c:v>
                </c:pt>
                <c:pt idx="955">
                  <c:v>453689.31360020605</c:v>
                </c:pt>
                <c:pt idx="956">
                  <c:v>456381.33236510557</c:v>
                </c:pt>
                <c:pt idx="957">
                  <c:v>457721.72290592577</c:v>
                </c:pt>
                <c:pt idx="958">
                  <c:v>457992.68780909886</c:v>
                </c:pt>
                <c:pt idx="959">
                  <c:v>457992.68780909886</c:v>
                </c:pt>
                <c:pt idx="960">
                  <c:v>457992.68780909886</c:v>
                </c:pt>
                <c:pt idx="961">
                  <c:v>457992.68780909886</c:v>
                </c:pt>
                <c:pt idx="962">
                  <c:v>457992.68780909886</c:v>
                </c:pt>
                <c:pt idx="963">
                  <c:v>457992.68780909886</c:v>
                </c:pt>
                <c:pt idx="964">
                  <c:v>457992.68780909886</c:v>
                </c:pt>
                <c:pt idx="965">
                  <c:v>457992.68780909886</c:v>
                </c:pt>
                <c:pt idx="966">
                  <c:v>457992.68780909886</c:v>
                </c:pt>
                <c:pt idx="967">
                  <c:v>457992.68780909886</c:v>
                </c:pt>
                <c:pt idx="968">
                  <c:v>458495.16409874771</c:v>
                </c:pt>
                <c:pt idx="969">
                  <c:v>459671.16734506062</c:v>
                </c:pt>
                <c:pt idx="970">
                  <c:v>462000.74697755533</c:v>
                </c:pt>
                <c:pt idx="971">
                  <c:v>466173.97613641171</c:v>
                </c:pt>
                <c:pt idx="972">
                  <c:v>471929.98680068244</c:v>
                </c:pt>
                <c:pt idx="973">
                  <c:v>476939.1394996926</c:v>
                </c:pt>
                <c:pt idx="974">
                  <c:v>480374.0687137511</c:v>
                </c:pt>
                <c:pt idx="975">
                  <c:v>482454.62647105946</c:v>
                </c:pt>
                <c:pt idx="976">
                  <c:v>483394.8827626296</c:v>
                </c:pt>
                <c:pt idx="977">
                  <c:v>483635.40195009962</c:v>
                </c:pt>
                <c:pt idx="978">
                  <c:v>483759.69614336523</c:v>
                </c:pt>
                <c:pt idx="979">
                  <c:v>483765.98960915417</c:v>
                </c:pt>
                <c:pt idx="980">
                  <c:v>483765.98960915417</c:v>
                </c:pt>
                <c:pt idx="981">
                  <c:v>483765.98960915417</c:v>
                </c:pt>
                <c:pt idx="982">
                  <c:v>483765.98960915417</c:v>
                </c:pt>
                <c:pt idx="983">
                  <c:v>483765.98960915417</c:v>
                </c:pt>
                <c:pt idx="984">
                  <c:v>483765.98960915417</c:v>
                </c:pt>
                <c:pt idx="985">
                  <c:v>483765.98960915417</c:v>
                </c:pt>
                <c:pt idx="986">
                  <c:v>483765.98960915417</c:v>
                </c:pt>
                <c:pt idx="987">
                  <c:v>483765.98960915417</c:v>
                </c:pt>
                <c:pt idx="988">
                  <c:v>483765.98960915417</c:v>
                </c:pt>
                <c:pt idx="989">
                  <c:v>483765.98960915417</c:v>
                </c:pt>
                <c:pt idx="990">
                  <c:v>483765.98960915417</c:v>
                </c:pt>
                <c:pt idx="991">
                  <c:v>483765.98960915417</c:v>
                </c:pt>
                <c:pt idx="992">
                  <c:v>483765.98960915417</c:v>
                </c:pt>
                <c:pt idx="993">
                  <c:v>483765.98960915417</c:v>
                </c:pt>
                <c:pt idx="994">
                  <c:v>483765.98960915417</c:v>
                </c:pt>
                <c:pt idx="995">
                  <c:v>483765.98960915417</c:v>
                </c:pt>
                <c:pt idx="996">
                  <c:v>483765.98960915417</c:v>
                </c:pt>
                <c:pt idx="997">
                  <c:v>483765.98960915417</c:v>
                </c:pt>
                <c:pt idx="998">
                  <c:v>483765.98960915417</c:v>
                </c:pt>
                <c:pt idx="999">
                  <c:v>483765.98960915417</c:v>
                </c:pt>
                <c:pt idx="1000">
                  <c:v>483765.98960915417</c:v>
                </c:pt>
                <c:pt idx="1001">
                  <c:v>483765.98960915417</c:v>
                </c:pt>
                <c:pt idx="1002">
                  <c:v>483765.98960915417</c:v>
                </c:pt>
                <c:pt idx="1003">
                  <c:v>483765.98960915417</c:v>
                </c:pt>
                <c:pt idx="1004">
                  <c:v>483765.98960915417</c:v>
                </c:pt>
                <c:pt idx="1005">
                  <c:v>483765.98960915417</c:v>
                </c:pt>
                <c:pt idx="1006">
                  <c:v>483765.98960915417</c:v>
                </c:pt>
                <c:pt idx="1007">
                  <c:v>483765.98960915417</c:v>
                </c:pt>
                <c:pt idx="1008">
                  <c:v>483765.98960915417</c:v>
                </c:pt>
                <c:pt idx="1009">
                  <c:v>483765.98960915417</c:v>
                </c:pt>
                <c:pt idx="1010">
                  <c:v>483765.98960915417</c:v>
                </c:pt>
                <c:pt idx="1011">
                  <c:v>483765.98960915417</c:v>
                </c:pt>
                <c:pt idx="1012">
                  <c:v>483765.98960915417</c:v>
                </c:pt>
                <c:pt idx="1013">
                  <c:v>483765.98960915417</c:v>
                </c:pt>
                <c:pt idx="1014">
                  <c:v>483765.98960915417</c:v>
                </c:pt>
                <c:pt idx="1015">
                  <c:v>483765.98960915417</c:v>
                </c:pt>
                <c:pt idx="1016">
                  <c:v>483765.98960915417</c:v>
                </c:pt>
                <c:pt idx="1017">
                  <c:v>483765.98960915417</c:v>
                </c:pt>
                <c:pt idx="1018">
                  <c:v>483765.98960915417</c:v>
                </c:pt>
                <c:pt idx="1019">
                  <c:v>483765.98960915417</c:v>
                </c:pt>
                <c:pt idx="1020">
                  <c:v>483765.98960915417</c:v>
                </c:pt>
                <c:pt idx="1021">
                  <c:v>483765.98960915417</c:v>
                </c:pt>
                <c:pt idx="1022">
                  <c:v>483765.98960915417</c:v>
                </c:pt>
                <c:pt idx="1023">
                  <c:v>483765.98960915417</c:v>
                </c:pt>
                <c:pt idx="1024">
                  <c:v>483765.98960915417</c:v>
                </c:pt>
                <c:pt idx="1025">
                  <c:v>483765.98960915417</c:v>
                </c:pt>
                <c:pt idx="1026">
                  <c:v>483765.98960915417</c:v>
                </c:pt>
                <c:pt idx="1027">
                  <c:v>483765.98960915417</c:v>
                </c:pt>
                <c:pt idx="1028">
                  <c:v>483765.98960915417</c:v>
                </c:pt>
                <c:pt idx="1029">
                  <c:v>483765.98960915417</c:v>
                </c:pt>
                <c:pt idx="1030">
                  <c:v>483765.98960915417</c:v>
                </c:pt>
                <c:pt idx="1031">
                  <c:v>483765.98960915417</c:v>
                </c:pt>
                <c:pt idx="1032">
                  <c:v>483765.98960915417</c:v>
                </c:pt>
                <c:pt idx="1033">
                  <c:v>483765.98960915417</c:v>
                </c:pt>
                <c:pt idx="1034">
                  <c:v>483765.98960915417</c:v>
                </c:pt>
                <c:pt idx="1035">
                  <c:v>483765.98960915417</c:v>
                </c:pt>
                <c:pt idx="1036">
                  <c:v>483765.98960915417</c:v>
                </c:pt>
                <c:pt idx="1037">
                  <c:v>483765.98960915417</c:v>
                </c:pt>
                <c:pt idx="1038">
                  <c:v>483765.98960915417</c:v>
                </c:pt>
                <c:pt idx="1039">
                  <c:v>483765.98960915417</c:v>
                </c:pt>
                <c:pt idx="1040">
                  <c:v>483765.98960915417</c:v>
                </c:pt>
                <c:pt idx="1041">
                  <c:v>483765.98960915417</c:v>
                </c:pt>
                <c:pt idx="1042">
                  <c:v>483765.98960915417</c:v>
                </c:pt>
                <c:pt idx="1043">
                  <c:v>483765.98960915417</c:v>
                </c:pt>
                <c:pt idx="1044">
                  <c:v>483765.98960915417</c:v>
                </c:pt>
                <c:pt idx="1045">
                  <c:v>483765.98960915417</c:v>
                </c:pt>
                <c:pt idx="1046">
                  <c:v>483765.98960915417</c:v>
                </c:pt>
                <c:pt idx="1047">
                  <c:v>483765.98960915417</c:v>
                </c:pt>
                <c:pt idx="1048">
                  <c:v>483765.98960915417</c:v>
                </c:pt>
                <c:pt idx="1049">
                  <c:v>484802.90794990072</c:v>
                </c:pt>
                <c:pt idx="1050">
                  <c:v>487170.61843905289</c:v>
                </c:pt>
                <c:pt idx="1051">
                  <c:v>490357.6667873062</c:v>
                </c:pt>
                <c:pt idx="1052">
                  <c:v>493848.57932623097</c:v>
                </c:pt>
                <c:pt idx="1053">
                  <c:v>497544.84121036582</c:v>
                </c:pt>
                <c:pt idx="1054">
                  <c:v>501467.87803331681</c:v>
                </c:pt>
                <c:pt idx="1055">
                  <c:v>505384.15582409606</c:v>
                </c:pt>
                <c:pt idx="1056">
                  <c:v>508803.87445952004</c:v>
                </c:pt>
                <c:pt idx="1057">
                  <c:v>511050.7104773887</c:v>
                </c:pt>
                <c:pt idx="1058">
                  <c:v>512162.00547384773</c:v>
                </c:pt>
                <c:pt idx="1059">
                  <c:v>512622.57198785758</c:v>
                </c:pt>
                <c:pt idx="1060">
                  <c:v>512684.96442818159</c:v>
                </c:pt>
                <c:pt idx="1061">
                  <c:v>512738.53681549593</c:v>
                </c:pt>
                <c:pt idx="1062">
                  <c:v>512797.0400508623</c:v>
                </c:pt>
                <c:pt idx="1063">
                  <c:v>512797.0400508623</c:v>
                </c:pt>
                <c:pt idx="1064">
                  <c:v>512797.0400508623</c:v>
                </c:pt>
                <c:pt idx="1065">
                  <c:v>512797.0400508623</c:v>
                </c:pt>
                <c:pt idx="1066">
                  <c:v>512797.0400508623</c:v>
                </c:pt>
                <c:pt idx="1067">
                  <c:v>512797.0400508623</c:v>
                </c:pt>
                <c:pt idx="1068">
                  <c:v>512797.0400508623</c:v>
                </c:pt>
                <c:pt idx="1069">
                  <c:v>512797.0400508623</c:v>
                </c:pt>
                <c:pt idx="1070">
                  <c:v>512797.0400508623</c:v>
                </c:pt>
                <c:pt idx="1071">
                  <c:v>512797.0400508623</c:v>
                </c:pt>
                <c:pt idx="1072">
                  <c:v>512797.0400508623</c:v>
                </c:pt>
                <c:pt idx="1073">
                  <c:v>512797.0400508623</c:v>
                </c:pt>
                <c:pt idx="1074">
                  <c:v>512797.0400508623</c:v>
                </c:pt>
                <c:pt idx="1075">
                  <c:v>512797.0400508623</c:v>
                </c:pt>
                <c:pt idx="1076">
                  <c:v>512797.0400508623</c:v>
                </c:pt>
                <c:pt idx="1077">
                  <c:v>512797.0400508623</c:v>
                </c:pt>
                <c:pt idx="1078">
                  <c:v>512797.0400508623</c:v>
                </c:pt>
                <c:pt idx="1079">
                  <c:v>512797.0400508623</c:v>
                </c:pt>
                <c:pt idx="1080">
                  <c:v>512797.0400508623</c:v>
                </c:pt>
                <c:pt idx="1081">
                  <c:v>512797.0400508623</c:v>
                </c:pt>
                <c:pt idx="1082">
                  <c:v>512944.40255648975</c:v>
                </c:pt>
                <c:pt idx="1083">
                  <c:v>515932.6378274624</c:v>
                </c:pt>
                <c:pt idx="1084">
                  <c:v>520204.5041185196</c:v>
                </c:pt>
                <c:pt idx="1085">
                  <c:v>523140.05635811557</c:v>
                </c:pt>
                <c:pt idx="1086">
                  <c:v>524027.55133813922</c:v>
                </c:pt>
                <c:pt idx="1087">
                  <c:v>524027.55133813922</c:v>
                </c:pt>
                <c:pt idx="1088">
                  <c:v>524027.55133813922</c:v>
                </c:pt>
                <c:pt idx="1089">
                  <c:v>524027.55133813922</c:v>
                </c:pt>
                <c:pt idx="1090">
                  <c:v>524027.55133813922</c:v>
                </c:pt>
                <c:pt idx="1091">
                  <c:v>524027.55133813922</c:v>
                </c:pt>
                <c:pt idx="1092">
                  <c:v>524027.55133813922</c:v>
                </c:pt>
                <c:pt idx="1093">
                  <c:v>524027.55133813922</c:v>
                </c:pt>
                <c:pt idx="1094">
                  <c:v>524027.55133813922</c:v>
                </c:pt>
                <c:pt idx="1095">
                  <c:v>524027.55133813922</c:v>
                </c:pt>
                <c:pt idx="1096">
                  <c:v>524027.55133813922</c:v>
                </c:pt>
                <c:pt idx="1097">
                  <c:v>524330.43435459351</c:v>
                </c:pt>
                <c:pt idx="1098">
                  <c:v>526692.60836589662</c:v>
                </c:pt>
                <c:pt idx="1099">
                  <c:v>531168.24059970758</c:v>
                </c:pt>
                <c:pt idx="1100">
                  <c:v>535606.4720688574</c:v>
                </c:pt>
                <c:pt idx="1101">
                  <c:v>538008.77498834278</c:v>
                </c:pt>
                <c:pt idx="1102">
                  <c:v>538135.5207824182</c:v>
                </c:pt>
                <c:pt idx="1103">
                  <c:v>538135.5207824182</c:v>
                </c:pt>
                <c:pt idx="1104">
                  <c:v>538135.5207824182</c:v>
                </c:pt>
                <c:pt idx="1105">
                  <c:v>538135.5207824182</c:v>
                </c:pt>
                <c:pt idx="1106">
                  <c:v>538135.5207824182</c:v>
                </c:pt>
                <c:pt idx="1107">
                  <c:v>538135.5207824182</c:v>
                </c:pt>
                <c:pt idx="1108">
                  <c:v>539662.62318525021</c:v>
                </c:pt>
                <c:pt idx="1109">
                  <c:v>543179.49420220498</c:v>
                </c:pt>
                <c:pt idx="1110">
                  <c:v>546393.14278448559</c:v>
                </c:pt>
                <c:pt idx="1111">
                  <c:v>547361.13316813251</c:v>
                </c:pt>
                <c:pt idx="1112">
                  <c:v>547361.13316813251</c:v>
                </c:pt>
                <c:pt idx="1113">
                  <c:v>547361.13316813251</c:v>
                </c:pt>
                <c:pt idx="1114">
                  <c:v>547361.13316813251</c:v>
                </c:pt>
                <c:pt idx="1115">
                  <c:v>547361.13316813251</c:v>
                </c:pt>
                <c:pt idx="1116">
                  <c:v>547361.13316813251</c:v>
                </c:pt>
                <c:pt idx="1117">
                  <c:v>547541.3194544235</c:v>
                </c:pt>
                <c:pt idx="1118">
                  <c:v>550358.46992603107</c:v>
                </c:pt>
                <c:pt idx="1119">
                  <c:v>554411.71509262081</c:v>
                </c:pt>
                <c:pt idx="1120">
                  <c:v>557519.95689831022</c:v>
                </c:pt>
                <c:pt idx="1121">
                  <c:v>559453.32636266563</c:v>
                </c:pt>
                <c:pt idx="1122">
                  <c:v>561514.37113550096</c:v>
                </c:pt>
                <c:pt idx="1123">
                  <c:v>565340.253538572</c:v>
                </c:pt>
                <c:pt idx="1124">
                  <c:v>571877.27534960327</c:v>
                </c:pt>
                <c:pt idx="1125">
                  <c:v>581130.1097726546</c:v>
                </c:pt>
                <c:pt idx="1126">
                  <c:v>591170.3601727403</c:v>
                </c:pt>
                <c:pt idx="1127">
                  <c:v>599708.92450782331</c:v>
                </c:pt>
                <c:pt idx="1128">
                  <c:v>606167.5333048855</c:v>
                </c:pt>
                <c:pt idx="1129">
                  <c:v>610484.44331202598</c:v>
                </c:pt>
                <c:pt idx="1130">
                  <c:v>613325.12561118242</c:v>
                </c:pt>
                <c:pt idx="1131">
                  <c:v>615381.76569428248</c:v>
                </c:pt>
                <c:pt idx="1132">
                  <c:v>616962.85273651767</c:v>
                </c:pt>
                <c:pt idx="1133">
                  <c:v>618169.60434747522</c:v>
                </c:pt>
                <c:pt idx="1134">
                  <c:v>618933.12157713226</c:v>
                </c:pt>
                <c:pt idx="1135">
                  <c:v>619312.101777756</c:v>
                </c:pt>
                <c:pt idx="1136">
                  <c:v>619512.8460310091</c:v>
                </c:pt>
                <c:pt idx="1137">
                  <c:v>619637.87881545979</c:v>
                </c:pt>
                <c:pt idx="1138">
                  <c:v>619661.88692939002</c:v>
                </c:pt>
                <c:pt idx="1139">
                  <c:v>619661.88692939002</c:v>
                </c:pt>
                <c:pt idx="1140">
                  <c:v>619661.88692939002</c:v>
                </c:pt>
                <c:pt idx="1141">
                  <c:v>619661.88692939002</c:v>
                </c:pt>
                <c:pt idx="1142">
                  <c:v>619661.88692939002</c:v>
                </c:pt>
                <c:pt idx="1143">
                  <c:v>619661.88692939002</c:v>
                </c:pt>
                <c:pt idx="1144">
                  <c:v>619661.88692939002</c:v>
                </c:pt>
                <c:pt idx="1145">
                  <c:v>619661.88692939002</c:v>
                </c:pt>
                <c:pt idx="1146">
                  <c:v>620024.67543890257</c:v>
                </c:pt>
                <c:pt idx="1147">
                  <c:v>620751.6039948269</c:v>
                </c:pt>
                <c:pt idx="1148">
                  <c:v>620751.6039948269</c:v>
                </c:pt>
                <c:pt idx="1149">
                  <c:v>620782.89023447433</c:v>
                </c:pt>
                <c:pt idx="1150">
                  <c:v>620851.52440171235</c:v>
                </c:pt>
                <c:pt idx="1151">
                  <c:v>620851.52440171235</c:v>
                </c:pt>
                <c:pt idx="1152">
                  <c:v>620851.52440171235</c:v>
                </c:pt>
                <c:pt idx="1153">
                  <c:v>620851.52440171235</c:v>
                </c:pt>
                <c:pt idx="1154">
                  <c:v>620851.52440171235</c:v>
                </c:pt>
                <c:pt idx="1155">
                  <c:v>620851.52440171235</c:v>
                </c:pt>
                <c:pt idx="1156">
                  <c:v>620851.52440171235</c:v>
                </c:pt>
                <c:pt idx="1157">
                  <c:v>620851.52440171235</c:v>
                </c:pt>
                <c:pt idx="1158">
                  <c:v>620851.52440171235</c:v>
                </c:pt>
                <c:pt idx="1159">
                  <c:v>620851.52440171235</c:v>
                </c:pt>
                <c:pt idx="1160">
                  <c:v>620851.52440171235</c:v>
                </c:pt>
                <c:pt idx="1161">
                  <c:v>620851.52440171235</c:v>
                </c:pt>
                <c:pt idx="1162">
                  <c:v>620851.52440171235</c:v>
                </c:pt>
                <c:pt idx="1163">
                  <c:v>620851.52440171235</c:v>
                </c:pt>
                <c:pt idx="1164">
                  <c:v>620851.52440171235</c:v>
                </c:pt>
                <c:pt idx="1165">
                  <c:v>620851.52440171235</c:v>
                </c:pt>
                <c:pt idx="1166">
                  <c:v>620851.52440171235</c:v>
                </c:pt>
                <c:pt idx="1167">
                  <c:v>620851.52440171235</c:v>
                </c:pt>
                <c:pt idx="1168">
                  <c:v>620851.52440171235</c:v>
                </c:pt>
                <c:pt idx="1169">
                  <c:v>620851.52440171235</c:v>
                </c:pt>
                <c:pt idx="1170">
                  <c:v>620851.52440171235</c:v>
                </c:pt>
                <c:pt idx="1171">
                  <c:v>620851.52440171235</c:v>
                </c:pt>
                <c:pt idx="1172">
                  <c:v>620851.52440171235</c:v>
                </c:pt>
                <c:pt idx="1173">
                  <c:v>620851.52440171235</c:v>
                </c:pt>
                <c:pt idx="1174">
                  <c:v>620851.52440171235</c:v>
                </c:pt>
                <c:pt idx="1175">
                  <c:v>620851.52440171235</c:v>
                </c:pt>
                <c:pt idx="1176">
                  <c:v>620851.52440171235</c:v>
                </c:pt>
                <c:pt idx="1177">
                  <c:v>620851.52440171235</c:v>
                </c:pt>
                <c:pt idx="1178">
                  <c:v>620851.52440171235</c:v>
                </c:pt>
                <c:pt idx="1179">
                  <c:v>620851.52440171235</c:v>
                </c:pt>
                <c:pt idx="1180">
                  <c:v>620851.52440171235</c:v>
                </c:pt>
                <c:pt idx="1181">
                  <c:v>620851.52440171235</c:v>
                </c:pt>
                <c:pt idx="1182">
                  <c:v>620851.52440171235</c:v>
                </c:pt>
                <c:pt idx="1183">
                  <c:v>620851.52440171235</c:v>
                </c:pt>
                <c:pt idx="1184">
                  <c:v>620851.52440171235</c:v>
                </c:pt>
                <c:pt idx="1185">
                  <c:v>620851.52440171235</c:v>
                </c:pt>
                <c:pt idx="1186">
                  <c:v>620851.52440171235</c:v>
                </c:pt>
                <c:pt idx="1187">
                  <c:v>620851.52440171235</c:v>
                </c:pt>
                <c:pt idx="1188">
                  <c:v>620851.52440171235</c:v>
                </c:pt>
                <c:pt idx="1189">
                  <c:v>620851.52440171235</c:v>
                </c:pt>
                <c:pt idx="1190">
                  <c:v>620851.52440171235</c:v>
                </c:pt>
                <c:pt idx="1191">
                  <c:v>620851.52440171235</c:v>
                </c:pt>
                <c:pt idx="1192">
                  <c:v>620851.52440171235</c:v>
                </c:pt>
                <c:pt idx="1193">
                  <c:v>620851.52440171235</c:v>
                </c:pt>
                <c:pt idx="1194">
                  <c:v>620851.52440171235</c:v>
                </c:pt>
                <c:pt idx="1195">
                  <c:v>620851.52440171235</c:v>
                </c:pt>
                <c:pt idx="1196">
                  <c:v>620851.52440171235</c:v>
                </c:pt>
                <c:pt idx="1197">
                  <c:v>620851.52440171235</c:v>
                </c:pt>
                <c:pt idx="1198">
                  <c:v>620851.52440171235</c:v>
                </c:pt>
                <c:pt idx="1199">
                  <c:v>620851.52440171235</c:v>
                </c:pt>
                <c:pt idx="1200">
                  <c:v>620851.52440171235</c:v>
                </c:pt>
                <c:pt idx="1201">
                  <c:v>620851.52440171235</c:v>
                </c:pt>
                <c:pt idx="1202">
                  <c:v>620851.52440171235</c:v>
                </c:pt>
                <c:pt idx="1203">
                  <c:v>620851.52440171235</c:v>
                </c:pt>
                <c:pt idx="1204">
                  <c:v>620851.52440171235</c:v>
                </c:pt>
                <c:pt idx="1205">
                  <c:v>620851.52440171235</c:v>
                </c:pt>
                <c:pt idx="1206">
                  <c:v>620851.52440171235</c:v>
                </c:pt>
                <c:pt idx="1207">
                  <c:v>620851.52440171235</c:v>
                </c:pt>
                <c:pt idx="1208">
                  <c:v>620851.52440171235</c:v>
                </c:pt>
                <c:pt idx="1209">
                  <c:v>620851.52440171235</c:v>
                </c:pt>
                <c:pt idx="1210">
                  <c:v>620851.52440171235</c:v>
                </c:pt>
                <c:pt idx="1211">
                  <c:v>620851.52440171235</c:v>
                </c:pt>
                <c:pt idx="1212">
                  <c:v>621202.59378065274</c:v>
                </c:pt>
                <c:pt idx="1213">
                  <c:v>621552.94435833627</c:v>
                </c:pt>
                <c:pt idx="1214">
                  <c:v>621552.94435833627</c:v>
                </c:pt>
                <c:pt idx="1215">
                  <c:v>621552.94435833627</c:v>
                </c:pt>
                <c:pt idx="1216">
                  <c:v>621903.29493601981</c:v>
                </c:pt>
                <c:pt idx="1217">
                  <c:v>622602.28506977565</c:v>
                </c:pt>
                <c:pt idx="1218">
                  <c:v>623299.84055448964</c:v>
                </c:pt>
                <c:pt idx="1219">
                  <c:v>623995.96286689781</c:v>
                </c:pt>
                <c:pt idx="1220">
                  <c:v>625037.58644840564</c:v>
                </c:pt>
                <c:pt idx="1221">
                  <c:v>626765.10386942304</c:v>
                </c:pt>
                <c:pt idx="1222">
                  <c:v>628824.46798951272</c:v>
                </c:pt>
                <c:pt idx="1223">
                  <c:v>631211.17306414875</c:v>
                </c:pt>
                <c:pt idx="1224">
                  <c:v>633240.7506803805</c:v>
                </c:pt>
                <c:pt idx="1225">
                  <c:v>634589.25496933435</c:v>
                </c:pt>
                <c:pt idx="1226">
                  <c:v>635596.81911131518</c:v>
                </c:pt>
                <c:pt idx="1227">
                  <c:v>636602.27336670982</c:v>
                </c:pt>
                <c:pt idx="1228">
                  <c:v>637603.51449424424</c:v>
                </c:pt>
                <c:pt idx="1229">
                  <c:v>638602.65238050453</c:v>
                </c:pt>
                <c:pt idx="1230">
                  <c:v>639928.68665420334</c:v>
                </c:pt>
                <c:pt idx="1231">
                  <c:v>640919.43372640747</c:v>
                </c:pt>
                <c:pt idx="1232">
                  <c:v>641249.26025772421</c:v>
                </c:pt>
                <c:pt idx="1233">
                  <c:v>641579.08678904083</c:v>
                </c:pt>
                <c:pt idx="1234">
                  <c:v>641908.21667014097</c:v>
                </c:pt>
                <c:pt idx="1235">
                  <c:v>642566.20153650769</c:v>
                </c:pt>
                <c:pt idx="1236">
                  <c:v>643875.50734459085</c:v>
                </c:pt>
                <c:pt idx="1237">
                  <c:v>646154.18917948566</c:v>
                </c:pt>
                <c:pt idx="1238">
                  <c:v>649690.89572146931</c:v>
                </c:pt>
                <c:pt idx="1239">
                  <c:v>654128.64244879596</c:v>
                </c:pt>
                <c:pt idx="1240">
                  <c:v>658799.43912161095</c:v>
                </c:pt>
                <c:pt idx="1241">
                  <c:v>663094.45562092564</c:v>
                </c:pt>
                <c:pt idx="1242">
                  <c:v>667023.361391254</c:v>
                </c:pt>
                <c:pt idx="1243">
                  <c:v>670900.26094922482</c:v>
                </c:pt>
                <c:pt idx="1244">
                  <c:v>674716.92333745584</c:v>
                </c:pt>
                <c:pt idx="1245">
                  <c:v>678194.33106418012</c:v>
                </c:pt>
                <c:pt idx="1246">
                  <c:v>681908.82399424666</c:v>
                </c:pt>
                <c:pt idx="1247">
                  <c:v>685843.62692192139</c:v>
                </c:pt>
                <c:pt idx="1248">
                  <c:v>689715.44041310204</c:v>
                </c:pt>
                <c:pt idx="1249">
                  <c:v>693524.77098824305</c:v>
                </c:pt>
                <c:pt idx="1250">
                  <c:v>697006.2438350328</c:v>
                </c:pt>
                <c:pt idx="1251">
                  <c:v>700176.37233106233</c:v>
                </c:pt>
                <c:pt idx="1252">
                  <c:v>703301.6316799107</c:v>
                </c:pt>
                <c:pt idx="1253">
                  <c:v>706382.34085655806</c:v>
                </c:pt>
                <c:pt idx="1254">
                  <c:v>709418.81883598433</c:v>
                </c:pt>
                <c:pt idx="1255">
                  <c:v>712411.38459316955</c:v>
                </c:pt>
                <c:pt idx="1256">
                  <c:v>715360.35710309353</c:v>
                </c:pt>
                <c:pt idx="1257">
                  <c:v>718266.05534073617</c:v>
                </c:pt>
                <c:pt idx="1258">
                  <c:v>721128.79828107764</c:v>
                </c:pt>
                <c:pt idx="1259">
                  <c:v>723715.40794134594</c:v>
                </c:pt>
                <c:pt idx="1260">
                  <c:v>725807.73404324253</c:v>
                </c:pt>
                <c:pt idx="1261">
                  <c:v>727420.64901102416</c:v>
                </c:pt>
                <c:pt idx="1262">
                  <c:v>728108.30782935349</c:v>
                </c:pt>
                <c:pt idx="1263">
                  <c:v>728108.30782935349</c:v>
                </c:pt>
                <c:pt idx="1264">
                  <c:v>728108.30782935349</c:v>
                </c:pt>
                <c:pt idx="1265">
                  <c:v>728108.30782935349</c:v>
                </c:pt>
                <c:pt idx="1266">
                  <c:v>728108.30782935349</c:v>
                </c:pt>
                <c:pt idx="1267">
                  <c:v>728108.30782935349</c:v>
                </c:pt>
                <c:pt idx="1268">
                  <c:v>728108.30782935349</c:v>
                </c:pt>
                <c:pt idx="1269">
                  <c:v>728579.89538364625</c:v>
                </c:pt>
                <c:pt idx="1270">
                  <c:v>729750.91775759496</c:v>
                </c:pt>
                <c:pt idx="1271">
                  <c:v>731376.10550924076</c:v>
                </c:pt>
                <c:pt idx="1272">
                  <c:v>733213.67378531187</c:v>
                </c:pt>
                <c:pt idx="1273">
                  <c:v>734806.23748484079</c:v>
                </c:pt>
                <c:pt idx="1274">
                  <c:v>736161.70356790372</c:v>
                </c:pt>
                <c:pt idx="1275">
                  <c:v>737283.3014332389</c:v>
                </c:pt>
                <c:pt idx="1276">
                  <c:v>737730.4674656284</c:v>
                </c:pt>
                <c:pt idx="1277">
                  <c:v>737730.4674656284</c:v>
                </c:pt>
                <c:pt idx="1278">
                  <c:v>737730.4674656284</c:v>
                </c:pt>
                <c:pt idx="1279">
                  <c:v>737730.4674656284</c:v>
                </c:pt>
                <c:pt idx="1280">
                  <c:v>737730.4674656284</c:v>
                </c:pt>
                <c:pt idx="1281">
                  <c:v>737730.4674656284</c:v>
                </c:pt>
                <c:pt idx="1282">
                  <c:v>737730.4674656284</c:v>
                </c:pt>
                <c:pt idx="1283">
                  <c:v>737730.4674656284</c:v>
                </c:pt>
                <c:pt idx="1284">
                  <c:v>737730.4674656284</c:v>
                </c:pt>
                <c:pt idx="1285">
                  <c:v>738185.70164525404</c:v>
                </c:pt>
                <c:pt idx="1286">
                  <c:v>739090.44528396265</c:v>
                </c:pt>
                <c:pt idx="1287">
                  <c:v>740214.92093861348</c:v>
                </c:pt>
                <c:pt idx="1288">
                  <c:v>741775.19137489342</c:v>
                </c:pt>
                <c:pt idx="1289">
                  <c:v>743538.94647782412</c:v>
                </c:pt>
                <c:pt idx="1290">
                  <c:v>745067.25443972333</c:v>
                </c:pt>
                <c:pt idx="1291">
                  <c:v>746583.66175523482</c:v>
                </c:pt>
                <c:pt idx="1292">
                  <c:v>748510.54616752535</c:v>
                </c:pt>
                <c:pt idx="1293">
                  <c:v>750622.11484353337</c:v>
                </c:pt>
                <c:pt idx="1294">
                  <c:v>752705.82858639571</c:v>
                </c:pt>
                <c:pt idx="1295">
                  <c:v>754352.86247443734</c:v>
                </c:pt>
                <c:pt idx="1296">
                  <c:v>755171.97314491484</c:v>
                </c:pt>
                <c:pt idx="1297">
                  <c:v>755171.97314491484</c:v>
                </c:pt>
                <c:pt idx="1298">
                  <c:v>755171.97314491484</c:v>
                </c:pt>
                <c:pt idx="1299">
                  <c:v>755171.97314491484</c:v>
                </c:pt>
                <c:pt idx="1300">
                  <c:v>755171.97314491484</c:v>
                </c:pt>
                <c:pt idx="1301">
                  <c:v>755171.97314491484</c:v>
                </c:pt>
                <c:pt idx="1302">
                  <c:v>755171.97314491484</c:v>
                </c:pt>
                <c:pt idx="1303">
                  <c:v>755171.97314491484</c:v>
                </c:pt>
                <c:pt idx="1304">
                  <c:v>755171.97314491484</c:v>
                </c:pt>
                <c:pt idx="1305">
                  <c:v>755171.97314491484</c:v>
                </c:pt>
                <c:pt idx="1306">
                  <c:v>755171.97314491484</c:v>
                </c:pt>
                <c:pt idx="1307">
                  <c:v>755171.97314491484</c:v>
                </c:pt>
                <c:pt idx="1308">
                  <c:v>755386.04720017046</c:v>
                </c:pt>
                <c:pt idx="1309">
                  <c:v>755599.56046492315</c:v>
                </c:pt>
                <c:pt idx="1310">
                  <c:v>755813.07372967596</c:v>
                </c:pt>
                <c:pt idx="1311">
                  <c:v>756238.70525907807</c:v>
                </c:pt>
                <c:pt idx="1312">
                  <c:v>756875.06226813036</c:v>
                </c:pt>
                <c:pt idx="1313">
                  <c:v>757928.70074190188</c:v>
                </c:pt>
                <c:pt idx="1314">
                  <c:v>758973.99381124962</c:v>
                </c:pt>
                <c:pt idx="1315">
                  <c:v>760013.74173684861</c:v>
                </c:pt>
                <c:pt idx="1316">
                  <c:v>761865.41782964556</c:v>
                </c:pt>
                <c:pt idx="1317">
                  <c:v>763888.500483435</c:v>
                </c:pt>
                <c:pt idx="1318">
                  <c:v>765491.70484645257</c:v>
                </c:pt>
                <c:pt idx="1319">
                  <c:v>765889.81370831304</c:v>
                </c:pt>
                <c:pt idx="1320">
                  <c:v>765889.81370831304</c:v>
                </c:pt>
                <c:pt idx="1321">
                  <c:v>765889.81370831304</c:v>
                </c:pt>
                <c:pt idx="1322">
                  <c:v>765889.81370831304</c:v>
                </c:pt>
                <c:pt idx="1323">
                  <c:v>765889.81370831304</c:v>
                </c:pt>
                <c:pt idx="1324">
                  <c:v>765889.81370831304</c:v>
                </c:pt>
                <c:pt idx="1325">
                  <c:v>765889.81370831304</c:v>
                </c:pt>
                <c:pt idx="1326">
                  <c:v>765889.81370831304</c:v>
                </c:pt>
                <c:pt idx="1327">
                  <c:v>765889.81370831304</c:v>
                </c:pt>
                <c:pt idx="1328">
                  <c:v>765889.81370831304</c:v>
                </c:pt>
                <c:pt idx="1329">
                  <c:v>765889.81370831304</c:v>
                </c:pt>
                <c:pt idx="1330">
                  <c:v>765889.81370831304</c:v>
                </c:pt>
                <c:pt idx="1331">
                  <c:v>765889.81370831304</c:v>
                </c:pt>
                <c:pt idx="1332">
                  <c:v>766132.86870792857</c:v>
                </c:pt>
                <c:pt idx="1333">
                  <c:v>767101.04849577672</c:v>
                </c:pt>
                <c:pt idx="1334">
                  <c:v>768540.9366235357</c:v>
                </c:pt>
                <c:pt idx="1335">
                  <c:v>769970.13244415389</c:v>
                </c:pt>
                <c:pt idx="1336">
                  <c:v>770916.92761772068</c:v>
                </c:pt>
                <c:pt idx="1337">
                  <c:v>771389.69434572407</c:v>
                </c:pt>
                <c:pt idx="1338">
                  <c:v>771625.62557078712</c:v>
                </c:pt>
                <c:pt idx="1339">
                  <c:v>771625.62557078712</c:v>
                </c:pt>
                <c:pt idx="1340">
                  <c:v>771625.62557078712</c:v>
                </c:pt>
                <c:pt idx="1341">
                  <c:v>771625.62557078712</c:v>
                </c:pt>
                <c:pt idx="1342">
                  <c:v>771625.62557078712</c:v>
                </c:pt>
                <c:pt idx="1343">
                  <c:v>771625.62557078712</c:v>
                </c:pt>
                <c:pt idx="1344">
                  <c:v>771625.62557078712</c:v>
                </c:pt>
                <c:pt idx="1345">
                  <c:v>771625.62557078712</c:v>
                </c:pt>
                <c:pt idx="1346">
                  <c:v>771625.62557078712</c:v>
                </c:pt>
                <c:pt idx="1347">
                  <c:v>771625.62557078712</c:v>
                </c:pt>
                <c:pt idx="1348">
                  <c:v>772118.66419248201</c:v>
                </c:pt>
                <c:pt idx="1349">
                  <c:v>774317.84691266506</c:v>
                </c:pt>
                <c:pt idx="1350">
                  <c:v>778618.54143433121</c:v>
                </c:pt>
                <c:pt idx="1351">
                  <c:v>784404.9293457414</c:v>
                </c:pt>
                <c:pt idx="1352">
                  <c:v>790645.76981670165</c:v>
                </c:pt>
                <c:pt idx="1353">
                  <c:v>796873.18396367144</c:v>
                </c:pt>
                <c:pt idx="1354">
                  <c:v>803058.52510006516</c:v>
                </c:pt>
                <c:pt idx="1355">
                  <c:v>809383.20803715172</c:v>
                </c:pt>
                <c:pt idx="1356">
                  <c:v>816149.0364902094</c:v>
                </c:pt>
                <c:pt idx="1357">
                  <c:v>823073.31908542709</c:v>
                </c:pt>
                <c:pt idx="1358">
                  <c:v>829922.44282349595</c:v>
                </c:pt>
                <c:pt idx="1359">
                  <c:v>836796.44658685767</c:v>
                </c:pt>
                <c:pt idx="1360">
                  <c:v>843324.13757950545</c:v>
                </c:pt>
                <c:pt idx="1361">
                  <c:v>848224.16175915976</c:v>
                </c:pt>
                <c:pt idx="1362">
                  <c:v>850605.39111235598</c:v>
                </c:pt>
                <c:pt idx="1363">
                  <c:v>850605.39111235598</c:v>
                </c:pt>
                <c:pt idx="1364">
                  <c:v>850605.39111235598</c:v>
                </c:pt>
                <c:pt idx="1365">
                  <c:v>850605.39111235598</c:v>
                </c:pt>
                <c:pt idx="1366">
                  <c:v>850605.39111235598</c:v>
                </c:pt>
                <c:pt idx="1367">
                  <c:v>851621.41048907919</c:v>
                </c:pt>
                <c:pt idx="1368">
                  <c:v>855366.75978946849</c:v>
                </c:pt>
                <c:pt idx="1369">
                  <c:v>859884.08332367672</c:v>
                </c:pt>
                <c:pt idx="1370">
                  <c:v>862608.98985583789</c:v>
                </c:pt>
                <c:pt idx="1371">
                  <c:v>863349.89747751132</c:v>
                </c:pt>
                <c:pt idx="1372">
                  <c:v>863349.89747751132</c:v>
                </c:pt>
                <c:pt idx="1373">
                  <c:v>863968.00773515564</c:v>
                </c:pt>
                <c:pt idx="1374">
                  <c:v>865887.77526314254</c:v>
                </c:pt>
                <c:pt idx="1375">
                  <c:v>869291.33338420105</c:v>
                </c:pt>
                <c:pt idx="1376">
                  <c:v>874821.05052059016</c:v>
                </c:pt>
                <c:pt idx="1377">
                  <c:v>882226.11908529722</c:v>
                </c:pt>
                <c:pt idx="1378">
                  <c:v>888886.27520506037</c:v>
                </c:pt>
                <c:pt idx="1379">
                  <c:v>893768.9484175723</c:v>
                </c:pt>
                <c:pt idx="1380">
                  <c:v>897093.99075103458</c:v>
                </c:pt>
                <c:pt idx="1381">
                  <c:v>898832.20242253155</c:v>
                </c:pt>
                <c:pt idx="1382">
                  <c:v>898916.42260168935</c:v>
                </c:pt>
                <c:pt idx="1383">
                  <c:v>898916.42260168935</c:v>
                </c:pt>
                <c:pt idx="1384">
                  <c:v>898916.42260168935</c:v>
                </c:pt>
                <c:pt idx="1385">
                  <c:v>898916.42260168935</c:v>
                </c:pt>
                <c:pt idx="1386">
                  <c:v>898916.42260168935</c:v>
                </c:pt>
                <c:pt idx="1387">
                  <c:v>898916.42260168935</c:v>
                </c:pt>
                <c:pt idx="1388">
                  <c:v>898916.42260168935</c:v>
                </c:pt>
                <c:pt idx="1389">
                  <c:v>898916.42260168935</c:v>
                </c:pt>
                <c:pt idx="1390">
                  <c:v>898916.42260168935</c:v>
                </c:pt>
                <c:pt idx="1391">
                  <c:v>898916.42260168935</c:v>
                </c:pt>
                <c:pt idx="1392">
                  <c:v>898916.42260168935</c:v>
                </c:pt>
                <c:pt idx="1393">
                  <c:v>898916.42260168935</c:v>
                </c:pt>
                <c:pt idx="1394">
                  <c:v>898916.42260168935</c:v>
                </c:pt>
                <c:pt idx="1395">
                  <c:v>899140.35931060358</c:v>
                </c:pt>
                <c:pt idx="1396">
                  <c:v>900023.03463555593</c:v>
                </c:pt>
                <c:pt idx="1397">
                  <c:v>901627.46834086278</c:v>
                </c:pt>
                <c:pt idx="1398">
                  <c:v>903681.66429095983</c:v>
                </c:pt>
                <c:pt idx="1399">
                  <c:v>906125.3217808709</c:v>
                </c:pt>
                <c:pt idx="1400">
                  <c:v>908877.69469544501</c:v>
                </c:pt>
                <c:pt idx="1401">
                  <c:v>911697.15826161543</c:v>
                </c:pt>
                <c:pt idx="1402">
                  <c:v>914760.88667437737</c:v>
                </c:pt>
                <c:pt idx="1403">
                  <c:v>918608.05910356471</c:v>
                </c:pt>
                <c:pt idx="1404">
                  <c:v>923264.13897065283</c:v>
                </c:pt>
                <c:pt idx="1405">
                  <c:v>927036.24245936144</c:v>
                </c:pt>
                <c:pt idx="1406">
                  <c:v>929232.38912962202</c:v>
                </c:pt>
                <c:pt idx="1407">
                  <c:v>930229.28059460537</c:v>
                </c:pt>
                <c:pt idx="1408">
                  <c:v>930311.09960099729</c:v>
                </c:pt>
                <c:pt idx="1409">
                  <c:v>930311.09960099729</c:v>
                </c:pt>
                <c:pt idx="1410">
                  <c:v>930311.09960099729</c:v>
                </c:pt>
                <c:pt idx="1411">
                  <c:v>930423.65115614305</c:v>
                </c:pt>
                <c:pt idx="1412">
                  <c:v>930613.50466046552</c:v>
                </c:pt>
                <c:pt idx="1413">
                  <c:v>930694.13637109869</c:v>
                </c:pt>
                <c:pt idx="1414">
                  <c:v>930694.13637109869</c:v>
                </c:pt>
                <c:pt idx="1415">
                  <c:v>930694.13637109869</c:v>
                </c:pt>
                <c:pt idx="1416">
                  <c:v>930694.13637109869</c:v>
                </c:pt>
                <c:pt idx="1417">
                  <c:v>930694.13637109869</c:v>
                </c:pt>
                <c:pt idx="1418">
                  <c:v>930694.13637109869</c:v>
                </c:pt>
                <c:pt idx="1419">
                  <c:v>930694.13637109869</c:v>
                </c:pt>
                <c:pt idx="1420">
                  <c:v>930694.13637109869</c:v>
                </c:pt>
                <c:pt idx="1421">
                  <c:v>932668.00849368598</c:v>
                </c:pt>
                <c:pt idx="1422">
                  <c:v>935324.0308831255</c:v>
                </c:pt>
                <c:pt idx="1423">
                  <c:v>936983.09308654384</c:v>
                </c:pt>
                <c:pt idx="1424">
                  <c:v>937287.19279618876</c:v>
                </c:pt>
                <c:pt idx="1425">
                  <c:v>937287.19279618876</c:v>
                </c:pt>
                <c:pt idx="1426">
                  <c:v>937287.19279618876</c:v>
                </c:pt>
                <c:pt idx="1427">
                  <c:v>937287.19279618876</c:v>
                </c:pt>
                <c:pt idx="1428">
                  <c:v>937287.19279618876</c:v>
                </c:pt>
                <c:pt idx="1429">
                  <c:v>937287.19279618876</c:v>
                </c:pt>
                <c:pt idx="1430">
                  <c:v>938786.86603987636</c:v>
                </c:pt>
                <c:pt idx="1431">
                  <c:v>941598.58174199786</c:v>
                </c:pt>
                <c:pt idx="1432">
                  <c:v>944971.60572391225</c:v>
                </c:pt>
                <c:pt idx="1433">
                  <c:v>947364.01837846811</c:v>
                </c:pt>
                <c:pt idx="1434">
                  <c:v>948564.63688987854</c:v>
                </c:pt>
                <c:pt idx="1435">
                  <c:v>949058.23586212995</c:v>
                </c:pt>
                <c:pt idx="1436">
                  <c:v>949177.05379504582</c:v>
                </c:pt>
                <c:pt idx="1437">
                  <c:v>949177.05379504582</c:v>
                </c:pt>
                <c:pt idx="1438">
                  <c:v>949177.05379504582</c:v>
                </c:pt>
                <c:pt idx="1439">
                  <c:v>949177.05379504582</c:v>
                </c:pt>
                <c:pt idx="1440">
                  <c:v>949286.118498603</c:v>
                </c:pt>
                <c:pt idx="1441">
                  <c:v>949647.16287065868</c:v>
                </c:pt>
                <c:pt idx="1442">
                  <c:v>949984.83066293923</c:v>
                </c:pt>
                <c:pt idx="1443">
                  <c:v>950162.99480034446</c:v>
                </c:pt>
                <c:pt idx="1444">
                  <c:v>950162.99480034446</c:v>
                </c:pt>
                <c:pt idx="1445">
                  <c:v>950162.99480034446</c:v>
                </c:pt>
                <c:pt idx="1446">
                  <c:v>950215.22021240531</c:v>
                </c:pt>
                <c:pt idx="1447">
                  <c:v>950494.84115304356</c:v>
                </c:pt>
                <c:pt idx="1448">
                  <c:v>950494.84115304356</c:v>
                </c:pt>
                <c:pt idx="1449">
                  <c:v>950494.84115304356</c:v>
                </c:pt>
                <c:pt idx="1450">
                  <c:v>950494.84115304356</c:v>
                </c:pt>
                <c:pt idx="1451">
                  <c:v>950494.84115304356</c:v>
                </c:pt>
                <c:pt idx="1452">
                  <c:v>950494.84115304356</c:v>
                </c:pt>
                <c:pt idx="1453">
                  <c:v>950494.84115304356</c:v>
                </c:pt>
                <c:pt idx="1454">
                  <c:v>950494.84115304356</c:v>
                </c:pt>
                <c:pt idx="1455">
                  <c:v>950494.84115304356</c:v>
                </c:pt>
                <c:pt idx="1456">
                  <c:v>950494.84115304356</c:v>
                </c:pt>
                <c:pt idx="1457">
                  <c:v>950494.84115304356</c:v>
                </c:pt>
                <c:pt idx="1458">
                  <c:v>950494.84115304356</c:v>
                </c:pt>
                <c:pt idx="1459">
                  <c:v>950494.84115304356</c:v>
                </c:pt>
                <c:pt idx="1460">
                  <c:v>950494.84115304356</c:v>
                </c:pt>
                <c:pt idx="1461">
                  <c:v>950494.84115304356</c:v>
                </c:pt>
                <c:pt idx="1462">
                  <c:v>950494.84115304356</c:v>
                </c:pt>
                <c:pt idx="1463">
                  <c:v>950494.84115304356</c:v>
                </c:pt>
                <c:pt idx="1464">
                  <c:v>950494.84115304356</c:v>
                </c:pt>
                <c:pt idx="1465">
                  <c:v>950494.84115304356</c:v>
                </c:pt>
                <c:pt idx="1466">
                  <c:v>950494.84115304356</c:v>
                </c:pt>
                <c:pt idx="1467">
                  <c:v>950494.84115304356</c:v>
                </c:pt>
                <c:pt idx="1468">
                  <c:v>950494.84115304356</c:v>
                </c:pt>
                <c:pt idx="1469">
                  <c:v>950494.84115304356</c:v>
                </c:pt>
                <c:pt idx="1470">
                  <c:v>950494.84115304356</c:v>
                </c:pt>
                <c:pt idx="1471">
                  <c:v>950494.84115304356</c:v>
                </c:pt>
                <c:pt idx="1472">
                  <c:v>950494.84115304356</c:v>
                </c:pt>
                <c:pt idx="1473">
                  <c:v>950494.84115304356</c:v>
                </c:pt>
                <c:pt idx="1474">
                  <c:v>950494.84115304356</c:v>
                </c:pt>
                <c:pt idx="1475">
                  <c:v>950494.84115304356</c:v>
                </c:pt>
                <c:pt idx="1476">
                  <c:v>950494.84115304356</c:v>
                </c:pt>
                <c:pt idx="1477">
                  <c:v>950494.84115304356</c:v>
                </c:pt>
                <c:pt idx="1478">
                  <c:v>950494.84115304356</c:v>
                </c:pt>
                <c:pt idx="1479">
                  <c:v>950494.84115304356</c:v>
                </c:pt>
                <c:pt idx="1480">
                  <c:v>950494.84115304356</c:v>
                </c:pt>
                <c:pt idx="1481">
                  <c:v>950494.84115304356</c:v>
                </c:pt>
                <c:pt idx="1482">
                  <c:v>950494.84115304356</c:v>
                </c:pt>
                <c:pt idx="1483">
                  <c:v>950494.84115304356</c:v>
                </c:pt>
                <c:pt idx="1484">
                  <c:v>950494.84115304356</c:v>
                </c:pt>
                <c:pt idx="1485">
                  <c:v>950494.84115304356</c:v>
                </c:pt>
                <c:pt idx="1486">
                  <c:v>950494.84115304356</c:v>
                </c:pt>
                <c:pt idx="1487">
                  <c:v>950494.84115304356</c:v>
                </c:pt>
                <c:pt idx="1488">
                  <c:v>950494.84115304356</c:v>
                </c:pt>
                <c:pt idx="1489">
                  <c:v>950494.84115304356</c:v>
                </c:pt>
                <c:pt idx="1490">
                  <c:v>950494.84115304356</c:v>
                </c:pt>
                <c:pt idx="1491">
                  <c:v>950494.84115304356</c:v>
                </c:pt>
                <c:pt idx="1492">
                  <c:v>950494.84115304356</c:v>
                </c:pt>
                <c:pt idx="1493">
                  <c:v>950494.84115304356</c:v>
                </c:pt>
                <c:pt idx="1494">
                  <c:v>950494.84115304356</c:v>
                </c:pt>
                <c:pt idx="1495">
                  <c:v>950494.84115304356</c:v>
                </c:pt>
                <c:pt idx="1496">
                  <c:v>950494.84115304356</c:v>
                </c:pt>
                <c:pt idx="1497">
                  <c:v>950494.84115304356</c:v>
                </c:pt>
                <c:pt idx="1498">
                  <c:v>950494.84115304356</c:v>
                </c:pt>
                <c:pt idx="1499">
                  <c:v>950494.84115304356</c:v>
                </c:pt>
                <c:pt idx="1500">
                  <c:v>950494.84115304356</c:v>
                </c:pt>
                <c:pt idx="1501">
                  <c:v>950494.84115304356</c:v>
                </c:pt>
                <c:pt idx="1502">
                  <c:v>950494.84115304356</c:v>
                </c:pt>
                <c:pt idx="1503">
                  <c:v>950494.84115304356</c:v>
                </c:pt>
                <c:pt idx="1504">
                  <c:v>950494.84115304356</c:v>
                </c:pt>
                <c:pt idx="1505">
                  <c:v>950494.84115304356</c:v>
                </c:pt>
                <c:pt idx="1506">
                  <c:v>950494.84115304356</c:v>
                </c:pt>
                <c:pt idx="1507">
                  <c:v>950494.84115304356</c:v>
                </c:pt>
                <c:pt idx="1508">
                  <c:v>950494.84115304356</c:v>
                </c:pt>
                <c:pt idx="1509">
                  <c:v>950494.84115304356</c:v>
                </c:pt>
                <c:pt idx="1510">
                  <c:v>950494.84115304356</c:v>
                </c:pt>
                <c:pt idx="1511">
                  <c:v>950494.84115304356</c:v>
                </c:pt>
                <c:pt idx="1512">
                  <c:v>950494.84115304356</c:v>
                </c:pt>
                <c:pt idx="1513">
                  <c:v>950494.84115304356</c:v>
                </c:pt>
                <c:pt idx="1514">
                  <c:v>950494.84115304356</c:v>
                </c:pt>
                <c:pt idx="1515">
                  <c:v>950494.84115304356</c:v>
                </c:pt>
                <c:pt idx="1516">
                  <c:v>950494.84115304356</c:v>
                </c:pt>
                <c:pt idx="1517">
                  <c:v>950494.84115304356</c:v>
                </c:pt>
                <c:pt idx="1518">
                  <c:v>950494.84115304356</c:v>
                </c:pt>
                <c:pt idx="1519">
                  <c:v>950494.84115304356</c:v>
                </c:pt>
                <c:pt idx="1520">
                  <c:v>950494.84115304356</c:v>
                </c:pt>
                <c:pt idx="1521">
                  <c:v>950494.84115304356</c:v>
                </c:pt>
                <c:pt idx="1522">
                  <c:v>950494.84115304356</c:v>
                </c:pt>
                <c:pt idx="1523">
                  <c:v>951507.08487030107</c:v>
                </c:pt>
                <c:pt idx="1524">
                  <c:v>954490.50389912759</c:v>
                </c:pt>
                <c:pt idx="1525">
                  <c:v>959843.39333941613</c:v>
                </c:pt>
                <c:pt idx="1526">
                  <c:v>966889.484505106</c:v>
                </c:pt>
                <c:pt idx="1527">
                  <c:v>974635.18225895078</c:v>
                </c:pt>
                <c:pt idx="1528">
                  <c:v>981831.46333064639</c:v>
                </c:pt>
                <c:pt idx="1529">
                  <c:v>987699.09028007311</c:v>
                </c:pt>
                <c:pt idx="1530">
                  <c:v>992024.87123533722</c:v>
                </c:pt>
                <c:pt idx="1531">
                  <c:v>994727.77516724798</c:v>
                </c:pt>
                <c:pt idx="1532">
                  <c:v>995929.52312509611</c:v>
                </c:pt>
                <c:pt idx="1533">
                  <c:v>995929.52312509611</c:v>
                </c:pt>
                <c:pt idx="1534">
                  <c:v>995929.52312509611</c:v>
                </c:pt>
                <c:pt idx="1535">
                  <c:v>995929.52312509611</c:v>
                </c:pt>
                <c:pt idx="1536">
                  <c:v>995929.52312509611</c:v>
                </c:pt>
                <c:pt idx="1537">
                  <c:v>995929.52312509611</c:v>
                </c:pt>
                <c:pt idx="1538">
                  <c:v>995929.52312509611</c:v>
                </c:pt>
                <c:pt idx="1539">
                  <c:v>995929.52312509611</c:v>
                </c:pt>
                <c:pt idx="1540">
                  <c:v>995929.52312509611</c:v>
                </c:pt>
                <c:pt idx="1541">
                  <c:v>995929.52312509611</c:v>
                </c:pt>
                <c:pt idx="1542">
                  <c:v>995929.52312509611</c:v>
                </c:pt>
                <c:pt idx="1543">
                  <c:v>995929.52312509611</c:v>
                </c:pt>
                <c:pt idx="1544">
                  <c:v>995929.52312509611</c:v>
                </c:pt>
                <c:pt idx="1545">
                  <c:v>995929.52312509611</c:v>
                </c:pt>
                <c:pt idx="1546">
                  <c:v>995929.52312509611</c:v>
                </c:pt>
                <c:pt idx="1547">
                  <c:v>995929.52312509611</c:v>
                </c:pt>
                <c:pt idx="1548">
                  <c:v>995929.52312509611</c:v>
                </c:pt>
                <c:pt idx="1549">
                  <c:v>995929.52312509611</c:v>
                </c:pt>
                <c:pt idx="1550">
                  <c:v>995929.52312509611</c:v>
                </c:pt>
                <c:pt idx="1551">
                  <c:v>995929.52312509611</c:v>
                </c:pt>
                <c:pt idx="1552">
                  <c:v>995929.52312509611</c:v>
                </c:pt>
                <c:pt idx="1553">
                  <c:v>995929.52312509611</c:v>
                </c:pt>
                <c:pt idx="1554">
                  <c:v>995929.52312509611</c:v>
                </c:pt>
                <c:pt idx="1555">
                  <c:v>995929.52312509611</c:v>
                </c:pt>
                <c:pt idx="1556">
                  <c:v>995929.52312509611</c:v>
                </c:pt>
                <c:pt idx="1557">
                  <c:v>995929.52312509611</c:v>
                </c:pt>
                <c:pt idx="1558">
                  <c:v>995929.52312509611</c:v>
                </c:pt>
                <c:pt idx="1559">
                  <c:v>995929.52312509611</c:v>
                </c:pt>
                <c:pt idx="1560">
                  <c:v>995929.52312509611</c:v>
                </c:pt>
                <c:pt idx="1561">
                  <c:v>995929.52312509611</c:v>
                </c:pt>
                <c:pt idx="1562">
                  <c:v>995929.52312509611</c:v>
                </c:pt>
                <c:pt idx="1563">
                  <c:v>995929.52312509611</c:v>
                </c:pt>
                <c:pt idx="1564">
                  <c:v>995929.52312509611</c:v>
                </c:pt>
                <c:pt idx="1565">
                  <c:v>995929.52312509611</c:v>
                </c:pt>
                <c:pt idx="1566">
                  <c:v>995929.52312509611</c:v>
                </c:pt>
                <c:pt idx="1567">
                  <c:v>995929.52312509611</c:v>
                </c:pt>
                <c:pt idx="1568">
                  <c:v>995929.52312509611</c:v>
                </c:pt>
                <c:pt idx="1569">
                  <c:v>995929.52312509611</c:v>
                </c:pt>
                <c:pt idx="1570">
                  <c:v>995929.52312509611</c:v>
                </c:pt>
                <c:pt idx="1571">
                  <c:v>995929.52312509611</c:v>
                </c:pt>
                <c:pt idx="1572">
                  <c:v>995929.52312509611</c:v>
                </c:pt>
                <c:pt idx="1573">
                  <c:v>995929.52312509611</c:v>
                </c:pt>
                <c:pt idx="1574">
                  <c:v>995929.52312509611</c:v>
                </c:pt>
                <c:pt idx="1575">
                  <c:v>995929.52312509611</c:v>
                </c:pt>
                <c:pt idx="1576">
                  <c:v>995929.52312509611</c:v>
                </c:pt>
                <c:pt idx="1577">
                  <c:v>995929.52312509611</c:v>
                </c:pt>
                <c:pt idx="1578">
                  <c:v>998187.21095519327</c:v>
                </c:pt>
                <c:pt idx="1579">
                  <c:v>1001555.6860498071</c:v>
                </c:pt>
                <c:pt idx="1580">
                  <c:v>1006022.9638044134</c:v>
                </c:pt>
                <c:pt idx="1581">
                  <c:v>1011006.6286441892</c:v>
                </c:pt>
                <c:pt idx="1582">
                  <c:v>1016506.5385795429</c:v>
                </c:pt>
                <c:pt idx="1583">
                  <c:v>1023580.9131124095</c:v>
                </c:pt>
                <c:pt idx="1584">
                  <c:v>1031645.6035719989</c:v>
                </c:pt>
                <c:pt idx="1585">
                  <c:v>1040660.0095324073</c:v>
                </c:pt>
                <c:pt idx="1586">
                  <c:v>1050578.7658789677</c:v>
                </c:pt>
                <c:pt idx="1587">
                  <c:v>1060841.6721831341</c:v>
                </c:pt>
                <c:pt idx="1588">
                  <c:v>1070429.0637345407</c:v>
                </c:pt>
                <c:pt idx="1589">
                  <c:v>1078385.2260152278</c:v>
                </c:pt>
                <c:pt idx="1590">
                  <c:v>1084777.126997222</c:v>
                </c:pt>
                <c:pt idx="1591">
                  <c:v>1089647.0613471544</c:v>
                </c:pt>
                <c:pt idx="1592">
                  <c:v>1093518.1069343588</c:v>
                </c:pt>
                <c:pt idx="1593">
                  <c:v>1096402.7855885345</c:v>
                </c:pt>
                <c:pt idx="1594">
                  <c:v>1098320.2703584081</c:v>
                </c:pt>
                <c:pt idx="1595">
                  <c:v>1101184.7649846852</c:v>
                </c:pt>
                <c:pt idx="1596">
                  <c:v>1104975.074460295</c:v>
                </c:pt>
                <c:pt idx="1597">
                  <c:v>1110145.4700624004</c:v>
                </c:pt>
                <c:pt idx="1598">
                  <c:v>1117100.5041594137</c:v>
                </c:pt>
                <c:pt idx="1599">
                  <c:v>1124865.9355278045</c:v>
                </c:pt>
                <c:pt idx="1600">
                  <c:v>1133399.6375349937</c:v>
                </c:pt>
                <c:pt idx="1601">
                  <c:v>1142217.2918327376</c:v>
                </c:pt>
                <c:pt idx="1602">
                  <c:v>1150013.2610223088</c:v>
                </c:pt>
                <c:pt idx="1603">
                  <c:v>1155995.0940059249</c:v>
                </c:pt>
                <c:pt idx="1604">
                  <c:v>1160647.3029391973</c:v>
                </c:pt>
                <c:pt idx="1605">
                  <c:v>1163584.0349571416</c:v>
                </c:pt>
                <c:pt idx="1606">
                  <c:v>1165257.526018386</c:v>
                </c:pt>
                <c:pt idx="1607">
                  <c:v>1166091.6817999</c:v>
                </c:pt>
                <c:pt idx="1608">
                  <c:v>1166091.6817999</c:v>
                </c:pt>
                <c:pt idx="1609">
                  <c:v>1166091.6817999</c:v>
                </c:pt>
                <c:pt idx="1610">
                  <c:v>1166091.6817999</c:v>
                </c:pt>
                <c:pt idx="1611">
                  <c:v>1166091.6817999</c:v>
                </c:pt>
                <c:pt idx="1612">
                  <c:v>1166091.6817999</c:v>
                </c:pt>
                <c:pt idx="1613">
                  <c:v>1166091.6817999</c:v>
                </c:pt>
                <c:pt idx="1614">
                  <c:v>1166091.6817999</c:v>
                </c:pt>
                <c:pt idx="1615">
                  <c:v>1166091.6817999</c:v>
                </c:pt>
                <c:pt idx="1616">
                  <c:v>1166091.6817999</c:v>
                </c:pt>
                <c:pt idx="1617">
                  <c:v>1166091.6817999</c:v>
                </c:pt>
                <c:pt idx="1618">
                  <c:v>1166091.6817999</c:v>
                </c:pt>
                <c:pt idx="1619">
                  <c:v>1166091.6817999</c:v>
                </c:pt>
                <c:pt idx="1620">
                  <c:v>1166091.6817999</c:v>
                </c:pt>
                <c:pt idx="1621">
                  <c:v>1166091.6817999</c:v>
                </c:pt>
                <c:pt idx="1622">
                  <c:v>1166091.6817999</c:v>
                </c:pt>
                <c:pt idx="1623">
                  <c:v>1166091.6817999</c:v>
                </c:pt>
                <c:pt idx="1624">
                  <c:v>1166091.6817999</c:v>
                </c:pt>
                <c:pt idx="1625">
                  <c:v>1168602.7313552846</c:v>
                </c:pt>
                <c:pt idx="1626">
                  <c:v>1175568.2218925527</c:v>
                </c:pt>
                <c:pt idx="1627">
                  <c:v>1187271.0452847981</c:v>
                </c:pt>
                <c:pt idx="1628">
                  <c:v>1202460.8698871431</c:v>
                </c:pt>
                <c:pt idx="1629">
                  <c:v>1219443.4874757768</c:v>
                </c:pt>
                <c:pt idx="1630">
                  <c:v>1235849.6748194622</c:v>
                </c:pt>
                <c:pt idx="1631">
                  <c:v>1249171.0504539246</c:v>
                </c:pt>
                <c:pt idx="1632">
                  <c:v>1258424.8166196521</c:v>
                </c:pt>
                <c:pt idx="1633">
                  <c:v>1263403.8522270347</c:v>
                </c:pt>
                <c:pt idx="1634">
                  <c:v>1265058.5414852935</c:v>
                </c:pt>
                <c:pt idx="1635">
                  <c:v>1265471.8453194387</c:v>
                </c:pt>
                <c:pt idx="1636">
                  <c:v>1265885.1491535837</c:v>
                </c:pt>
                <c:pt idx="1637">
                  <c:v>1267533.5947719573</c:v>
                </c:pt>
                <c:pt idx="1638">
                  <c:v>1270399.1374074817</c:v>
                </c:pt>
                <c:pt idx="1639">
                  <c:v>1274052.9955558043</c:v>
                </c:pt>
                <c:pt idx="1640">
                  <c:v>1277672.0821086552</c:v>
                </c:pt>
                <c:pt idx="1641">
                  <c:v>1280068.8154325492</c:v>
                </c:pt>
                <c:pt idx="1642">
                  <c:v>1280467.4238973917</c:v>
                </c:pt>
                <c:pt idx="1643">
                  <c:v>1280467.4238973917</c:v>
                </c:pt>
                <c:pt idx="1644">
                  <c:v>1280467.4238973917</c:v>
                </c:pt>
                <c:pt idx="1645">
                  <c:v>1280467.4238973917</c:v>
                </c:pt>
                <c:pt idx="1646">
                  <c:v>1280467.4238973917</c:v>
                </c:pt>
                <c:pt idx="1647">
                  <c:v>1280467.4238973917</c:v>
                </c:pt>
                <c:pt idx="1648">
                  <c:v>1280467.4238973917</c:v>
                </c:pt>
                <c:pt idx="1649">
                  <c:v>1280467.4238973917</c:v>
                </c:pt>
                <c:pt idx="1650">
                  <c:v>1280467.4238973917</c:v>
                </c:pt>
                <c:pt idx="1651">
                  <c:v>1280467.4238973917</c:v>
                </c:pt>
                <c:pt idx="1652">
                  <c:v>1280467.4238973917</c:v>
                </c:pt>
                <c:pt idx="1653">
                  <c:v>1280467.4238973917</c:v>
                </c:pt>
                <c:pt idx="1654">
                  <c:v>1280467.4238973917</c:v>
                </c:pt>
                <c:pt idx="1655">
                  <c:v>1280467.4238973917</c:v>
                </c:pt>
                <c:pt idx="1656">
                  <c:v>1280467.4238973917</c:v>
                </c:pt>
                <c:pt idx="1657">
                  <c:v>1280467.4238973917</c:v>
                </c:pt>
                <c:pt idx="1658">
                  <c:v>1280467.4238973917</c:v>
                </c:pt>
                <c:pt idx="1659">
                  <c:v>1280467.4238973917</c:v>
                </c:pt>
                <c:pt idx="1660">
                  <c:v>1280467.4238973917</c:v>
                </c:pt>
                <c:pt idx="1661">
                  <c:v>1280467.4238973917</c:v>
                </c:pt>
                <c:pt idx="1662">
                  <c:v>1280467.4238973917</c:v>
                </c:pt>
                <c:pt idx="1663">
                  <c:v>1280467.4238973917</c:v>
                </c:pt>
                <c:pt idx="1664">
                  <c:v>1280467.4238973917</c:v>
                </c:pt>
                <c:pt idx="1665">
                  <c:v>1280467.4238973917</c:v>
                </c:pt>
                <c:pt idx="1666">
                  <c:v>1280467.4238973917</c:v>
                </c:pt>
                <c:pt idx="1667">
                  <c:v>1280467.4238973917</c:v>
                </c:pt>
                <c:pt idx="1668">
                  <c:v>1280467.4238973917</c:v>
                </c:pt>
                <c:pt idx="1669">
                  <c:v>1280467.4238973917</c:v>
                </c:pt>
                <c:pt idx="1670">
                  <c:v>1280467.4238973917</c:v>
                </c:pt>
                <c:pt idx="1671">
                  <c:v>1280467.4238973917</c:v>
                </c:pt>
                <c:pt idx="1672">
                  <c:v>1280467.4238973917</c:v>
                </c:pt>
                <c:pt idx="1673">
                  <c:v>1280467.4238973917</c:v>
                </c:pt>
                <c:pt idx="1674">
                  <c:v>1280467.4238973917</c:v>
                </c:pt>
                <c:pt idx="1675">
                  <c:v>1280467.4238973917</c:v>
                </c:pt>
                <c:pt idx="1676">
                  <c:v>1281062.776794405</c:v>
                </c:pt>
                <c:pt idx="1677">
                  <c:v>1282845.2009384856</c:v>
                </c:pt>
                <c:pt idx="1678">
                  <c:v>1285805.1782434438</c:v>
                </c:pt>
                <c:pt idx="1679">
                  <c:v>1289339.520327637</c:v>
                </c:pt>
                <c:pt idx="1680">
                  <c:v>1292857.0962894459</c:v>
                </c:pt>
                <c:pt idx="1681">
                  <c:v>1295192.0956803109</c:v>
                </c:pt>
                <c:pt idx="1682">
                  <c:v>1295775.3301123737</c:v>
                </c:pt>
                <c:pt idx="1683">
                  <c:v>1295775.3301123737</c:v>
                </c:pt>
                <c:pt idx="1684">
                  <c:v>1295775.3301123737</c:v>
                </c:pt>
                <c:pt idx="1685">
                  <c:v>1295775.3301123737</c:v>
                </c:pt>
                <c:pt idx="1686">
                  <c:v>1295775.3301123737</c:v>
                </c:pt>
                <c:pt idx="1687">
                  <c:v>1295775.3301123737</c:v>
                </c:pt>
                <c:pt idx="1688">
                  <c:v>1295775.3301123737</c:v>
                </c:pt>
                <c:pt idx="1689">
                  <c:v>1295775.3301123737</c:v>
                </c:pt>
                <c:pt idx="1690">
                  <c:v>1295775.3301123737</c:v>
                </c:pt>
                <c:pt idx="1691">
                  <c:v>1295775.3301123737</c:v>
                </c:pt>
                <c:pt idx="1692">
                  <c:v>1295775.3301123737</c:v>
                </c:pt>
                <c:pt idx="1693">
                  <c:v>1295775.3301123737</c:v>
                </c:pt>
                <c:pt idx="1694">
                  <c:v>1295775.3301123737</c:v>
                </c:pt>
                <c:pt idx="1695">
                  <c:v>1295775.3301123737</c:v>
                </c:pt>
                <c:pt idx="1696">
                  <c:v>1295775.3301123737</c:v>
                </c:pt>
                <c:pt idx="1697">
                  <c:v>1295775.3301123737</c:v>
                </c:pt>
                <c:pt idx="1698">
                  <c:v>1295775.3301123737</c:v>
                </c:pt>
                <c:pt idx="1699">
                  <c:v>1296386.7185166257</c:v>
                </c:pt>
                <c:pt idx="1700">
                  <c:v>1298217.2115256549</c:v>
                </c:pt>
                <c:pt idx="1701">
                  <c:v>1300649.7345631707</c:v>
                </c:pt>
                <c:pt idx="1702">
                  <c:v>1303074.6848983844</c:v>
                </c:pt>
                <c:pt idx="1703">
                  <c:v>1306095.7344673006</c:v>
                </c:pt>
                <c:pt idx="1704">
                  <c:v>1309102.6350592412</c:v>
                </c:pt>
                <c:pt idx="1705">
                  <c:v>1311501.1739707671</c:v>
                </c:pt>
                <c:pt idx="1706">
                  <c:v>1313892.1933424876</c:v>
                </c:pt>
                <c:pt idx="1707">
                  <c:v>1315680.2394205898</c:v>
                </c:pt>
                <c:pt idx="1708">
                  <c:v>1316870.6703187828</c:v>
                </c:pt>
                <c:pt idx="1709">
                  <c:v>1318059.2279773364</c:v>
                </c:pt>
                <c:pt idx="1710">
                  <c:v>1318059.2279773364</c:v>
                </c:pt>
                <c:pt idx="1711">
                  <c:v>1318059.2279773364</c:v>
                </c:pt>
                <c:pt idx="1712">
                  <c:v>1318059.2279773364</c:v>
                </c:pt>
                <c:pt idx="1713">
                  <c:v>1318059.2279773364</c:v>
                </c:pt>
                <c:pt idx="1714">
                  <c:v>1318059.2279773364</c:v>
                </c:pt>
                <c:pt idx="1715">
                  <c:v>1318059.2279773364</c:v>
                </c:pt>
                <c:pt idx="1716">
                  <c:v>1318059.2279773364</c:v>
                </c:pt>
                <c:pt idx="1717">
                  <c:v>1318059.2279773364</c:v>
                </c:pt>
                <c:pt idx="1718">
                  <c:v>1318059.2279773364</c:v>
                </c:pt>
                <c:pt idx="1719">
                  <c:v>1318059.2279773364</c:v>
                </c:pt>
                <c:pt idx="1720">
                  <c:v>1318059.2279773364</c:v>
                </c:pt>
                <c:pt idx="1721">
                  <c:v>1318059.2279773364</c:v>
                </c:pt>
                <c:pt idx="1722">
                  <c:v>1318059.2279773364</c:v>
                </c:pt>
                <c:pt idx="1723">
                  <c:v>1318059.2279773364</c:v>
                </c:pt>
                <c:pt idx="1724">
                  <c:v>1318059.2279773364</c:v>
                </c:pt>
                <c:pt idx="1725">
                  <c:v>1321873.0608121995</c:v>
                </c:pt>
                <c:pt idx="1726">
                  <c:v>1330688.9274233193</c:v>
                </c:pt>
                <c:pt idx="1727">
                  <c:v>1344944.608200412</c:v>
                </c:pt>
                <c:pt idx="1728">
                  <c:v>1364912.6595498782</c:v>
                </c:pt>
                <c:pt idx="1729">
                  <c:v>1390103.6950739142</c:v>
                </c:pt>
                <c:pt idx="1730">
                  <c:v>1417681.3431872951</c:v>
                </c:pt>
                <c:pt idx="1731">
                  <c:v>1445214.0564019601</c:v>
                </c:pt>
                <c:pt idx="1732">
                  <c:v>1471568.9412124984</c:v>
                </c:pt>
                <c:pt idx="1733">
                  <c:v>1495838.7213191167</c:v>
                </c:pt>
                <c:pt idx="1734">
                  <c:v>1518170.5086414099</c:v>
                </c:pt>
                <c:pt idx="1735">
                  <c:v>1539151.1162637547</c:v>
                </c:pt>
                <c:pt idx="1736">
                  <c:v>1559698.1824572033</c:v>
                </c:pt>
                <c:pt idx="1737">
                  <c:v>1579343.2405698211</c:v>
                </c:pt>
                <c:pt idx="1738">
                  <c:v>1597748.9669685196</c:v>
                </c:pt>
                <c:pt idx="1739">
                  <c:v>1614592.0375472289</c:v>
                </c:pt>
                <c:pt idx="1740">
                  <c:v>1628934.4332878529</c:v>
                </c:pt>
                <c:pt idx="1741">
                  <c:v>1640310.1677298229</c:v>
                </c:pt>
                <c:pt idx="1742">
                  <c:v>1649653.7571917768</c:v>
                </c:pt>
                <c:pt idx="1743">
                  <c:v>1657746.6432712376</c:v>
                </c:pt>
                <c:pt idx="1744">
                  <c:v>1664673.9459793689</c:v>
                </c:pt>
                <c:pt idx="1745">
                  <c:v>1671134.8698817745</c:v>
                </c:pt>
                <c:pt idx="1746">
                  <c:v>1677458.0143136696</c:v>
                </c:pt>
                <c:pt idx="1747">
                  <c:v>1683031.1199663323</c:v>
                </c:pt>
                <c:pt idx="1748">
                  <c:v>1687903.0068407932</c:v>
                </c:pt>
                <c:pt idx="1749">
                  <c:v>1692094.8327189868</c:v>
                </c:pt>
                <c:pt idx="1750">
                  <c:v>1695349.1356485046</c:v>
                </c:pt>
                <c:pt idx="1751">
                  <c:v>1698275.9807455142</c:v>
                </c:pt>
                <c:pt idx="1752">
                  <c:v>1701170.0238437164</c:v>
                </c:pt>
                <c:pt idx="1753">
                  <c:v>1704031.4495351138</c:v>
                </c:pt>
                <c:pt idx="1754">
                  <c:v>1706860.4424117086</c:v>
                </c:pt>
                <c:pt idx="1755">
                  <c:v>1709657.1870655031</c:v>
                </c:pt>
                <c:pt idx="1756">
                  <c:v>1712421.8680884992</c:v>
                </c:pt>
                <c:pt idx="1757">
                  <c:v>1715426.4383440367</c:v>
                </c:pt>
                <c:pt idx="1758">
                  <c:v>1718389.1962959506</c:v>
                </c:pt>
                <c:pt idx="1759">
                  <c:v>1721317.3340178349</c:v>
                </c:pt>
                <c:pt idx="1760">
                  <c:v>1724464.9880684013</c:v>
                </c:pt>
                <c:pt idx="1761">
                  <c:v>1727567.9324592769</c:v>
                </c:pt>
                <c:pt idx="1762">
                  <c:v>1730626.4861654413</c:v>
                </c:pt>
                <c:pt idx="1763">
                  <c:v>1733640.9681618747</c:v>
                </c:pt>
                <c:pt idx="1764">
                  <c:v>1736857.4713724467</c:v>
                </c:pt>
                <c:pt idx="1765">
                  <c:v>1740742.1247769874</c:v>
                </c:pt>
                <c:pt idx="1766">
                  <c:v>1745947.1799172189</c:v>
                </c:pt>
                <c:pt idx="1767">
                  <c:v>1752782.34397112</c:v>
                </c:pt>
                <c:pt idx="1768">
                  <c:v>1761448.0312586441</c:v>
                </c:pt>
                <c:pt idx="1769">
                  <c:v>1771759.2686919882</c:v>
                </c:pt>
                <c:pt idx="1770">
                  <c:v>1782901.6966513984</c:v>
                </c:pt>
                <c:pt idx="1771">
                  <c:v>1793682.6568530488</c:v>
                </c:pt>
                <c:pt idx="1772">
                  <c:v>1803442.8971188273</c:v>
                </c:pt>
                <c:pt idx="1773">
                  <c:v>1811973.2284882569</c:v>
                </c:pt>
                <c:pt idx="1774">
                  <c:v>1819082.0856758358</c:v>
                </c:pt>
                <c:pt idx="1775">
                  <c:v>1824891.4376105063</c:v>
                </c:pt>
                <c:pt idx="1776">
                  <c:v>1829904.2206906038</c:v>
                </c:pt>
                <c:pt idx="1777">
                  <c:v>1834551.0185077516</c:v>
                </c:pt>
                <c:pt idx="1778">
                  <c:v>1839127.0004540603</c:v>
                </c:pt>
                <c:pt idx="1779">
                  <c:v>1843672.1713941749</c:v>
                </c:pt>
                <c:pt idx="1780">
                  <c:v>1847905.0287749923</c:v>
                </c:pt>
                <c:pt idx="1781">
                  <c:v>1851454.0690506212</c:v>
                </c:pt>
                <c:pt idx="1782">
                  <c:v>1854179.4424944548</c:v>
                </c:pt>
                <c:pt idx="1783">
                  <c:v>1856159.1481274636</c:v>
                </c:pt>
                <c:pt idx="1784">
                  <c:v>1857559.5297229639</c:v>
                </c:pt>
                <c:pt idx="1785">
                  <c:v>1858599.6843924231</c:v>
                </c:pt>
                <c:pt idx="1786">
                  <c:v>1859424.3956221561</c:v>
                </c:pt>
                <c:pt idx="1787">
                  <c:v>1860098.0421493207</c:v>
                </c:pt>
                <c:pt idx="1788">
                  <c:v>1860655.753599995</c:v>
                </c:pt>
                <c:pt idx="1789">
                  <c:v>1861110.5009385359</c:v>
                </c:pt>
                <c:pt idx="1790">
                  <c:v>1861426.8648015102</c:v>
                </c:pt>
                <c:pt idx="1791">
                  <c:v>1861528.9962058654</c:v>
                </c:pt>
                <c:pt idx="1792">
                  <c:v>1861528.9962058654</c:v>
                </c:pt>
                <c:pt idx="1793">
                  <c:v>1861528.9962058654</c:v>
                </c:pt>
                <c:pt idx="1794">
                  <c:v>1861528.9962058654</c:v>
                </c:pt>
                <c:pt idx="1795">
                  <c:v>1861528.9962058654</c:v>
                </c:pt>
                <c:pt idx="1796">
                  <c:v>1861528.9962058654</c:v>
                </c:pt>
                <c:pt idx="1797">
                  <c:v>1861528.9962058654</c:v>
                </c:pt>
                <c:pt idx="1798">
                  <c:v>1861528.9962058654</c:v>
                </c:pt>
                <c:pt idx="1799">
                  <c:v>1861528.9962058654</c:v>
                </c:pt>
                <c:pt idx="1800">
                  <c:v>1861528.9962058654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DAA-4771-A526-4CEFDBFA06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4659808"/>
        <c:axId val="1174650688"/>
      </c:lineChart>
      <c:catAx>
        <c:axId val="11746598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4650688"/>
        <c:crosses val="autoZero"/>
        <c:auto val="1"/>
        <c:lblAlgn val="ctr"/>
        <c:lblOffset val="100"/>
        <c:noMultiLvlLbl val="0"/>
      </c:catAx>
      <c:valAx>
        <c:axId val="1174650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4659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282696086757386"/>
          <c:y val="0.88408723639993225"/>
          <c:w val="0.15163965348256639"/>
          <c:h val="0.1159128498303137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27722</xdr:colOff>
      <xdr:row>7</xdr:row>
      <xdr:rowOff>146873</xdr:rowOff>
    </xdr:from>
    <xdr:to>
      <xdr:col>32</xdr:col>
      <xdr:colOff>232276</xdr:colOff>
      <xdr:row>34</xdr:row>
      <xdr:rowOff>141959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1F971C3-9219-1DD8-921A-3158759650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55629</xdr:colOff>
      <xdr:row>35</xdr:row>
      <xdr:rowOff>16591</xdr:rowOff>
    </xdr:from>
    <xdr:to>
      <xdr:col>29</xdr:col>
      <xdr:colOff>617889</xdr:colOff>
      <xdr:row>55</xdr:row>
      <xdr:rowOff>107616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45F0B36-4BAA-CA77-A08C-BEE9804AAA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0</xdr:colOff>
      <xdr:row>56</xdr:row>
      <xdr:rowOff>0</xdr:rowOff>
    </xdr:from>
    <xdr:to>
      <xdr:col>32</xdr:col>
      <xdr:colOff>204554</xdr:colOff>
      <xdr:row>82</xdr:row>
      <xdr:rowOff>181155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0119154-505D-4741-9F26-C318C37B7C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I34" sqref="I34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17" t="s">
        <v>0</v>
      </c>
    </row>
    <row r="3" spans="3:4" x14ac:dyDescent="0.3">
      <c r="C3" s="14" t="s">
        <v>1</v>
      </c>
      <c r="D3" s="14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4" t="s">
        <v>8</v>
      </c>
      <c r="D10" s="14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4" t="s">
        <v>16</v>
      </c>
      <c r="D20" s="14" t="s">
        <v>17</v>
      </c>
    </row>
    <row r="21" spans="3:4" x14ac:dyDescent="0.3">
      <c r="C21" t="s">
        <v>18</v>
      </c>
      <c r="D21" t="s">
        <v>19</v>
      </c>
    </row>
    <row r="22" spans="3:4" x14ac:dyDescent="0.3">
      <c r="D22" t="s">
        <v>20</v>
      </c>
    </row>
    <row r="24" spans="3:4" x14ac:dyDescent="0.3">
      <c r="D24" t="s">
        <v>21</v>
      </c>
    </row>
    <row r="25" spans="3:4" x14ac:dyDescent="0.3">
      <c r="D25" t="s">
        <v>13</v>
      </c>
    </row>
    <row r="26" spans="3:4" x14ac:dyDescent="0.3">
      <c r="D26" t="s">
        <v>22</v>
      </c>
    </row>
    <row r="28" spans="3:4" x14ac:dyDescent="0.3">
      <c r="D28" s="14" t="s">
        <v>23</v>
      </c>
    </row>
    <row r="29" spans="3:4" x14ac:dyDescent="0.3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W1808"/>
  <sheetViews>
    <sheetView tabSelected="1" topLeftCell="M52" zoomScale="86" workbookViewId="0">
      <selection activeCell="R8" sqref="R8:R1808"/>
    </sheetView>
  </sheetViews>
  <sheetFormatPr defaultColWidth="11.44140625" defaultRowHeight="15" customHeight="1" x14ac:dyDescent="0.3"/>
  <cols>
    <col min="2" max="2" width="15.109375" bestFit="1" customWidth="1"/>
    <col min="5" max="6" width="14" customWidth="1"/>
    <col min="7" max="7" width="13.6640625" customWidth="1"/>
    <col min="8" max="8" width="14.33203125" customWidth="1"/>
    <col min="9" max="9" width="12.44140625" customWidth="1"/>
    <col min="10" max="10" width="13.5546875" customWidth="1"/>
    <col min="11" max="11" width="15" bestFit="1" customWidth="1"/>
    <col min="12" max="12" width="13.88671875" bestFit="1" customWidth="1"/>
    <col min="14" max="14" width="14.6640625" customWidth="1"/>
    <col min="15" max="15" width="14" style="16" customWidth="1"/>
    <col min="18" max="18" width="12.44140625" customWidth="1"/>
    <col min="21" max="21" width="17.6640625" customWidth="1"/>
  </cols>
  <sheetData>
    <row r="2" spans="2:23" ht="14.4" x14ac:dyDescent="0.3">
      <c r="B2" s="15"/>
      <c r="C2" s="15" t="s">
        <v>25</v>
      </c>
      <c r="U2" s="20" t="s">
        <v>26</v>
      </c>
      <c r="V2" s="21" t="s">
        <v>27</v>
      </c>
    </row>
    <row r="3" spans="2:23" ht="14.4" x14ac:dyDescent="0.3">
      <c r="D3" s="15"/>
      <c r="U3" s="20" t="s">
        <v>28</v>
      </c>
      <c r="V3" s="21">
        <v>1050</v>
      </c>
      <c r="W3" t="s">
        <v>29</v>
      </c>
    </row>
    <row r="4" spans="2:23" ht="18" customHeight="1" x14ac:dyDescent="0.3">
      <c r="B4" s="15" t="s">
        <v>30</v>
      </c>
      <c r="U4" s="20" t="s">
        <v>31</v>
      </c>
      <c r="V4" s="21">
        <f>1.68*1.23</f>
        <v>2.0663999999999998</v>
      </c>
      <c r="W4" t="s">
        <v>32</v>
      </c>
    </row>
    <row r="5" spans="2:23" ht="34.799999999999997" customHeight="1" x14ac:dyDescent="0.3">
      <c r="U5" s="30" t="s">
        <v>33</v>
      </c>
      <c r="V5" s="21">
        <v>0.01</v>
      </c>
    </row>
    <row r="6" spans="2:23" ht="43.2" customHeight="1" x14ac:dyDescent="0.3">
      <c r="B6" s="1" t="s">
        <v>34</v>
      </c>
      <c r="C6" s="1" t="s">
        <v>35</v>
      </c>
      <c r="D6" s="1" t="s">
        <v>36</v>
      </c>
      <c r="E6" s="8" t="s">
        <v>37</v>
      </c>
      <c r="F6" s="8" t="s">
        <v>38</v>
      </c>
      <c r="G6" s="8" t="s">
        <v>37</v>
      </c>
      <c r="H6" s="18" t="s">
        <v>39</v>
      </c>
      <c r="I6" s="18" t="s">
        <v>40</v>
      </c>
      <c r="J6" s="18" t="s">
        <v>41</v>
      </c>
      <c r="K6" s="23" t="s">
        <v>42</v>
      </c>
      <c r="L6" s="24" t="s">
        <v>43</v>
      </c>
      <c r="M6" s="24"/>
      <c r="N6" s="22" t="s">
        <v>44</v>
      </c>
      <c r="O6" s="25" t="s">
        <v>45</v>
      </c>
      <c r="P6" s="28" t="s">
        <v>46</v>
      </c>
      <c r="Q6" s="28"/>
      <c r="U6" s="29" t="s">
        <v>47</v>
      </c>
      <c r="V6" s="21">
        <v>0.38</v>
      </c>
    </row>
    <row r="7" spans="2:23" ht="14.4" x14ac:dyDescent="0.3">
      <c r="B7" s="1" t="s">
        <v>34</v>
      </c>
      <c r="C7" s="1" t="s">
        <v>48</v>
      </c>
      <c r="D7" s="1" t="s">
        <v>48</v>
      </c>
      <c r="E7" s="1" t="s">
        <v>49</v>
      </c>
      <c r="F7" s="1" t="s">
        <v>50</v>
      </c>
      <c r="G7" s="8" t="s">
        <v>51</v>
      </c>
      <c r="H7" s="19" t="s">
        <v>52</v>
      </c>
      <c r="I7" s="19" t="s">
        <v>52</v>
      </c>
      <c r="J7" s="19" t="s">
        <v>52</v>
      </c>
      <c r="K7" s="23" t="s">
        <v>52</v>
      </c>
      <c r="L7" s="24" t="s">
        <v>53</v>
      </c>
      <c r="M7" s="24"/>
      <c r="N7" s="22" t="s">
        <v>53</v>
      </c>
      <c r="O7" s="26" t="s">
        <v>54</v>
      </c>
      <c r="P7" s="24" t="s">
        <v>54</v>
      </c>
      <c r="Q7" s="24"/>
      <c r="U7" s="27" t="s">
        <v>55</v>
      </c>
      <c r="V7" s="21">
        <v>1.2929999999999999</v>
      </c>
      <c r="W7" t="s">
        <v>56</v>
      </c>
    </row>
    <row r="8" spans="2:23" ht="14.4" x14ac:dyDescent="0.3">
      <c r="B8" s="2" t="s">
        <v>57</v>
      </c>
      <c r="C8" s="2">
        <v>0</v>
      </c>
      <c r="D8" s="2">
        <v>0</v>
      </c>
      <c r="E8" s="9">
        <v>0</v>
      </c>
      <c r="F8" s="16">
        <f>($E9-0)/2/3.6</f>
        <v>0</v>
      </c>
      <c r="G8" s="16">
        <f t="shared" ref="G8:G71" si="0">E8*(1000/360)</f>
        <v>0</v>
      </c>
      <c r="H8">
        <f>1050*F8</f>
        <v>0</v>
      </c>
      <c r="I8">
        <f>1050*0.01*9.81</f>
        <v>103.00500000000001</v>
      </c>
      <c r="J8">
        <f>0.5*1.293*2.0664*(G8)^2*0.38</f>
        <v>0</v>
      </c>
      <c r="K8">
        <f t="shared" ref="K8:K71" si="1">H8+I8+J8</f>
        <v>103.00500000000001</v>
      </c>
      <c r="L8">
        <f>K8*G8</f>
        <v>0</v>
      </c>
      <c r="M8" t="str">
        <f>IF(L8&gt;0, L8, "0")</f>
        <v>0</v>
      </c>
      <c r="N8">
        <v>0</v>
      </c>
      <c r="O8" s="16">
        <v>0</v>
      </c>
      <c r="P8">
        <v>0</v>
      </c>
      <c r="Q8">
        <f>P8*-1</f>
        <v>0</v>
      </c>
      <c r="R8">
        <f>Q8*0.6786</f>
        <v>0</v>
      </c>
    </row>
    <row r="9" spans="2:23" ht="14.4" x14ac:dyDescent="0.3">
      <c r="B9" s="3" t="s">
        <v>57</v>
      </c>
      <c r="C9" s="3">
        <v>1</v>
      </c>
      <c r="D9" s="3">
        <v>1</v>
      </c>
      <c r="E9" s="10">
        <v>0</v>
      </c>
      <c r="F9" s="16">
        <f t="shared" ref="F9:F72" si="2">($E10-$E8)/2/3.6</f>
        <v>0</v>
      </c>
      <c r="G9" s="16">
        <f t="shared" si="0"/>
        <v>0</v>
      </c>
      <c r="H9">
        <f t="shared" ref="H9:H72" si="3">1050*F9</f>
        <v>0</v>
      </c>
      <c r="I9">
        <f t="shared" ref="I9:I72" si="4">1050*0.01*9.81</f>
        <v>103.00500000000001</v>
      </c>
      <c r="J9">
        <f t="shared" ref="J9:J72" si="5">0.5*1.293*2.0664*(G9)^2*0.38</f>
        <v>0</v>
      </c>
      <c r="K9">
        <f t="shared" si="1"/>
        <v>103.00500000000001</v>
      </c>
      <c r="L9">
        <f t="shared" ref="L9:L71" si="6">K9*F9</f>
        <v>0</v>
      </c>
      <c r="M9" t="str">
        <f t="shared" ref="M9:M72" si="7">IF(L9&gt;0, L9, "0")</f>
        <v>0</v>
      </c>
      <c r="N9">
        <v>0</v>
      </c>
      <c r="O9" s="16">
        <f>O8+M9*(C9-C8)</f>
        <v>0</v>
      </c>
      <c r="P9">
        <f>N9+P8</f>
        <v>0</v>
      </c>
      <c r="Q9">
        <f t="shared" ref="Q9:Q72" si="8">P9*-1</f>
        <v>0</v>
      </c>
      <c r="R9">
        <f t="shared" ref="R9:R72" si="9">Q9*0.6786</f>
        <v>0</v>
      </c>
    </row>
    <row r="10" spans="2:23" ht="14.4" x14ac:dyDescent="0.3">
      <c r="B10" s="3" t="s">
        <v>57</v>
      </c>
      <c r="C10" s="3">
        <v>2</v>
      </c>
      <c r="D10" s="3">
        <v>2</v>
      </c>
      <c r="E10" s="10">
        <v>0</v>
      </c>
      <c r="F10" s="16">
        <f t="shared" si="2"/>
        <v>0</v>
      </c>
      <c r="G10" s="16">
        <f t="shared" si="0"/>
        <v>0</v>
      </c>
      <c r="H10">
        <f t="shared" si="3"/>
        <v>0</v>
      </c>
      <c r="I10">
        <f t="shared" si="4"/>
        <v>103.00500000000001</v>
      </c>
      <c r="J10">
        <f t="shared" si="5"/>
        <v>0</v>
      </c>
      <c r="K10">
        <f t="shared" si="1"/>
        <v>103.00500000000001</v>
      </c>
      <c r="L10">
        <f t="shared" si="6"/>
        <v>0</v>
      </c>
      <c r="M10" t="str">
        <f t="shared" si="7"/>
        <v>0</v>
      </c>
      <c r="N10">
        <v>0</v>
      </c>
      <c r="O10" s="16">
        <f>O9+M10*(C10-C9)</f>
        <v>0</v>
      </c>
      <c r="P10">
        <f t="shared" ref="P10:P73" si="10">N10+P9</f>
        <v>0</v>
      </c>
      <c r="Q10">
        <f t="shared" si="8"/>
        <v>0</v>
      </c>
      <c r="R10">
        <f t="shared" si="9"/>
        <v>0</v>
      </c>
    </row>
    <row r="11" spans="2:23" ht="14.4" x14ac:dyDescent="0.3">
      <c r="B11" s="3" t="s">
        <v>57</v>
      </c>
      <c r="C11" s="3">
        <v>3</v>
      </c>
      <c r="D11" s="3">
        <v>3</v>
      </c>
      <c r="E11" s="10">
        <v>0</v>
      </c>
      <c r="F11" s="16">
        <f t="shared" si="2"/>
        <v>0</v>
      </c>
      <c r="G11" s="16">
        <f t="shared" si="0"/>
        <v>0</v>
      </c>
      <c r="H11">
        <f t="shared" si="3"/>
        <v>0</v>
      </c>
      <c r="I11">
        <f t="shared" si="4"/>
        <v>103.00500000000001</v>
      </c>
      <c r="J11">
        <f t="shared" si="5"/>
        <v>0</v>
      </c>
      <c r="K11">
        <f t="shared" si="1"/>
        <v>103.00500000000001</v>
      </c>
      <c r="L11">
        <f t="shared" si="6"/>
        <v>0</v>
      </c>
      <c r="M11" t="str">
        <f t="shared" si="7"/>
        <v>0</v>
      </c>
      <c r="N11">
        <v>0</v>
      </c>
      <c r="O11" s="16">
        <f>O10+M11*(C11-C10)</f>
        <v>0</v>
      </c>
      <c r="P11">
        <f t="shared" si="10"/>
        <v>0</v>
      </c>
      <c r="Q11">
        <f t="shared" si="8"/>
        <v>0</v>
      </c>
      <c r="R11">
        <f t="shared" si="9"/>
        <v>0</v>
      </c>
    </row>
    <row r="12" spans="2:23" ht="14.4" x14ac:dyDescent="0.3">
      <c r="B12" s="3" t="s">
        <v>57</v>
      </c>
      <c r="C12" s="3">
        <v>4</v>
      </c>
      <c r="D12" s="3">
        <v>4</v>
      </c>
      <c r="E12" s="10">
        <v>0</v>
      </c>
      <c r="F12" s="16">
        <f t="shared" si="2"/>
        <v>0</v>
      </c>
      <c r="G12" s="16">
        <f t="shared" si="0"/>
        <v>0</v>
      </c>
      <c r="H12">
        <f t="shared" si="3"/>
        <v>0</v>
      </c>
      <c r="I12">
        <f t="shared" si="4"/>
        <v>103.00500000000001</v>
      </c>
      <c r="J12">
        <f t="shared" si="5"/>
        <v>0</v>
      </c>
      <c r="K12">
        <f t="shared" si="1"/>
        <v>103.00500000000001</v>
      </c>
      <c r="L12">
        <f t="shared" si="6"/>
        <v>0</v>
      </c>
      <c r="M12" t="str">
        <f t="shared" si="7"/>
        <v>0</v>
      </c>
      <c r="N12">
        <v>0</v>
      </c>
      <c r="O12" s="16">
        <f>O11+M12*(C12-C11)</f>
        <v>0</v>
      </c>
      <c r="P12">
        <f t="shared" si="10"/>
        <v>0</v>
      </c>
      <c r="Q12">
        <f t="shared" si="8"/>
        <v>0</v>
      </c>
      <c r="R12">
        <f t="shared" si="9"/>
        <v>0</v>
      </c>
    </row>
    <row r="13" spans="2:23" ht="14.4" x14ac:dyDescent="0.3">
      <c r="B13" s="3" t="s">
        <v>57</v>
      </c>
      <c r="C13" s="3">
        <v>5</v>
      </c>
      <c r="D13" s="3">
        <v>5</v>
      </c>
      <c r="E13" s="10">
        <v>0</v>
      </c>
      <c r="F13" s="16">
        <f t="shared" si="2"/>
        <v>0</v>
      </c>
      <c r="G13" s="16">
        <f t="shared" si="0"/>
        <v>0</v>
      </c>
      <c r="H13">
        <f t="shared" si="3"/>
        <v>0</v>
      </c>
      <c r="I13">
        <f t="shared" si="4"/>
        <v>103.00500000000001</v>
      </c>
      <c r="J13">
        <f t="shared" si="5"/>
        <v>0</v>
      </c>
      <c r="K13">
        <f t="shared" si="1"/>
        <v>103.00500000000001</v>
      </c>
      <c r="L13">
        <f t="shared" si="6"/>
        <v>0</v>
      </c>
      <c r="M13" t="str">
        <f t="shared" si="7"/>
        <v>0</v>
      </c>
      <c r="N13">
        <v>0</v>
      </c>
      <c r="O13" s="16">
        <f>O12+M13*(C13-C12)</f>
        <v>0</v>
      </c>
      <c r="P13">
        <f t="shared" si="10"/>
        <v>0</v>
      </c>
      <c r="Q13">
        <f t="shared" si="8"/>
        <v>0</v>
      </c>
      <c r="R13">
        <f t="shared" si="9"/>
        <v>0</v>
      </c>
    </row>
    <row r="14" spans="2:23" ht="14.4" x14ac:dyDescent="0.3">
      <c r="B14" s="3" t="s">
        <v>57</v>
      </c>
      <c r="C14" s="3">
        <v>6</v>
      </c>
      <c r="D14" s="3">
        <v>6</v>
      </c>
      <c r="E14" s="10">
        <v>0</v>
      </c>
      <c r="F14" s="16">
        <f t="shared" si="2"/>
        <v>0</v>
      </c>
      <c r="G14" s="16">
        <f t="shared" si="0"/>
        <v>0</v>
      </c>
      <c r="H14">
        <f t="shared" si="3"/>
        <v>0</v>
      </c>
      <c r="I14">
        <f t="shared" si="4"/>
        <v>103.00500000000001</v>
      </c>
      <c r="J14">
        <f t="shared" si="5"/>
        <v>0</v>
      </c>
      <c r="K14">
        <f t="shared" si="1"/>
        <v>103.00500000000001</v>
      </c>
      <c r="L14">
        <f t="shared" si="6"/>
        <v>0</v>
      </c>
      <c r="M14" t="str">
        <f t="shared" si="7"/>
        <v>0</v>
      </c>
      <c r="N14">
        <v>0</v>
      </c>
      <c r="O14" s="16">
        <f>O13+M14*(C14-C13)</f>
        <v>0</v>
      </c>
      <c r="P14">
        <f t="shared" si="10"/>
        <v>0</v>
      </c>
      <c r="Q14">
        <f t="shared" si="8"/>
        <v>0</v>
      </c>
      <c r="R14">
        <f t="shared" si="9"/>
        <v>0</v>
      </c>
    </row>
    <row r="15" spans="2:23" ht="14.4" x14ac:dyDescent="0.3">
      <c r="B15" s="3" t="s">
        <v>57</v>
      </c>
      <c r="C15" s="3">
        <v>7</v>
      </c>
      <c r="D15" s="3">
        <v>7</v>
      </c>
      <c r="E15" s="10">
        <v>0</v>
      </c>
      <c r="F15" s="16">
        <f t="shared" si="2"/>
        <v>0</v>
      </c>
      <c r="G15" s="16">
        <f t="shared" si="0"/>
        <v>0</v>
      </c>
      <c r="H15">
        <f t="shared" si="3"/>
        <v>0</v>
      </c>
      <c r="I15">
        <f t="shared" si="4"/>
        <v>103.00500000000001</v>
      </c>
      <c r="J15">
        <f t="shared" si="5"/>
        <v>0</v>
      </c>
      <c r="K15">
        <f t="shared" si="1"/>
        <v>103.00500000000001</v>
      </c>
      <c r="L15">
        <f t="shared" si="6"/>
        <v>0</v>
      </c>
      <c r="M15" t="str">
        <f t="shared" si="7"/>
        <v>0</v>
      </c>
      <c r="N15">
        <v>0</v>
      </c>
      <c r="O15" s="16">
        <f>O14+M15*(C15-C14)</f>
        <v>0</v>
      </c>
      <c r="P15">
        <f t="shared" si="10"/>
        <v>0</v>
      </c>
      <c r="Q15">
        <f t="shared" si="8"/>
        <v>0</v>
      </c>
      <c r="R15">
        <f t="shared" si="9"/>
        <v>0</v>
      </c>
    </row>
    <row r="16" spans="2:23" ht="14.4" x14ac:dyDescent="0.3">
      <c r="B16" s="3" t="s">
        <v>57</v>
      </c>
      <c r="C16" s="3">
        <v>8</v>
      </c>
      <c r="D16" s="3">
        <v>8</v>
      </c>
      <c r="E16" s="10">
        <v>0</v>
      </c>
      <c r="F16" s="16">
        <f t="shared" si="2"/>
        <v>0</v>
      </c>
      <c r="G16" s="16">
        <f t="shared" si="0"/>
        <v>0</v>
      </c>
      <c r="H16">
        <f t="shared" si="3"/>
        <v>0</v>
      </c>
      <c r="I16">
        <f t="shared" si="4"/>
        <v>103.00500000000001</v>
      </c>
      <c r="J16">
        <f t="shared" si="5"/>
        <v>0</v>
      </c>
      <c r="K16">
        <f t="shared" si="1"/>
        <v>103.00500000000001</v>
      </c>
      <c r="L16">
        <f t="shared" si="6"/>
        <v>0</v>
      </c>
      <c r="M16" t="str">
        <f t="shared" si="7"/>
        <v>0</v>
      </c>
      <c r="N16">
        <v>0</v>
      </c>
      <c r="O16" s="16">
        <f>O15+M16*(C16-C15)</f>
        <v>0</v>
      </c>
      <c r="P16">
        <f t="shared" si="10"/>
        <v>0</v>
      </c>
      <c r="Q16">
        <f t="shared" si="8"/>
        <v>0</v>
      </c>
      <c r="R16">
        <f t="shared" si="9"/>
        <v>0</v>
      </c>
    </row>
    <row r="17" spans="2:23" ht="14.4" x14ac:dyDescent="0.3">
      <c r="B17" s="3" t="s">
        <v>57</v>
      </c>
      <c r="C17" s="3">
        <v>9</v>
      </c>
      <c r="D17" s="3">
        <v>9</v>
      </c>
      <c r="E17" s="10">
        <v>0</v>
      </c>
      <c r="F17" s="16">
        <f t="shared" si="2"/>
        <v>0</v>
      </c>
      <c r="G17" s="16">
        <f t="shared" si="0"/>
        <v>0</v>
      </c>
      <c r="H17">
        <f t="shared" si="3"/>
        <v>0</v>
      </c>
      <c r="I17">
        <f t="shared" si="4"/>
        <v>103.00500000000001</v>
      </c>
      <c r="J17">
        <f t="shared" si="5"/>
        <v>0</v>
      </c>
      <c r="K17">
        <f t="shared" si="1"/>
        <v>103.00500000000001</v>
      </c>
      <c r="L17">
        <f t="shared" si="6"/>
        <v>0</v>
      </c>
      <c r="M17" t="str">
        <f t="shared" si="7"/>
        <v>0</v>
      </c>
      <c r="N17">
        <v>0</v>
      </c>
      <c r="O17" s="16">
        <f>O16+M17*(C17-C16)</f>
        <v>0</v>
      </c>
      <c r="P17">
        <f t="shared" si="10"/>
        <v>0</v>
      </c>
      <c r="Q17">
        <f t="shared" si="8"/>
        <v>0</v>
      </c>
      <c r="R17">
        <f t="shared" si="9"/>
        <v>0</v>
      </c>
      <c r="W17" t="s">
        <v>68</v>
      </c>
    </row>
    <row r="18" spans="2:23" ht="14.4" x14ac:dyDescent="0.3">
      <c r="B18" s="3" t="s">
        <v>57</v>
      </c>
      <c r="C18" s="3">
        <v>10</v>
      </c>
      <c r="D18" s="3">
        <v>10</v>
      </c>
      <c r="E18" s="10">
        <v>0</v>
      </c>
      <c r="F18" s="16">
        <f t="shared" si="2"/>
        <v>0</v>
      </c>
      <c r="G18" s="16">
        <f t="shared" si="0"/>
        <v>0</v>
      </c>
      <c r="H18">
        <f t="shared" si="3"/>
        <v>0</v>
      </c>
      <c r="I18">
        <f t="shared" si="4"/>
        <v>103.00500000000001</v>
      </c>
      <c r="J18">
        <f t="shared" si="5"/>
        <v>0</v>
      </c>
      <c r="K18">
        <f t="shared" si="1"/>
        <v>103.00500000000001</v>
      </c>
      <c r="L18">
        <f t="shared" si="6"/>
        <v>0</v>
      </c>
      <c r="M18" t="str">
        <f t="shared" si="7"/>
        <v>0</v>
      </c>
      <c r="N18">
        <v>0</v>
      </c>
      <c r="O18" s="16">
        <f>O17+M18*(C18-C17)</f>
        <v>0</v>
      </c>
      <c r="P18">
        <f t="shared" si="10"/>
        <v>0</v>
      </c>
      <c r="Q18">
        <f t="shared" si="8"/>
        <v>0</v>
      </c>
      <c r="R18">
        <f t="shared" si="9"/>
        <v>0</v>
      </c>
    </row>
    <row r="19" spans="2:23" ht="14.4" x14ac:dyDescent="0.3">
      <c r="B19" s="3" t="s">
        <v>57</v>
      </c>
      <c r="C19" s="3">
        <v>11</v>
      </c>
      <c r="D19" s="3">
        <v>11</v>
      </c>
      <c r="E19" s="10">
        <v>0</v>
      </c>
      <c r="F19" s="16">
        <f t="shared" si="2"/>
        <v>2.777777777777778E-2</v>
      </c>
      <c r="G19" s="16">
        <f t="shared" si="0"/>
        <v>0</v>
      </c>
      <c r="H19">
        <f t="shared" si="3"/>
        <v>29.166666666666668</v>
      </c>
      <c r="I19">
        <f t="shared" si="4"/>
        <v>103.00500000000001</v>
      </c>
      <c r="J19">
        <f t="shared" si="5"/>
        <v>0</v>
      </c>
      <c r="K19">
        <f t="shared" si="1"/>
        <v>132.17166666666668</v>
      </c>
      <c r="L19">
        <f t="shared" si="6"/>
        <v>3.6714351851851856</v>
      </c>
      <c r="M19">
        <f t="shared" si="7"/>
        <v>3.6714351851851856</v>
      </c>
      <c r="N19">
        <v>0</v>
      </c>
      <c r="O19" s="16">
        <f>O18+M19*(C19-C18)</f>
        <v>3.6714351851851856</v>
      </c>
      <c r="P19">
        <f t="shared" si="10"/>
        <v>0</v>
      </c>
      <c r="Q19">
        <f t="shared" si="8"/>
        <v>0</v>
      </c>
      <c r="R19">
        <f t="shared" si="9"/>
        <v>0</v>
      </c>
    </row>
    <row r="20" spans="2:23" ht="14.4" x14ac:dyDescent="0.3">
      <c r="B20" s="3" t="s">
        <v>57</v>
      </c>
      <c r="C20" s="3">
        <v>12</v>
      </c>
      <c r="D20" s="3">
        <v>12</v>
      </c>
      <c r="E20" s="10">
        <v>0.2</v>
      </c>
      <c r="F20" s="16">
        <f t="shared" si="2"/>
        <v>0.2361111111111111</v>
      </c>
      <c r="G20" s="16">
        <f t="shared" si="0"/>
        <v>0.55555555555555558</v>
      </c>
      <c r="H20">
        <f t="shared" si="3"/>
        <v>247.91666666666666</v>
      </c>
      <c r="I20">
        <f t="shared" si="4"/>
        <v>103.00500000000001</v>
      </c>
      <c r="J20">
        <f t="shared" si="5"/>
        <v>0.15668286666666667</v>
      </c>
      <c r="K20">
        <f t="shared" si="1"/>
        <v>351.07834953333332</v>
      </c>
      <c r="L20">
        <f t="shared" si="6"/>
        <v>82.893499195370367</v>
      </c>
      <c r="M20">
        <f t="shared" si="7"/>
        <v>82.893499195370367</v>
      </c>
      <c r="N20">
        <v>0</v>
      </c>
      <c r="O20" s="16">
        <f>O19+M20*(C20-C19)</f>
        <v>86.564934380555556</v>
      </c>
      <c r="P20">
        <f t="shared" si="10"/>
        <v>0</v>
      </c>
      <c r="Q20">
        <f t="shared" si="8"/>
        <v>0</v>
      </c>
      <c r="R20">
        <f t="shared" si="9"/>
        <v>0</v>
      </c>
    </row>
    <row r="21" spans="2:23" ht="14.4" x14ac:dyDescent="0.3">
      <c r="B21" s="3" t="s">
        <v>57</v>
      </c>
      <c r="C21" s="3">
        <v>13</v>
      </c>
      <c r="D21" s="3">
        <v>13</v>
      </c>
      <c r="E21" s="10">
        <v>1.7</v>
      </c>
      <c r="F21" s="16">
        <f t="shared" si="2"/>
        <v>0.72222222222222221</v>
      </c>
      <c r="G21" s="16">
        <f t="shared" si="0"/>
        <v>4.7222222222222223</v>
      </c>
      <c r="H21">
        <f t="shared" si="3"/>
        <v>758.33333333333337</v>
      </c>
      <c r="I21">
        <f t="shared" si="4"/>
        <v>103.00500000000001</v>
      </c>
      <c r="J21">
        <f t="shared" si="5"/>
        <v>11.320337116666664</v>
      </c>
      <c r="K21">
        <f t="shared" si="1"/>
        <v>872.65867045000005</v>
      </c>
      <c r="L21">
        <f t="shared" si="6"/>
        <v>630.2534842138889</v>
      </c>
      <c r="M21">
        <f t="shared" si="7"/>
        <v>630.2534842138889</v>
      </c>
      <c r="N21">
        <v>0</v>
      </c>
      <c r="O21" s="16">
        <f>O20+M21*(C21-C20)</f>
        <v>716.81841859444444</v>
      </c>
      <c r="P21">
        <f t="shared" si="10"/>
        <v>0</v>
      </c>
      <c r="Q21">
        <f t="shared" si="8"/>
        <v>0</v>
      </c>
      <c r="R21">
        <f t="shared" si="9"/>
        <v>0</v>
      </c>
    </row>
    <row r="22" spans="2:23" ht="14.4" x14ac:dyDescent="0.3">
      <c r="B22" s="3" t="s">
        <v>57</v>
      </c>
      <c r="C22" s="3">
        <v>14</v>
      </c>
      <c r="D22" s="3">
        <v>14</v>
      </c>
      <c r="E22" s="10">
        <v>5.4</v>
      </c>
      <c r="F22" s="16">
        <f t="shared" si="2"/>
        <v>1.1388888888888891</v>
      </c>
      <c r="G22" s="16">
        <f t="shared" si="0"/>
        <v>15</v>
      </c>
      <c r="H22">
        <f t="shared" si="3"/>
        <v>1195.8333333333335</v>
      </c>
      <c r="I22">
        <f t="shared" si="4"/>
        <v>103.00500000000001</v>
      </c>
      <c r="J22">
        <f t="shared" si="5"/>
        <v>114.22180979999997</v>
      </c>
      <c r="K22">
        <f t="shared" si="1"/>
        <v>1413.0601431333337</v>
      </c>
      <c r="L22">
        <f t="shared" si="6"/>
        <v>1609.318496346297</v>
      </c>
      <c r="M22">
        <f t="shared" si="7"/>
        <v>1609.318496346297</v>
      </c>
      <c r="N22">
        <v>0</v>
      </c>
      <c r="O22" s="16">
        <f>O21+M22*(C22-C21)</f>
        <v>2326.1369149407415</v>
      </c>
      <c r="P22">
        <f t="shared" si="10"/>
        <v>0</v>
      </c>
      <c r="Q22">
        <f t="shared" si="8"/>
        <v>0</v>
      </c>
      <c r="R22">
        <f t="shared" si="9"/>
        <v>0</v>
      </c>
    </row>
    <row r="23" spans="2:23" ht="14.4" x14ac:dyDescent="0.3">
      <c r="B23" s="3" t="s">
        <v>57</v>
      </c>
      <c r="C23" s="3">
        <v>15</v>
      </c>
      <c r="D23" s="3">
        <v>15</v>
      </c>
      <c r="E23" s="10">
        <v>9.9</v>
      </c>
      <c r="F23" s="16">
        <f t="shared" si="2"/>
        <v>1.0694444444444444</v>
      </c>
      <c r="G23" s="16">
        <f t="shared" si="0"/>
        <v>27.5</v>
      </c>
      <c r="H23">
        <f t="shared" si="3"/>
        <v>1122.9166666666667</v>
      </c>
      <c r="I23">
        <f t="shared" si="4"/>
        <v>103.00500000000001</v>
      </c>
      <c r="J23">
        <f t="shared" si="5"/>
        <v>383.91219404999993</v>
      </c>
      <c r="K23">
        <f t="shared" si="1"/>
        <v>1609.8338607166668</v>
      </c>
      <c r="L23">
        <f t="shared" si="6"/>
        <v>1721.6278788219909</v>
      </c>
      <c r="M23">
        <f t="shared" si="7"/>
        <v>1721.6278788219909</v>
      </c>
      <c r="N23">
        <v>0</v>
      </c>
      <c r="O23" s="16">
        <f>O22+M23*(C23-C22)</f>
        <v>4047.7647937627326</v>
      </c>
      <c r="P23">
        <f t="shared" si="10"/>
        <v>0</v>
      </c>
      <c r="Q23">
        <f t="shared" si="8"/>
        <v>0</v>
      </c>
      <c r="R23">
        <f t="shared" si="9"/>
        <v>0</v>
      </c>
    </row>
    <row r="24" spans="2:23" ht="14.4" x14ac:dyDescent="0.3">
      <c r="B24" s="3" t="s">
        <v>57</v>
      </c>
      <c r="C24" s="3">
        <v>16</v>
      </c>
      <c r="D24" s="3">
        <v>16</v>
      </c>
      <c r="E24" s="10">
        <v>13.1</v>
      </c>
      <c r="F24" s="16">
        <f t="shared" si="2"/>
        <v>0.97222222222222199</v>
      </c>
      <c r="G24" s="16">
        <f t="shared" si="0"/>
        <v>36.388888888888886</v>
      </c>
      <c r="H24">
        <f t="shared" si="3"/>
        <v>1020.8333333333331</v>
      </c>
      <c r="I24">
        <f t="shared" si="4"/>
        <v>103.00500000000001</v>
      </c>
      <c r="J24">
        <f t="shared" si="5"/>
        <v>672.20866871666647</v>
      </c>
      <c r="K24">
        <f t="shared" si="1"/>
        <v>1796.0470020499997</v>
      </c>
      <c r="L24">
        <f t="shared" si="6"/>
        <v>1746.1568075486105</v>
      </c>
      <c r="M24">
        <f t="shared" si="7"/>
        <v>1746.1568075486105</v>
      </c>
      <c r="N24">
        <v>0</v>
      </c>
      <c r="O24" s="16">
        <f>O23+M24*(C24-C23)</f>
        <v>5793.9216013113428</v>
      </c>
      <c r="P24">
        <f t="shared" si="10"/>
        <v>0</v>
      </c>
      <c r="Q24">
        <f t="shared" si="8"/>
        <v>0</v>
      </c>
      <c r="R24">
        <f t="shared" si="9"/>
        <v>0</v>
      </c>
    </row>
    <row r="25" spans="2:23" ht="14.4" x14ac:dyDescent="0.3">
      <c r="B25" s="3" t="s">
        <v>57</v>
      </c>
      <c r="C25" s="3">
        <v>17</v>
      </c>
      <c r="D25" s="3">
        <v>17</v>
      </c>
      <c r="E25" s="10">
        <v>16.899999999999999</v>
      </c>
      <c r="F25" s="16">
        <f t="shared" si="2"/>
        <v>1.1944444444444444</v>
      </c>
      <c r="G25" s="16">
        <f t="shared" si="0"/>
        <v>46.944444444444436</v>
      </c>
      <c r="H25">
        <f t="shared" si="3"/>
        <v>1254.1666666666667</v>
      </c>
      <c r="I25">
        <f t="shared" si="4"/>
        <v>103.00500000000001</v>
      </c>
      <c r="J25">
        <f t="shared" si="5"/>
        <v>1118.7548387166662</v>
      </c>
      <c r="K25">
        <f t="shared" si="1"/>
        <v>2475.9265053833333</v>
      </c>
      <c r="L25">
        <f t="shared" si="6"/>
        <v>2957.3566592078701</v>
      </c>
      <c r="M25">
        <f t="shared" si="7"/>
        <v>2957.3566592078701</v>
      </c>
      <c r="N25">
        <v>0</v>
      </c>
      <c r="O25" s="16">
        <f>O24+M25*(C25-C24)</f>
        <v>8751.2782605192133</v>
      </c>
      <c r="P25">
        <f t="shared" si="10"/>
        <v>0</v>
      </c>
      <c r="Q25">
        <f t="shared" si="8"/>
        <v>0</v>
      </c>
      <c r="R25">
        <f t="shared" si="9"/>
        <v>0</v>
      </c>
    </row>
    <row r="26" spans="2:23" ht="14.4" x14ac:dyDescent="0.3">
      <c r="B26" s="3" t="s">
        <v>57</v>
      </c>
      <c r="C26" s="3">
        <v>18</v>
      </c>
      <c r="D26" s="3">
        <v>18</v>
      </c>
      <c r="E26" s="10">
        <v>21.7</v>
      </c>
      <c r="F26" s="16">
        <f t="shared" si="2"/>
        <v>1.2638888888888891</v>
      </c>
      <c r="G26" s="16">
        <f t="shared" si="0"/>
        <v>60.277777777777771</v>
      </c>
      <c r="H26">
        <f t="shared" si="3"/>
        <v>1327.0833333333335</v>
      </c>
      <c r="I26">
        <f t="shared" si="4"/>
        <v>103.00500000000001</v>
      </c>
      <c r="J26">
        <f t="shared" si="5"/>
        <v>1844.5098771166661</v>
      </c>
      <c r="K26">
        <f t="shared" si="1"/>
        <v>3274.5982104499999</v>
      </c>
      <c r="L26">
        <f t="shared" si="6"/>
        <v>4138.7282937631953</v>
      </c>
      <c r="M26">
        <f t="shared" si="7"/>
        <v>4138.7282937631953</v>
      </c>
      <c r="N26">
        <v>0</v>
      </c>
      <c r="O26" s="16">
        <f>O25+M26*(C26-C25)</f>
        <v>12890.006554282409</v>
      </c>
      <c r="P26">
        <f t="shared" si="10"/>
        <v>0</v>
      </c>
      <c r="Q26">
        <f t="shared" si="8"/>
        <v>0</v>
      </c>
      <c r="R26">
        <f t="shared" si="9"/>
        <v>0</v>
      </c>
    </row>
    <row r="27" spans="2:23" ht="14.4" x14ac:dyDescent="0.3">
      <c r="B27" s="3" t="s">
        <v>57</v>
      </c>
      <c r="C27" s="3">
        <v>19</v>
      </c>
      <c r="D27" s="3">
        <v>19</v>
      </c>
      <c r="E27" s="10">
        <v>26</v>
      </c>
      <c r="F27" s="16">
        <f t="shared" si="2"/>
        <v>0.80555555555555558</v>
      </c>
      <c r="G27" s="16">
        <f t="shared" si="0"/>
        <v>72.222222222222214</v>
      </c>
      <c r="H27">
        <f t="shared" si="3"/>
        <v>845.83333333333337</v>
      </c>
      <c r="I27">
        <f t="shared" si="4"/>
        <v>103.00500000000001</v>
      </c>
      <c r="J27">
        <f t="shared" si="5"/>
        <v>2647.9404466666656</v>
      </c>
      <c r="K27">
        <f t="shared" si="1"/>
        <v>3596.7787799999987</v>
      </c>
      <c r="L27">
        <f t="shared" si="6"/>
        <v>2897.4051283333324</v>
      </c>
      <c r="M27">
        <f t="shared" si="7"/>
        <v>2897.4051283333324</v>
      </c>
      <c r="N27">
        <v>0</v>
      </c>
      <c r="O27" s="16">
        <f>O26+M27*(C27-C26)</f>
        <v>15787.411682615741</v>
      </c>
      <c r="P27">
        <f t="shared" si="10"/>
        <v>0</v>
      </c>
      <c r="Q27">
        <f t="shared" si="8"/>
        <v>0</v>
      </c>
      <c r="R27">
        <f t="shared" si="9"/>
        <v>0</v>
      </c>
    </row>
    <row r="28" spans="2:23" ht="14.4" x14ac:dyDescent="0.3">
      <c r="B28" s="3" t="s">
        <v>57</v>
      </c>
      <c r="C28" s="3">
        <v>20</v>
      </c>
      <c r="D28" s="3">
        <v>20</v>
      </c>
      <c r="E28" s="10">
        <v>27.5</v>
      </c>
      <c r="F28" s="16">
        <f t="shared" si="2"/>
        <v>0.29166666666666685</v>
      </c>
      <c r="G28" s="16">
        <f t="shared" si="0"/>
        <v>76.388888888888886</v>
      </c>
      <c r="H28">
        <f t="shared" si="3"/>
        <v>306.25000000000017</v>
      </c>
      <c r="I28">
        <f t="shared" si="4"/>
        <v>103.00500000000001</v>
      </c>
      <c r="J28">
        <f t="shared" si="5"/>
        <v>2962.2854479166658</v>
      </c>
      <c r="K28">
        <f t="shared" si="1"/>
        <v>3371.5404479166659</v>
      </c>
      <c r="L28">
        <f t="shared" si="6"/>
        <v>983.36596397569485</v>
      </c>
      <c r="M28">
        <f t="shared" si="7"/>
        <v>983.36596397569485</v>
      </c>
      <c r="N28">
        <v>0</v>
      </c>
      <c r="O28" s="16">
        <f>O27+M28*(C28-C27)</f>
        <v>16770.777646591436</v>
      </c>
      <c r="P28">
        <f t="shared" si="10"/>
        <v>0</v>
      </c>
      <c r="Q28">
        <f t="shared" si="8"/>
        <v>0</v>
      </c>
      <c r="R28">
        <f t="shared" si="9"/>
        <v>0</v>
      </c>
    </row>
    <row r="29" spans="2:23" ht="14.4" x14ac:dyDescent="0.3">
      <c r="B29" s="3" t="s">
        <v>57</v>
      </c>
      <c r="C29" s="3">
        <v>21</v>
      </c>
      <c r="D29" s="3">
        <v>21</v>
      </c>
      <c r="E29" s="10">
        <v>28.1</v>
      </c>
      <c r="F29" s="16">
        <f t="shared" si="2"/>
        <v>0.1111111111111112</v>
      </c>
      <c r="G29" s="16">
        <f t="shared" si="0"/>
        <v>78.055555555555557</v>
      </c>
      <c r="H29">
        <f t="shared" si="3"/>
        <v>116.66666666666676</v>
      </c>
      <c r="I29">
        <f t="shared" si="4"/>
        <v>103.00500000000001</v>
      </c>
      <c r="J29">
        <f t="shared" si="5"/>
        <v>3092.9589587166665</v>
      </c>
      <c r="K29">
        <f t="shared" si="1"/>
        <v>3312.6306253833332</v>
      </c>
      <c r="L29">
        <f t="shared" si="6"/>
        <v>368.0700694870373</v>
      </c>
      <c r="M29">
        <f t="shared" si="7"/>
        <v>368.0700694870373</v>
      </c>
      <c r="N29">
        <v>0</v>
      </c>
      <c r="O29" s="16">
        <f>O28+M29*(C29-C28)</f>
        <v>17138.847716078471</v>
      </c>
      <c r="P29">
        <f t="shared" si="10"/>
        <v>0</v>
      </c>
      <c r="Q29">
        <f t="shared" si="8"/>
        <v>0</v>
      </c>
      <c r="R29">
        <f t="shared" si="9"/>
        <v>0</v>
      </c>
    </row>
    <row r="30" spans="2:23" ht="14.4" x14ac:dyDescent="0.3">
      <c r="B30" s="3" t="s">
        <v>57</v>
      </c>
      <c r="C30" s="3">
        <v>22</v>
      </c>
      <c r="D30" s="3">
        <v>22</v>
      </c>
      <c r="E30" s="10">
        <v>28.3</v>
      </c>
      <c r="F30" s="16">
        <f t="shared" si="2"/>
        <v>9.7222222222222127E-2</v>
      </c>
      <c r="G30" s="16">
        <f t="shared" si="0"/>
        <v>78.611111111111114</v>
      </c>
      <c r="H30">
        <f t="shared" si="3"/>
        <v>102.08333333333323</v>
      </c>
      <c r="I30">
        <f t="shared" si="4"/>
        <v>103.00500000000001</v>
      </c>
      <c r="J30">
        <f t="shared" si="5"/>
        <v>3137.1435271166665</v>
      </c>
      <c r="K30">
        <f t="shared" si="1"/>
        <v>3342.2318604499997</v>
      </c>
      <c r="L30">
        <f t="shared" si="6"/>
        <v>324.93920865486075</v>
      </c>
      <c r="M30">
        <f t="shared" si="7"/>
        <v>324.93920865486075</v>
      </c>
      <c r="N30">
        <v>0</v>
      </c>
      <c r="O30" s="16">
        <f>O29+M30*(C30-C29)</f>
        <v>17463.786924733333</v>
      </c>
      <c r="P30">
        <f t="shared" si="10"/>
        <v>0</v>
      </c>
      <c r="Q30">
        <f t="shared" si="8"/>
        <v>0</v>
      </c>
      <c r="R30">
        <f t="shared" si="9"/>
        <v>0</v>
      </c>
    </row>
    <row r="31" spans="2:23" ht="14.4" x14ac:dyDescent="0.3">
      <c r="B31" s="3" t="s">
        <v>57</v>
      </c>
      <c r="C31" s="3">
        <v>23</v>
      </c>
      <c r="D31" s="3">
        <v>23</v>
      </c>
      <c r="E31" s="10">
        <v>28.8</v>
      </c>
      <c r="F31" s="16">
        <f t="shared" si="2"/>
        <v>0.1111111111111112</v>
      </c>
      <c r="G31" s="16">
        <f t="shared" si="0"/>
        <v>80</v>
      </c>
      <c r="H31">
        <f t="shared" si="3"/>
        <v>116.66666666666676</v>
      </c>
      <c r="I31">
        <f t="shared" si="4"/>
        <v>103.00500000000001</v>
      </c>
      <c r="J31">
        <f t="shared" si="5"/>
        <v>3248.9759231999992</v>
      </c>
      <c r="K31">
        <f t="shared" si="1"/>
        <v>3468.6475898666658</v>
      </c>
      <c r="L31">
        <f t="shared" si="6"/>
        <v>385.40528776296321</v>
      </c>
      <c r="M31">
        <f t="shared" si="7"/>
        <v>385.40528776296321</v>
      </c>
      <c r="N31">
        <v>0</v>
      </c>
      <c r="O31" s="16">
        <f>O30+M31*(C31-C30)</f>
        <v>17849.192212496295</v>
      </c>
      <c r="P31">
        <f t="shared" si="10"/>
        <v>0</v>
      </c>
      <c r="Q31">
        <f t="shared" si="8"/>
        <v>0</v>
      </c>
      <c r="R31">
        <f t="shared" si="9"/>
        <v>0</v>
      </c>
    </row>
    <row r="32" spans="2:23" ht="14.4" x14ac:dyDescent="0.3">
      <c r="B32" s="3" t="s">
        <v>57</v>
      </c>
      <c r="C32" s="3">
        <v>24</v>
      </c>
      <c r="D32" s="3">
        <v>24</v>
      </c>
      <c r="E32" s="10">
        <v>29.1</v>
      </c>
      <c r="F32" s="16">
        <f t="shared" si="2"/>
        <v>0.27777777777777779</v>
      </c>
      <c r="G32" s="16">
        <f t="shared" si="0"/>
        <v>80.833333333333329</v>
      </c>
      <c r="H32">
        <f t="shared" si="3"/>
        <v>291.66666666666669</v>
      </c>
      <c r="I32">
        <f t="shared" si="4"/>
        <v>103.00500000000001</v>
      </c>
      <c r="J32">
        <f t="shared" si="5"/>
        <v>3317.0154580499989</v>
      </c>
      <c r="K32">
        <f t="shared" si="1"/>
        <v>3711.6871247166655</v>
      </c>
      <c r="L32">
        <f t="shared" si="6"/>
        <v>1031.0242013101849</v>
      </c>
      <c r="M32">
        <f t="shared" si="7"/>
        <v>1031.0242013101849</v>
      </c>
      <c r="N32">
        <v>0</v>
      </c>
      <c r="O32" s="16">
        <f>O31+M32*(C32-C31)</f>
        <v>18880.21641380648</v>
      </c>
      <c r="P32">
        <f t="shared" si="10"/>
        <v>0</v>
      </c>
      <c r="Q32">
        <f t="shared" si="8"/>
        <v>0</v>
      </c>
      <c r="R32">
        <f t="shared" si="9"/>
        <v>0</v>
      </c>
    </row>
    <row r="33" spans="2:18" ht="14.4" x14ac:dyDescent="0.3">
      <c r="B33" s="3" t="s">
        <v>57</v>
      </c>
      <c r="C33" s="3">
        <v>25</v>
      </c>
      <c r="D33" s="3">
        <v>25</v>
      </c>
      <c r="E33" s="10">
        <v>30.8</v>
      </c>
      <c r="F33" s="16">
        <f t="shared" si="2"/>
        <v>0.38888888888888851</v>
      </c>
      <c r="G33" s="16">
        <f t="shared" si="0"/>
        <v>85.555555555555557</v>
      </c>
      <c r="H33">
        <f t="shared" si="3"/>
        <v>408.33333333333292</v>
      </c>
      <c r="I33">
        <f t="shared" si="4"/>
        <v>103.00500000000001</v>
      </c>
      <c r="J33">
        <f t="shared" si="5"/>
        <v>3715.890865866666</v>
      </c>
      <c r="K33">
        <f t="shared" si="1"/>
        <v>4227.2291991999991</v>
      </c>
      <c r="L33">
        <f t="shared" si="6"/>
        <v>1643.9224663555535</v>
      </c>
      <c r="M33">
        <f t="shared" si="7"/>
        <v>1643.9224663555535</v>
      </c>
      <c r="N33">
        <v>0</v>
      </c>
      <c r="O33" s="16">
        <f>O32+M33*(C33-C32)</f>
        <v>20524.138880162034</v>
      </c>
      <c r="P33">
        <f t="shared" si="10"/>
        <v>0</v>
      </c>
      <c r="Q33">
        <f t="shared" si="8"/>
        <v>0</v>
      </c>
      <c r="R33">
        <f t="shared" si="9"/>
        <v>0</v>
      </c>
    </row>
    <row r="34" spans="2:18" ht="14.4" x14ac:dyDescent="0.3">
      <c r="B34" s="3" t="s">
        <v>57</v>
      </c>
      <c r="C34" s="3">
        <v>26</v>
      </c>
      <c r="D34" s="3">
        <v>26</v>
      </c>
      <c r="E34" s="10">
        <v>31.9</v>
      </c>
      <c r="F34" s="16">
        <f t="shared" si="2"/>
        <v>0.45833333333333343</v>
      </c>
      <c r="G34" s="16">
        <f t="shared" si="0"/>
        <v>88.6111111111111</v>
      </c>
      <c r="H34">
        <f t="shared" si="3"/>
        <v>481.25000000000011</v>
      </c>
      <c r="I34">
        <f t="shared" si="4"/>
        <v>103.00500000000001</v>
      </c>
      <c r="J34">
        <f t="shared" si="5"/>
        <v>3986.0512987166653</v>
      </c>
      <c r="K34">
        <f t="shared" si="1"/>
        <v>4570.306298716665</v>
      </c>
      <c r="L34">
        <f t="shared" si="6"/>
        <v>2094.7237202451383</v>
      </c>
      <c r="M34">
        <f t="shared" si="7"/>
        <v>2094.7237202451383</v>
      </c>
      <c r="N34">
        <v>0</v>
      </c>
      <c r="O34" s="16">
        <f>O33+M34*(C34-C33)</f>
        <v>22618.862600407174</v>
      </c>
      <c r="P34">
        <f t="shared" si="10"/>
        <v>0</v>
      </c>
      <c r="Q34">
        <f t="shared" si="8"/>
        <v>0</v>
      </c>
      <c r="R34">
        <f t="shared" si="9"/>
        <v>0</v>
      </c>
    </row>
    <row r="35" spans="2:18" ht="14.4" x14ac:dyDescent="0.3">
      <c r="B35" s="3" t="s">
        <v>57</v>
      </c>
      <c r="C35" s="3">
        <v>27</v>
      </c>
      <c r="D35" s="3">
        <v>27</v>
      </c>
      <c r="E35" s="10">
        <v>34.1</v>
      </c>
      <c r="F35" s="16">
        <f t="shared" si="2"/>
        <v>0.65277777777777812</v>
      </c>
      <c r="G35" s="16">
        <f t="shared" si="0"/>
        <v>94.722222222222229</v>
      </c>
      <c r="H35">
        <f t="shared" si="3"/>
        <v>685.41666666666708</v>
      </c>
      <c r="I35">
        <f t="shared" si="4"/>
        <v>103.00500000000001</v>
      </c>
      <c r="J35">
        <f t="shared" si="5"/>
        <v>4554.8101047166665</v>
      </c>
      <c r="K35">
        <f t="shared" si="1"/>
        <v>5343.2317713833336</v>
      </c>
      <c r="L35">
        <f t="shared" si="6"/>
        <v>3487.9429618752333</v>
      </c>
      <c r="M35">
        <f t="shared" si="7"/>
        <v>3487.9429618752333</v>
      </c>
      <c r="N35">
        <v>0</v>
      </c>
      <c r="O35" s="16">
        <f>O34+M35*(C35-C34)</f>
        <v>26106.805562282407</v>
      </c>
      <c r="P35">
        <f t="shared" si="10"/>
        <v>0</v>
      </c>
      <c r="Q35">
        <f t="shared" si="8"/>
        <v>0</v>
      </c>
      <c r="R35">
        <f t="shared" si="9"/>
        <v>0</v>
      </c>
    </row>
    <row r="36" spans="2:18" ht="14.4" x14ac:dyDescent="0.3">
      <c r="B36" s="3" t="s">
        <v>57</v>
      </c>
      <c r="C36" s="3">
        <v>28</v>
      </c>
      <c r="D36" s="3">
        <v>28</v>
      </c>
      <c r="E36" s="10">
        <v>36.6</v>
      </c>
      <c r="F36" s="16">
        <f t="shared" si="2"/>
        <v>0.69444444444444442</v>
      </c>
      <c r="G36" s="16">
        <f t="shared" si="0"/>
        <v>101.66666666666667</v>
      </c>
      <c r="H36">
        <f t="shared" si="3"/>
        <v>729.16666666666663</v>
      </c>
      <c r="I36">
        <f t="shared" si="4"/>
        <v>103.00500000000001</v>
      </c>
      <c r="J36">
        <f t="shared" si="5"/>
        <v>5247.1525217999988</v>
      </c>
      <c r="K36">
        <f t="shared" si="1"/>
        <v>6079.3241884666659</v>
      </c>
      <c r="L36">
        <f t="shared" si="6"/>
        <v>4221.7529086574068</v>
      </c>
      <c r="M36">
        <f t="shared" si="7"/>
        <v>4221.7529086574068</v>
      </c>
      <c r="N36">
        <v>0</v>
      </c>
      <c r="O36" s="16">
        <f>O35+M36*(C36-C35)</f>
        <v>30328.558470939814</v>
      </c>
      <c r="P36">
        <f t="shared" si="10"/>
        <v>0</v>
      </c>
      <c r="Q36">
        <f t="shared" si="8"/>
        <v>0</v>
      </c>
      <c r="R36">
        <f t="shared" si="9"/>
        <v>0</v>
      </c>
    </row>
    <row r="37" spans="2:18" ht="14.4" x14ac:dyDescent="0.3">
      <c r="B37" s="3" t="s">
        <v>57</v>
      </c>
      <c r="C37" s="3">
        <v>29</v>
      </c>
      <c r="D37" s="3">
        <v>29</v>
      </c>
      <c r="E37" s="10">
        <v>39.1</v>
      </c>
      <c r="F37" s="16">
        <f t="shared" si="2"/>
        <v>0.65277777777777712</v>
      </c>
      <c r="G37" s="16">
        <f t="shared" si="0"/>
        <v>108.61111111111111</v>
      </c>
      <c r="H37">
        <f t="shared" si="3"/>
        <v>685.41666666666595</v>
      </c>
      <c r="I37">
        <f t="shared" si="4"/>
        <v>103.00500000000001</v>
      </c>
      <c r="J37">
        <f t="shared" si="5"/>
        <v>5988.4583347166663</v>
      </c>
      <c r="K37">
        <f t="shared" si="1"/>
        <v>6776.8800013833325</v>
      </c>
      <c r="L37">
        <f t="shared" si="6"/>
        <v>4423.7966675696707</v>
      </c>
      <c r="M37">
        <f t="shared" si="7"/>
        <v>4423.7966675696707</v>
      </c>
      <c r="N37">
        <v>0</v>
      </c>
      <c r="O37" s="16">
        <f>O36+M37*(C37-C36)</f>
        <v>34752.355138509483</v>
      </c>
      <c r="P37">
        <f t="shared" si="10"/>
        <v>0</v>
      </c>
      <c r="Q37">
        <f t="shared" si="8"/>
        <v>0</v>
      </c>
      <c r="R37">
        <f t="shared" si="9"/>
        <v>0</v>
      </c>
    </row>
    <row r="38" spans="2:18" ht="14.4" x14ac:dyDescent="0.3">
      <c r="B38" s="3" t="s">
        <v>57</v>
      </c>
      <c r="C38" s="3">
        <v>30</v>
      </c>
      <c r="D38" s="3">
        <v>30</v>
      </c>
      <c r="E38" s="10">
        <v>41.3</v>
      </c>
      <c r="F38" s="16">
        <f t="shared" si="2"/>
        <v>0.47222222222222199</v>
      </c>
      <c r="G38" s="16">
        <f t="shared" si="0"/>
        <v>114.72222222222221</v>
      </c>
      <c r="H38">
        <f t="shared" si="3"/>
        <v>495.83333333333309</v>
      </c>
      <c r="I38">
        <f t="shared" si="4"/>
        <v>103.00500000000001</v>
      </c>
      <c r="J38">
        <f t="shared" si="5"/>
        <v>6681.3099711166651</v>
      </c>
      <c r="K38">
        <f t="shared" si="1"/>
        <v>7280.1483044499982</v>
      </c>
      <c r="L38">
        <f t="shared" si="6"/>
        <v>3437.8478104347196</v>
      </c>
      <c r="M38">
        <f t="shared" si="7"/>
        <v>3437.8478104347196</v>
      </c>
      <c r="N38">
        <v>0</v>
      </c>
      <c r="O38" s="16">
        <f>O37+M38*(C38-C37)</f>
        <v>38190.202948944207</v>
      </c>
      <c r="P38">
        <f t="shared" si="10"/>
        <v>0</v>
      </c>
      <c r="Q38">
        <f t="shared" si="8"/>
        <v>0</v>
      </c>
      <c r="R38">
        <f t="shared" si="9"/>
        <v>0</v>
      </c>
    </row>
    <row r="39" spans="2:18" ht="14.4" x14ac:dyDescent="0.3">
      <c r="B39" s="3" t="s">
        <v>57</v>
      </c>
      <c r="C39" s="3">
        <v>31</v>
      </c>
      <c r="D39" s="3">
        <v>31</v>
      </c>
      <c r="E39" s="10">
        <v>42.5</v>
      </c>
      <c r="F39" s="16">
        <f t="shared" si="2"/>
        <v>0.27777777777777779</v>
      </c>
      <c r="G39" s="16">
        <f t="shared" si="0"/>
        <v>118.05555555555556</v>
      </c>
      <c r="H39">
        <f t="shared" si="3"/>
        <v>291.66666666666669</v>
      </c>
      <c r="I39">
        <f t="shared" si="4"/>
        <v>103.00500000000001</v>
      </c>
      <c r="J39">
        <f t="shared" si="5"/>
        <v>7075.2106979166656</v>
      </c>
      <c r="K39">
        <f t="shared" si="1"/>
        <v>7469.8823645833327</v>
      </c>
      <c r="L39">
        <f t="shared" si="6"/>
        <v>2074.9673234953702</v>
      </c>
      <c r="M39">
        <f t="shared" si="7"/>
        <v>2074.9673234953702</v>
      </c>
      <c r="N39">
        <v>0</v>
      </c>
      <c r="O39" s="16">
        <f>O38+M39*(C39-C38)</f>
        <v>40265.17027243958</v>
      </c>
      <c r="P39">
        <f t="shared" si="10"/>
        <v>0</v>
      </c>
      <c r="Q39">
        <f t="shared" si="8"/>
        <v>0</v>
      </c>
      <c r="R39">
        <f t="shared" si="9"/>
        <v>0</v>
      </c>
    </row>
    <row r="40" spans="2:18" ht="14.4" x14ac:dyDescent="0.3">
      <c r="B40" s="3" t="s">
        <v>57</v>
      </c>
      <c r="C40" s="3">
        <v>32</v>
      </c>
      <c r="D40" s="3">
        <v>32</v>
      </c>
      <c r="E40" s="10">
        <v>43.3</v>
      </c>
      <c r="F40" s="16">
        <f t="shared" si="2"/>
        <v>0.19444444444444425</v>
      </c>
      <c r="G40" s="16">
        <f t="shared" si="0"/>
        <v>120.27777777777777</v>
      </c>
      <c r="H40">
        <f t="shared" si="3"/>
        <v>204.16666666666646</v>
      </c>
      <c r="I40">
        <f t="shared" si="4"/>
        <v>103.00500000000001</v>
      </c>
      <c r="J40">
        <f t="shared" si="5"/>
        <v>7344.078497116664</v>
      </c>
      <c r="K40">
        <f t="shared" si="1"/>
        <v>7651.2501637833302</v>
      </c>
      <c r="L40">
        <f t="shared" si="6"/>
        <v>1487.7430874023128</v>
      </c>
      <c r="M40">
        <f t="shared" si="7"/>
        <v>1487.7430874023128</v>
      </c>
      <c r="N40">
        <v>0</v>
      </c>
      <c r="O40" s="16">
        <f>O39+M40*(C40-C39)</f>
        <v>41752.913359841892</v>
      </c>
      <c r="P40">
        <f t="shared" si="10"/>
        <v>0</v>
      </c>
      <c r="Q40">
        <f t="shared" si="8"/>
        <v>0</v>
      </c>
      <c r="R40">
        <f t="shared" si="9"/>
        <v>0</v>
      </c>
    </row>
    <row r="41" spans="2:18" ht="14.4" x14ac:dyDescent="0.3">
      <c r="B41" s="3" t="s">
        <v>57</v>
      </c>
      <c r="C41" s="3">
        <v>33</v>
      </c>
      <c r="D41" s="3">
        <v>33</v>
      </c>
      <c r="E41" s="10">
        <v>43.9</v>
      </c>
      <c r="F41" s="16">
        <f t="shared" si="2"/>
        <v>0.15277777777777798</v>
      </c>
      <c r="G41" s="16">
        <f t="shared" si="0"/>
        <v>121.94444444444444</v>
      </c>
      <c r="H41">
        <f t="shared" si="3"/>
        <v>160.41666666666688</v>
      </c>
      <c r="I41">
        <f t="shared" si="4"/>
        <v>103.00500000000001</v>
      </c>
      <c r="J41">
        <f t="shared" si="5"/>
        <v>7549.019686716666</v>
      </c>
      <c r="K41">
        <f t="shared" si="1"/>
        <v>7812.4413533833331</v>
      </c>
      <c r="L41">
        <f t="shared" si="6"/>
        <v>1193.5674289891219</v>
      </c>
      <c r="M41">
        <f t="shared" si="7"/>
        <v>1193.5674289891219</v>
      </c>
      <c r="N41">
        <v>0</v>
      </c>
      <c r="O41" s="16">
        <f>O40+M41*(C41-C40)</f>
        <v>42946.480788831017</v>
      </c>
      <c r="P41">
        <f t="shared" si="10"/>
        <v>0</v>
      </c>
      <c r="Q41">
        <f t="shared" si="8"/>
        <v>0</v>
      </c>
      <c r="R41">
        <f t="shared" si="9"/>
        <v>0</v>
      </c>
    </row>
    <row r="42" spans="2:18" ht="14.4" x14ac:dyDescent="0.3">
      <c r="B42" s="3" t="s">
        <v>57</v>
      </c>
      <c r="C42" s="3">
        <v>34</v>
      </c>
      <c r="D42" s="3">
        <v>34</v>
      </c>
      <c r="E42" s="10">
        <v>44.4</v>
      </c>
      <c r="F42" s="16">
        <f t="shared" si="2"/>
        <v>8.3333333333333523E-2</v>
      </c>
      <c r="G42" s="16">
        <f t="shared" si="0"/>
        <v>123.33333333333333</v>
      </c>
      <c r="H42">
        <f t="shared" si="3"/>
        <v>87.500000000000199</v>
      </c>
      <c r="I42">
        <f t="shared" si="4"/>
        <v>103.00500000000001</v>
      </c>
      <c r="J42">
        <f t="shared" si="5"/>
        <v>7721.9584007999983</v>
      </c>
      <c r="K42">
        <f t="shared" si="1"/>
        <v>7912.4634007999985</v>
      </c>
      <c r="L42">
        <f t="shared" si="6"/>
        <v>659.37195006666809</v>
      </c>
      <c r="M42">
        <f t="shared" si="7"/>
        <v>659.37195006666809</v>
      </c>
      <c r="N42">
        <v>0</v>
      </c>
      <c r="O42" s="16">
        <f>O41+M42*(C42-C41)</f>
        <v>43605.852738897687</v>
      </c>
      <c r="P42">
        <f t="shared" si="10"/>
        <v>0</v>
      </c>
      <c r="Q42">
        <f t="shared" si="8"/>
        <v>0</v>
      </c>
      <c r="R42">
        <f t="shared" si="9"/>
        <v>0</v>
      </c>
    </row>
    <row r="43" spans="2:18" ht="14.4" x14ac:dyDescent="0.3">
      <c r="B43" s="3" t="s">
        <v>57</v>
      </c>
      <c r="C43" s="3">
        <v>35</v>
      </c>
      <c r="D43" s="3">
        <v>35</v>
      </c>
      <c r="E43" s="10">
        <v>44.5</v>
      </c>
      <c r="F43" s="16">
        <f t="shared" si="2"/>
        <v>-2.7777777777777186E-2</v>
      </c>
      <c r="G43" s="16">
        <f t="shared" si="0"/>
        <v>123.6111111111111</v>
      </c>
      <c r="H43">
        <f t="shared" si="3"/>
        <v>-29.166666666666046</v>
      </c>
      <c r="I43">
        <f t="shared" si="4"/>
        <v>103.00500000000001</v>
      </c>
      <c r="J43">
        <f t="shared" si="5"/>
        <v>7756.7811679166634</v>
      </c>
      <c r="K43">
        <f t="shared" si="1"/>
        <v>7830.6195012499975</v>
      </c>
      <c r="L43">
        <f t="shared" si="6"/>
        <v>-217.51720836805086</v>
      </c>
      <c r="M43" t="str">
        <f t="shared" si="7"/>
        <v>0</v>
      </c>
      <c r="N43">
        <f>K43*F43</f>
        <v>-217.51720836805086</v>
      </c>
      <c r="O43" s="16">
        <f>O42+M43*(C43-C42)</f>
        <v>43605.852738897687</v>
      </c>
      <c r="P43">
        <f t="shared" si="10"/>
        <v>-217.51720836805086</v>
      </c>
      <c r="Q43">
        <f t="shared" si="8"/>
        <v>217.51720836805086</v>
      </c>
      <c r="R43">
        <f t="shared" si="9"/>
        <v>147.6071775985593</v>
      </c>
    </row>
    <row r="44" spans="2:18" ht="14.4" x14ac:dyDescent="0.3">
      <c r="B44" s="3" t="s">
        <v>57</v>
      </c>
      <c r="C44" s="3">
        <v>36</v>
      </c>
      <c r="D44" s="3">
        <v>36</v>
      </c>
      <c r="E44" s="10">
        <v>44.2</v>
      </c>
      <c r="F44" s="16">
        <f t="shared" si="2"/>
        <v>-0.24999999999999961</v>
      </c>
      <c r="G44" s="16">
        <f t="shared" si="0"/>
        <v>122.77777777777779</v>
      </c>
      <c r="H44">
        <f t="shared" si="3"/>
        <v>-262.4999999999996</v>
      </c>
      <c r="I44">
        <f t="shared" si="4"/>
        <v>103.00500000000001</v>
      </c>
      <c r="J44">
        <f t="shared" si="5"/>
        <v>7652.5478908666664</v>
      </c>
      <c r="K44">
        <f t="shared" si="1"/>
        <v>7493.0528908666665</v>
      </c>
      <c r="L44">
        <f t="shared" si="6"/>
        <v>-1873.2632227166637</v>
      </c>
      <c r="M44" t="str">
        <f t="shared" si="7"/>
        <v>0</v>
      </c>
      <c r="N44">
        <f t="shared" ref="N44:N63" si="11">K44*F44</f>
        <v>-1873.2632227166637</v>
      </c>
      <c r="O44" s="16">
        <f>O43+M44*(C44-C43)</f>
        <v>43605.852738897687</v>
      </c>
      <c r="P44">
        <f t="shared" si="10"/>
        <v>-2090.7804310847146</v>
      </c>
      <c r="Q44">
        <f t="shared" si="8"/>
        <v>2090.7804310847146</v>
      </c>
      <c r="R44">
        <f t="shared" si="9"/>
        <v>1418.8036005340873</v>
      </c>
    </row>
    <row r="45" spans="2:18" ht="14.4" x14ac:dyDescent="0.3">
      <c r="B45" s="3" t="s">
        <v>57</v>
      </c>
      <c r="C45" s="3">
        <v>37</v>
      </c>
      <c r="D45" s="3">
        <v>37</v>
      </c>
      <c r="E45" s="10">
        <v>42.7</v>
      </c>
      <c r="F45" s="16">
        <f t="shared" si="2"/>
        <v>-0.59722222222222276</v>
      </c>
      <c r="G45" s="16">
        <f t="shared" si="0"/>
        <v>118.61111111111111</v>
      </c>
      <c r="H45">
        <f t="shared" si="3"/>
        <v>-627.08333333333394</v>
      </c>
      <c r="I45">
        <f t="shared" si="4"/>
        <v>103.00500000000001</v>
      </c>
      <c r="J45">
        <f t="shared" si="5"/>
        <v>7141.9575991166657</v>
      </c>
      <c r="K45">
        <f t="shared" si="1"/>
        <v>6617.8792657833319</v>
      </c>
      <c r="L45">
        <f t="shared" si="6"/>
        <v>-3952.3445615094934</v>
      </c>
      <c r="M45" t="str">
        <f t="shared" si="7"/>
        <v>0</v>
      </c>
      <c r="N45">
        <f t="shared" si="11"/>
        <v>-3952.3445615094934</v>
      </c>
      <c r="O45" s="16">
        <f>O44+M45*(C45-C44)</f>
        <v>43605.852738897687</v>
      </c>
      <c r="P45">
        <f t="shared" si="10"/>
        <v>-6043.1249925942084</v>
      </c>
      <c r="Q45">
        <f t="shared" si="8"/>
        <v>6043.1249925942084</v>
      </c>
      <c r="R45">
        <f t="shared" si="9"/>
        <v>4100.8646199744298</v>
      </c>
    </row>
    <row r="46" spans="2:18" ht="14.4" x14ac:dyDescent="0.3">
      <c r="B46" s="3" t="s">
        <v>57</v>
      </c>
      <c r="C46" s="3">
        <v>38</v>
      </c>
      <c r="D46" s="3">
        <v>38</v>
      </c>
      <c r="E46" s="10">
        <v>39.9</v>
      </c>
      <c r="F46" s="16">
        <f t="shared" si="2"/>
        <v>-0.79166666666666707</v>
      </c>
      <c r="G46" s="16">
        <f t="shared" si="0"/>
        <v>110.83333333333333</v>
      </c>
      <c r="H46">
        <f t="shared" si="3"/>
        <v>-831.25000000000045</v>
      </c>
      <c r="I46">
        <f t="shared" si="4"/>
        <v>103.00500000000001</v>
      </c>
      <c r="J46">
        <f t="shared" si="5"/>
        <v>6236.0172640499995</v>
      </c>
      <c r="K46">
        <f t="shared" si="1"/>
        <v>5507.7722640499987</v>
      </c>
      <c r="L46">
        <f t="shared" si="6"/>
        <v>-4360.3197090395843</v>
      </c>
      <c r="M46" t="str">
        <f t="shared" si="7"/>
        <v>0</v>
      </c>
      <c r="N46">
        <f t="shared" si="11"/>
        <v>-4360.3197090395843</v>
      </c>
      <c r="O46" s="16">
        <f>O45+M46*(C46-C45)</f>
        <v>43605.852738897687</v>
      </c>
      <c r="P46">
        <f t="shared" si="10"/>
        <v>-10403.444701633793</v>
      </c>
      <c r="Q46">
        <f t="shared" si="8"/>
        <v>10403.444701633793</v>
      </c>
      <c r="R46">
        <f t="shared" si="9"/>
        <v>7059.7775745286917</v>
      </c>
    </row>
    <row r="47" spans="2:18" ht="14.4" x14ac:dyDescent="0.3">
      <c r="B47" s="3" t="s">
        <v>57</v>
      </c>
      <c r="C47" s="3">
        <v>39</v>
      </c>
      <c r="D47" s="3">
        <v>39</v>
      </c>
      <c r="E47" s="10">
        <v>37</v>
      </c>
      <c r="F47" s="16">
        <f t="shared" si="2"/>
        <v>-0.73611111111111072</v>
      </c>
      <c r="G47" s="16">
        <f t="shared" si="0"/>
        <v>102.77777777777777</v>
      </c>
      <c r="H47">
        <f t="shared" si="3"/>
        <v>-772.91666666666629</v>
      </c>
      <c r="I47">
        <f t="shared" si="4"/>
        <v>103.00500000000001</v>
      </c>
      <c r="J47">
        <f t="shared" si="5"/>
        <v>5362.4711116666658</v>
      </c>
      <c r="K47">
        <f t="shared" si="1"/>
        <v>4692.5594449999999</v>
      </c>
      <c r="L47">
        <f t="shared" si="6"/>
        <v>-3454.2451470138872</v>
      </c>
      <c r="M47" t="str">
        <f t="shared" si="7"/>
        <v>0</v>
      </c>
      <c r="N47">
        <f t="shared" si="11"/>
        <v>-3454.2451470138872</v>
      </c>
      <c r="O47" s="16">
        <f>O46+M47*(C47-C46)</f>
        <v>43605.852738897687</v>
      </c>
      <c r="P47">
        <f t="shared" si="10"/>
        <v>-13857.68984864768</v>
      </c>
      <c r="Q47">
        <f t="shared" si="8"/>
        <v>13857.68984864768</v>
      </c>
      <c r="R47">
        <f t="shared" si="9"/>
        <v>9403.8283312923159</v>
      </c>
    </row>
    <row r="48" spans="2:18" ht="14.4" x14ac:dyDescent="0.3">
      <c r="B48" s="3" t="s">
        <v>57</v>
      </c>
      <c r="C48" s="3">
        <v>40</v>
      </c>
      <c r="D48" s="3">
        <v>40</v>
      </c>
      <c r="E48" s="10">
        <v>34.6</v>
      </c>
      <c r="F48" s="16">
        <f t="shared" si="2"/>
        <v>-0.65277777777777812</v>
      </c>
      <c r="G48" s="16">
        <f t="shared" si="0"/>
        <v>96.111111111111114</v>
      </c>
      <c r="H48">
        <f t="shared" si="3"/>
        <v>-685.41666666666708</v>
      </c>
      <c r="I48">
        <f t="shared" si="4"/>
        <v>103.00500000000001</v>
      </c>
      <c r="J48">
        <f t="shared" si="5"/>
        <v>4689.3615164666662</v>
      </c>
      <c r="K48">
        <f t="shared" si="1"/>
        <v>4106.9498497999994</v>
      </c>
      <c r="L48">
        <f t="shared" si="6"/>
        <v>-2680.9255963972232</v>
      </c>
      <c r="M48" t="str">
        <f t="shared" si="7"/>
        <v>0</v>
      </c>
      <c r="N48">
        <f t="shared" si="11"/>
        <v>-2680.9255963972232</v>
      </c>
      <c r="O48" s="16">
        <f>O47+M48*(C48-C47)</f>
        <v>43605.852738897687</v>
      </c>
      <c r="P48">
        <f t="shared" si="10"/>
        <v>-16538.615445044903</v>
      </c>
      <c r="Q48">
        <f t="shared" si="8"/>
        <v>16538.615445044903</v>
      </c>
      <c r="R48">
        <f t="shared" si="9"/>
        <v>11223.10444100747</v>
      </c>
    </row>
    <row r="49" spans="2:18" ht="14.4" x14ac:dyDescent="0.3">
      <c r="B49" s="3" t="s">
        <v>57</v>
      </c>
      <c r="C49" s="3">
        <v>41</v>
      </c>
      <c r="D49" s="3">
        <v>41</v>
      </c>
      <c r="E49" s="10">
        <v>32.299999999999997</v>
      </c>
      <c r="F49" s="16">
        <f t="shared" si="2"/>
        <v>-0.7777777777777779</v>
      </c>
      <c r="G49" s="16">
        <f t="shared" si="0"/>
        <v>89.722222222222214</v>
      </c>
      <c r="H49">
        <f t="shared" si="3"/>
        <v>-816.66666666666674</v>
      </c>
      <c r="I49">
        <f t="shared" si="4"/>
        <v>103.00500000000001</v>
      </c>
      <c r="J49">
        <f t="shared" si="5"/>
        <v>4086.6416991166648</v>
      </c>
      <c r="K49">
        <f t="shared" si="1"/>
        <v>3372.9800324499979</v>
      </c>
      <c r="L49">
        <f t="shared" si="6"/>
        <v>-2623.4289141277764</v>
      </c>
      <c r="M49" t="str">
        <f t="shared" si="7"/>
        <v>0</v>
      </c>
      <c r="N49">
        <f t="shared" si="11"/>
        <v>-2623.4289141277764</v>
      </c>
      <c r="O49" s="16">
        <f>O48+M49*(C49-C48)</f>
        <v>43605.852738897687</v>
      </c>
      <c r="P49">
        <f t="shared" si="10"/>
        <v>-19162.04435917268</v>
      </c>
      <c r="Q49">
        <f t="shared" si="8"/>
        <v>19162.04435917268</v>
      </c>
      <c r="R49">
        <f t="shared" si="9"/>
        <v>13003.363302134579</v>
      </c>
    </row>
    <row r="50" spans="2:18" ht="14.4" x14ac:dyDescent="0.3">
      <c r="B50" s="3" t="s">
        <v>57</v>
      </c>
      <c r="C50" s="3">
        <v>42</v>
      </c>
      <c r="D50" s="3">
        <v>42</v>
      </c>
      <c r="E50" s="10">
        <v>29</v>
      </c>
      <c r="F50" s="16">
        <f t="shared" si="2"/>
        <v>-0.99999999999999933</v>
      </c>
      <c r="G50" s="16">
        <f t="shared" si="0"/>
        <v>80.555555555555557</v>
      </c>
      <c r="H50">
        <f t="shared" si="3"/>
        <v>-1049.9999999999993</v>
      </c>
      <c r="I50">
        <f t="shared" si="4"/>
        <v>103.00500000000001</v>
      </c>
      <c r="J50">
        <f t="shared" si="5"/>
        <v>3294.2572716666664</v>
      </c>
      <c r="K50">
        <f t="shared" si="1"/>
        <v>2347.2622716666669</v>
      </c>
      <c r="L50">
        <f t="shared" si="6"/>
        <v>-2347.2622716666656</v>
      </c>
      <c r="M50" t="str">
        <f t="shared" si="7"/>
        <v>0</v>
      </c>
      <c r="N50">
        <f t="shared" si="11"/>
        <v>-2347.2622716666656</v>
      </c>
      <c r="O50" s="16">
        <f>O49+M50*(C50-C49)</f>
        <v>43605.852738897687</v>
      </c>
      <c r="P50">
        <f t="shared" si="10"/>
        <v>-21509.306630839346</v>
      </c>
      <c r="Q50">
        <f t="shared" si="8"/>
        <v>21509.306630839346</v>
      </c>
      <c r="R50">
        <f t="shared" si="9"/>
        <v>14596.21547968758</v>
      </c>
    </row>
    <row r="51" spans="2:18" ht="14.4" x14ac:dyDescent="0.3">
      <c r="B51" s="3" t="s">
        <v>57</v>
      </c>
      <c r="C51" s="3">
        <v>43</v>
      </c>
      <c r="D51" s="3">
        <v>43</v>
      </c>
      <c r="E51" s="10">
        <v>25.1</v>
      </c>
      <c r="F51" s="16">
        <f t="shared" si="2"/>
        <v>-0.94444444444444453</v>
      </c>
      <c r="G51" s="16">
        <f t="shared" si="0"/>
        <v>69.722222222222229</v>
      </c>
      <c r="H51">
        <f t="shared" si="3"/>
        <v>-991.66666666666674</v>
      </c>
      <c r="I51">
        <f t="shared" si="4"/>
        <v>103.00500000000001</v>
      </c>
      <c r="J51">
        <f t="shared" si="5"/>
        <v>2467.7943207166668</v>
      </c>
      <c r="K51">
        <f t="shared" si="1"/>
        <v>1579.1326540499999</v>
      </c>
      <c r="L51">
        <f t="shared" si="6"/>
        <v>-1491.4030621583333</v>
      </c>
      <c r="M51" t="str">
        <f t="shared" si="7"/>
        <v>0</v>
      </c>
      <c r="N51">
        <f t="shared" si="11"/>
        <v>-1491.4030621583333</v>
      </c>
      <c r="O51" s="16">
        <f>O50+M51*(C51-C50)</f>
        <v>43605.852738897687</v>
      </c>
      <c r="P51">
        <f t="shared" si="10"/>
        <v>-23000.70969299768</v>
      </c>
      <c r="Q51">
        <f t="shared" si="8"/>
        <v>23000.70969299768</v>
      </c>
      <c r="R51">
        <f t="shared" si="9"/>
        <v>15608.281597668225</v>
      </c>
    </row>
    <row r="52" spans="2:18" ht="14.4" x14ac:dyDescent="0.3">
      <c r="B52" s="3" t="s">
        <v>57</v>
      </c>
      <c r="C52" s="3">
        <v>44</v>
      </c>
      <c r="D52" s="3">
        <v>44</v>
      </c>
      <c r="E52" s="10">
        <v>22.2</v>
      </c>
      <c r="F52" s="16">
        <f t="shared" si="2"/>
        <v>-0.5833333333333337</v>
      </c>
      <c r="G52" s="16">
        <f t="shared" si="0"/>
        <v>61.666666666666664</v>
      </c>
      <c r="H52">
        <f t="shared" si="3"/>
        <v>-612.50000000000034</v>
      </c>
      <c r="I52">
        <f t="shared" si="4"/>
        <v>103.00500000000001</v>
      </c>
      <c r="J52">
        <f t="shared" si="5"/>
        <v>1930.4896001999996</v>
      </c>
      <c r="K52">
        <f t="shared" si="1"/>
        <v>1420.9946001999992</v>
      </c>
      <c r="L52">
        <f t="shared" si="6"/>
        <v>-828.91351678333342</v>
      </c>
      <c r="M52" t="str">
        <f t="shared" si="7"/>
        <v>0</v>
      </c>
      <c r="N52">
        <f t="shared" si="11"/>
        <v>-828.91351678333342</v>
      </c>
      <c r="O52" s="16">
        <f>O51+M52*(C52-C51)</f>
        <v>43605.852738897687</v>
      </c>
      <c r="P52">
        <f t="shared" si="10"/>
        <v>-23829.623209781013</v>
      </c>
      <c r="Q52">
        <f t="shared" si="8"/>
        <v>23829.623209781013</v>
      </c>
      <c r="R52">
        <f t="shared" si="9"/>
        <v>16170.782310157396</v>
      </c>
    </row>
    <row r="53" spans="2:18" ht="14.4" x14ac:dyDescent="0.3">
      <c r="B53" s="3" t="s">
        <v>57</v>
      </c>
      <c r="C53" s="3">
        <v>45</v>
      </c>
      <c r="D53" s="3">
        <v>45</v>
      </c>
      <c r="E53" s="10">
        <v>20.9</v>
      </c>
      <c r="F53" s="16">
        <f t="shared" si="2"/>
        <v>-0.25000000000000011</v>
      </c>
      <c r="G53" s="16">
        <f t="shared" si="0"/>
        <v>58.05555555555555</v>
      </c>
      <c r="H53">
        <f t="shared" si="3"/>
        <v>-262.50000000000011</v>
      </c>
      <c r="I53">
        <f t="shared" si="4"/>
        <v>103.00500000000001</v>
      </c>
      <c r="J53">
        <f t="shared" si="5"/>
        <v>1711.0160747166658</v>
      </c>
      <c r="K53">
        <f t="shared" si="1"/>
        <v>1551.5210747166657</v>
      </c>
      <c r="L53">
        <f t="shared" si="6"/>
        <v>-387.88026867916659</v>
      </c>
      <c r="M53" t="str">
        <f t="shared" si="7"/>
        <v>0</v>
      </c>
      <c r="N53">
        <f t="shared" si="11"/>
        <v>-387.88026867916659</v>
      </c>
      <c r="O53" s="16">
        <f>O52+M53*(C53-C52)</f>
        <v>43605.852738897687</v>
      </c>
      <c r="P53">
        <f t="shared" si="10"/>
        <v>-24217.503478460181</v>
      </c>
      <c r="Q53">
        <f t="shared" si="8"/>
        <v>24217.503478460181</v>
      </c>
      <c r="R53">
        <f t="shared" si="9"/>
        <v>16433.997860483079</v>
      </c>
    </row>
    <row r="54" spans="2:18" ht="14.4" x14ac:dyDescent="0.3">
      <c r="B54" s="3" t="s">
        <v>57</v>
      </c>
      <c r="C54" s="3">
        <v>46</v>
      </c>
      <c r="D54" s="3">
        <v>46</v>
      </c>
      <c r="E54" s="10">
        <v>20.399999999999999</v>
      </c>
      <c r="F54" s="16">
        <f t="shared" si="2"/>
        <v>-0.19444444444444425</v>
      </c>
      <c r="G54" s="16">
        <f t="shared" si="0"/>
        <v>56.666666666666657</v>
      </c>
      <c r="H54">
        <f t="shared" si="3"/>
        <v>-204.16666666666646</v>
      </c>
      <c r="I54">
        <f t="shared" si="4"/>
        <v>103.00500000000001</v>
      </c>
      <c r="J54">
        <f t="shared" si="5"/>
        <v>1630.128544799999</v>
      </c>
      <c r="K54">
        <f t="shared" si="1"/>
        <v>1528.9668781333326</v>
      </c>
      <c r="L54">
        <f t="shared" si="6"/>
        <v>-297.29911519259213</v>
      </c>
      <c r="M54" t="str">
        <f t="shared" si="7"/>
        <v>0</v>
      </c>
      <c r="N54">
        <f t="shared" si="11"/>
        <v>-297.29911519259213</v>
      </c>
      <c r="O54" s="16">
        <f>O53+M54*(C54-C53)</f>
        <v>43605.852738897687</v>
      </c>
      <c r="P54">
        <f t="shared" si="10"/>
        <v>-24514.802593652774</v>
      </c>
      <c r="Q54">
        <f t="shared" si="8"/>
        <v>24514.802593652774</v>
      </c>
      <c r="R54">
        <f t="shared" si="9"/>
        <v>16635.74504005277</v>
      </c>
    </row>
    <row r="55" spans="2:18" ht="14.4" x14ac:dyDescent="0.3">
      <c r="B55" s="3" t="s">
        <v>57</v>
      </c>
      <c r="C55" s="3">
        <v>47</v>
      </c>
      <c r="D55" s="3">
        <v>47</v>
      </c>
      <c r="E55" s="10">
        <v>19.5</v>
      </c>
      <c r="F55" s="16">
        <f t="shared" si="2"/>
        <v>-0.27777777777777779</v>
      </c>
      <c r="G55" s="16">
        <f t="shared" si="0"/>
        <v>54.166666666666664</v>
      </c>
      <c r="H55">
        <f t="shared" si="3"/>
        <v>-291.66666666666669</v>
      </c>
      <c r="I55">
        <f t="shared" si="4"/>
        <v>103.00500000000001</v>
      </c>
      <c r="J55">
        <f t="shared" si="5"/>
        <v>1489.4665012499995</v>
      </c>
      <c r="K55">
        <f t="shared" si="1"/>
        <v>1300.8048345833329</v>
      </c>
      <c r="L55">
        <f t="shared" si="6"/>
        <v>-361.33467627314803</v>
      </c>
      <c r="M55" t="str">
        <f t="shared" si="7"/>
        <v>0</v>
      </c>
      <c r="N55">
        <f t="shared" si="11"/>
        <v>-361.33467627314803</v>
      </c>
      <c r="O55" s="16">
        <f>O54+M55*(C55-C54)</f>
        <v>43605.852738897687</v>
      </c>
      <c r="P55">
        <f t="shared" si="10"/>
        <v>-24876.137269925923</v>
      </c>
      <c r="Q55">
        <f t="shared" si="8"/>
        <v>24876.137269925923</v>
      </c>
      <c r="R55">
        <f t="shared" si="9"/>
        <v>16880.946751371732</v>
      </c>
    </row>
    <row r="56" spans="2:18" ht="14.4" x14ac:dyDescent="0.3">
      <c r="B56" s="3" t="s">
        <v>57</v>
      </c>
      <c r="C56" s="3">
        <v>48</v>
      </c>
      <c r="D56" s="3">
        <v>48</v>
      </c>
      <c r="E56" s="10">
        <v>18.399999999999999</v>
      </c>
      <c r="F56" s="16">
        <f t="shared" si="2"/>
        <v>-0.23611111111111099</v>
      </c>
      <c r="G56" s="16">
        <f t="shared" si="0"/>
        <v>51.111111111111107</v>
      </c>
      <c r="H56">
        <f t="shared" si="3"/>
        <v>-247.91666666666654</v>
      </c>
      <c r="I56">
        <f t="shared" si="4"/>
        <v>103.00500000000001</v>
      </c>
      <c r="J56">
        <f t="shared" si="5"/>
        <v>1326.1637834666665</v>
      </c>
      <c r="K56">
        <f t="shared" si="1"/>
        <v>1181.2521167999998</v>
      </c>
      <c r="L56">
        <f t="shared" si="6"/>
        <v>-278.90674979999983</v>
      </c>
      <c r="M56" t="str">
        <f t="shared" si="7"/>
        <v>0</v>
      </c>
      <c r="N56">
        <f t="shared" si="11"/>
        <v>-278.90674979999983</v>
      </c>
      <c r="O56" s="16">
        <f>O55+M56*(C56-C55)</f>
        <v>43605.852738897687</v>
      </c>
      <c r="P56">
        <f t="shared" si="10"/>
        <v>-25155.044019725923</v>
      </c>
      <c r="Q56">
        <f t="shared" si="8"/>
        <v>25155.044019725923</v>
      </c>
      <c r="R56">
        <f t="shared" si="9"/>
        <v>17070.212871786011</v>
      </c>
    </row>
    <row r="57" spans="2:18" ht="14.4" x14ac:dyDescent="0.3">
      <c r="B57" s="3" t="s">
        <v>57</v>
      </c>
      <c r="C57" s="3">
        <v>49</v>
      </c>
      <c r="D57" s="3">
        <v>49</v>
      </c>
      <c r="E57" s="10">
        <v>17.8</v>
      </c>
      <c r="F57" s="16">
        <f t="shared" si="2"/>
        <v>-8.3333333333333037E-2</v>
      </c>
      <c r="G57" s="16">
        <f t="shared" si="0"/>
        <v>49.444444444444443</v>
      </c>
      <c r="H57">
        <f t="shared" si="3"/>
        <v>-87.499999999999687</v>
      </c>
      <c r="I57">
        <f t="shared" si="4"/>
        <v>103.00500000000001</v>
      </c>
      <c r="J57">
        <f t="shared" si="5"/>
        <v>1241.0849868666664</v>
      </c>
      <c r="K57">
        <f t="shared" si="1"/>
        <v>1256.5899868666668</v>
      </c>
      <c r="L57">
        <f t="shared" si="6"/>
        <v>-104.71583223888852</v>
      </c>
      <c r="M57" t="str">
        <f t="shared" si="7"/>
        <v>0</v>
      </c>
      <c r="N57">
        <f t="shared" si="11"/>
        <v>-104.71583223888852</v>
      </c>
      <c r="O57" s="16">
        <f>O56+M57*(C57-C56)</f>
        <v>43605.852738897687</v>
      </c>
      <c r="P57">
        <f t="shared" si="10"/>
        <v>-25259.759851964813</v>
      </c>
      <c r="Q57">
        <f t="shared" si="8"/>
        <v>25259.759851964813</v>
      </c>
      <c r="R57">
        <f t="shared" si="9"/>
        <v>17141.273035543323</v>
      </c>
    </row>
    <row r="58" spans="2:18" ht="14.4" x14ac:dyDescent="0.3">
      <c r="B58" s="3" t="s">
        <v>57</v>
      </c>
      <c r="C58" s="3">
        <v>50</v>
      </c>
      <c r="D58" s="3">
        <v>50</v>
      </c>
      <c r="E58" s="10">
        <v>17.8</v>
      </c>
      <c r="F58" s="16">
        <f t="shared" si="2"/>
        <v>-5.5555555555555851E-2</v>
      </c>
      <c r="G58" s="16">
        <f t="shared" si="0"/>
        <v>49.444444444444443</v>
      </c>
      <c r="H58">
        <f t="shared" si="3"/>
        <v>-58.333333333333641</v>
      </c>
      <c r="I58">
        <f t="shared" si="4"/>
        <v>103.00500000000001</v>
      </c>
      <c r="J58">
        <f t="shared" si="5"/>
        <v>1241.0849868666664</v>
      </c>
      <c r="K58">
        <f t="shared" si="1"/>
        <v>1285.7566535333328</v>
      </c>
      <c r="L58">
        <f t="shared" si="6"/>
        <v>-71.430925196296641</v>
      </c>
      <c r="M58" t="str">
        <f t="shared" si="7"/>
        <v>0</v>
      </c>
      <c r="N58">
        <f t="shared" si="11"/>
        <v>-71.430925196296641</v>
      </c>
      <c r="O58" s="16">
        <f>O57+M58*(C58-C57)</f>
        <v>43605.852738897687</v>
      </c>
      <c r="P58">
        <f t="shared" si="10"/>
        <v>-25331.190777161108</v>
      </c>
      <c r="Q58">
        <f t="shared" si="8"/>
        <v>25331.190777161108</v>
      </c>
      <c r="R58">
        <f t="shared" si="9"/>
        <v>17189.746061381527</v>
      </c>
    </row>
    <row r="59" spans="2:18" ht="14.4" x14ac:dyDescent="0.3">
      <c r="B59" s="3" t="s">
        <v>57</v>
      </c>
      <c r="C59" s="3">
        <v>51</v>
      </c>
      <c r="D59" s="3">
        <v>51</v>
      </c>
      <c r="E59" s="10">
        <v>17.399999999999999</v>
      </c>
      <c r="F59" s="16">
        <f t="shared" si="2"/>
        <v>-0.29166666666666685</v>
      </c>
      <c r="G59" s="16">
        <f t="shared" si="0"/>
        <v>48.333333333333329</v>
      </c>
      <c r="H59">
        <f t="shared" si="3"/>
        <v>-306.25000000000017</v>
      </c>
      <c r="I59">
        <f t="shared" si="4"/>
        <v>103.00500000000001</v>
      </c>
      <c r="J59">
        <f t="shared" si="5"/>
        <v>1185.9326177999997</v>
      </c>
      <c r="K59">
        <f t="shared" si="1"/>
        <v>982.68761779999954</v>
      </c>
      <c r="L59">
        <f t="shared" si="6"/>
        <v>-286.61722185833338</v>
      </c>
      <c r="M59" t="str">
        <f t="shared" si="7"/>
        <v>0</v>
      </c>
      <c r="N59">
        <f t="shared" si="11"/>
        <v>-286.61722185833338</v>
      </c>
      <c r="O59" s="16">
        <f>O58+M59*(C59-C58)</f>
        <v>43605.852738897687</v>
      </c>
      <c r="P59">
        <f t="shared" si="10"/>
        <v>-25617.807999019442</v>
      </c>
      <c r="Q59">
        <f t="shared" si="8"/>
        <v>25617.807999019442</v>
      </c>
      <c r="R59">
        <f t="shared" si="9"/>
        <v>17384.244508134594</v>
      </c>
    </row>
    <row r="60" spans="2:18" ht="14.4" x14ac:dyDescent="0.3">
      <c r="B60" s="3" t="s">
        <v>57</v>
      </c>
      <c r="C60" s="3">
        <v>52</v>
      </c>
      <c r="D60" s="3">
        <v>52</v>
      </c>
      <c r="E60" s="10">
        <v>15.7</v>
      </c>
      <c r="F60" s="16">
        <f t="shared" si="2"/>
        <v>-0.5972222222222221</v>
      </c>
      <c r="G60" s="16">
        <f t="shared" si="0"/>
        <v>43.611111111111107</v>
      </c>
      <c r="H60">
        <f t="shared" si="3"/>
        <v>-627.08333333333326</v>
      </c>
      <c r="I60">
        <f t="shared" si="4"/>
        <v>103.00500000000001</v>
      </c>
      <c r="J60">
        <f t="shared" si="5"/>
        <v>965.51899511666636</v>
      </c>
      <c r="K60">
        <f t="shared" si="1"/>
        <v>441.4406617833331</v>
      </c>
      <c r="L60">
        <f t="shared" si="6"/>
        <v>-263.63817300949057</v>
      </c>
      <c r="M60" t="str">
        <f t="shared" si="7"/>
        <v>0</v>
      </c>
      <c r="N60">
        <f t="shared" si="11"/>
        <v>-263.63817300949057</v>
      </c>
      <c r="O60" s="16">
        <f>O59+M60*(C60-C59)</f>
        <v>43605.852738897687</v>
      </c>
      <c r="P60">
        <f t="shared" si="10"/>
        <v>-25881.446172028933</v>
      </c>
      <c r="Q60">
        <f t="shared" si="8"/>
        <v>25881.446172028933</v>
      </c>
      <c r="R60">
        <f t="shared" si="9"/>
        <v>17563.149372338834</v>
      </c>
    </row>
    <row r="61" spans="2:18" ht="14.4" x14ac:dyDescent="0.3">
      <c r="B61" s="3" t="s">
        <v>57</v>
      </c>
      <c r="C61" s="3">
        <v>53</v>
      </c>
      <c r="D61" s="3">
        <v>53</v>
      </c>
      <c r="E61" s="10">
        <v>13.1</v>
      </c>
      <c r="F61" s="16">
        <f t="shared" si="2"/>
        <v>-0.49999999999999994</v>
      </c>
      <c r="G61" s="16">
        <f t="shared" si="0"/>
        <v>36.388888888888886</v>
      </c>
      <c r="H61">
        <f t="shared" si="3"/>
        <v>-524.99999999999989</v>
      </c>
      <c r="I61">
        <f t="shared" si="4"/>
        <v>103.00500000000001</v>
      </c>
      <c r="J61">
        <f t="shared" si="5"/>
        <v>672.20866871666647</v>
      </c>
      <c r="K61">
        <f t="shared" si="1"/>
        <v>250.21366871666658</v>
      </c>
      <c r="L61">
        <f t="shared" si="6"/>
        <v>-125.10683435833327</v>
      </c>
      <c r="M61" t="str">
        <f t="shared" si="7"/>
        <v>0</v>
      </c>
      <c r="N61">
        <f t="shared" si="11"/>
        <v>-125.10683435833327</v>
      </c>
      <c r="O61" s="16">
        <f>O60+M61*(C61-C60)</f>
        <v>43605.852738897687</v>
      </c>
      <c r="P61">
        <f t="shared" si="10"/>
        <v>-26006.553006387265</v>
      </c>
      <c r="Q61">
        <f t="shared" si="8"/>
        <v>26006.553006387265</v>
      </c>
      <c r="R61">
        <f t="shared" si="9"/>
        <v>17648.046870134396</v>
      </c>
    </row>
    <row r="62" spans="2:18" ht="14.4" x14ac:dyDescent="0.3">
      <c r="B62" s="3" t="s">
        <v>57</v>
      </c>
      <c r="C62" s="3">
        <v>54</v>
      </c>
      <c r="D62" s="3">
        <v>54</v>
      </c>
      <c r="E62" s="10">
        <v>12.1</v>
      </c>
      <c r="F62" s="16">
        <f t="shared" si="2"/>
        <v>-0.15277777777777773</v>
      </c>
      <c r="G62" s="16">
        <f t="shared" si="0"/>
        <v>33.611111111111107</v>
      </c>
      <c r="H62">
        <f t="shared" si="3"/>
        <v>-160.41666666666663</v>
      </c>
      <c r="I62">
        <f t="shared" si="4"/>
        <v>103.00500000000001</v>
      </c>
      <c r="J62">
        <f t="shared" si="5"/>
        <v>573.49846271666649</v>
      </c>
      <c r="K62">
        <f t="shared" si="1"/>
        <v>516.08679604999986</v>
      </c>
      <c r="L62">
        <f t="shared" si="6"/>
        <v>-78.846593840972176</v>
      </c>
      <c r="M62" t="str">
        <f t="shared" si="7"/>
        <v>0</v>
      </c>
      <c r="N62">
        <f t="shared" si="11"/>
        <v>-78.846593840972176</v>
      </c>
      <c r="O62" s="16">
        <f>O61+M62*(C62-C61)</f>
        <v>43605.852738897687</v>
      </c>
      <c r="P62">
        <f t="shared" si="10"/>
        <v>-26085.399600228237</v>
      </c>
      <c r="Q62">
        <f t="shared" si="8"/>
        <v>26085.399600228237</v>
      </c>
      <c r="R62">
        <f t="shared" si="9"/>
        <v>17701.552168714879</v>
      </c>
    </row>
    <row r="63" spans="2:18" ht="14.4" x14ac:dyDescent="0.3">
      <c r="B63" s="3" t="s">
        <v>57</v>
      </c>
      <c r="C63" s="3">
        <v>55</v>
      </c>
      <c r="D63" s="3">
        <v>55</v>
      </c>
      <c r="E63" s="10">
        <v>12</v>
      </c>
      <c r="F63" s="16">
        <f t="shared" si="2"/>
        <v>-1.388888888888884E-2</v>
      </c>
      <c r="G63" s="16">
        <f t="shared" si="0"/>
        <v>33.333333333333329</v>
      </c>
      <c r="H63">
        <f t="shared" si="3"/>
        <v>-14.583333333333282</v>
      </c>
      <c r="I63">
        <f t="shared" si="4"/>
        <v>103.00500000000001</v>
      </c>
      <c r="J63">
        <f t="shared" si="5"/>
        <v>564.05831999999975</v>
      </c>
      <c r="K63">
        <f t="shared" si="1"/>
        <v>652.47998666666649</v>
      </c>
      <c r="L63">
        <f t="shared" si="6"/>
        <v>-9.062222037037003</v>
      </c>
      <c r="M63" t="str">
        <f t="shared" si="7"/>
        <v>0</v>
      </c>
      <c r="N63">
        <f t="shared" si="11"/>
        <v>-9.062222037037003</v>
      </c>
      <c r="O63" s="16">
        <f>O62+M63*(C63-C62)</f>
        <v>43605.852738897687</v>
      </c>
      <c r="P63">
        <f t="shared" si="10"/>
        <v>-26094.461822265275</v>
      </c>
      <c r="Q63">
        <f t="shared" si="8"/>
        <v>26094.461822265275</v>
      </c>
      <c r="R63">
        <f t="shared" si="9"/>
        <v>17707.701792589214</v>
      </c>
    </row>
    <row r="64" spans="2:18" ht="14.4" x14ac:dyDescent="0.3">
      <c r="B64" s="3" t="s">
        <v>57</v>
      </c>
      <c r="C64" s="3">
        <v>56</v>
      </c>
      <c r="D64" s="3">
        <v>56</v>
      </c>
      <c r="E64" s="10">
        <v>12</v>
      </c>
      <c r="F64" s="16">
        <f t="shared" si="2"/>
        <v>0</v>
      </c>
      <c r="G64" s="16">
        <f t="shared" si="0"/>
        <v>33.333333333333329</v>
      </c>
      <c r="H64">
        <f t="shared" si="3"/>
        <v>0</v>
      </c>
      <c r="I64">
        <f t="shared" si="4"/>
        <v>103.00500000000001</v>
      </c>
      <c r="J64">
        <f t="shared" si="5"/>
        <v>564.05831999999975</v>
      </c>
      <c r="K64">
        <f t="shared" si="1"/>
        <v>667.06331999999975</v>
      </c>
      <c r="L64">
        <f t="shared" si="6"/>
        <v>0</v>
      </c>
      <c r="M64" t="str">
        <f t="shared" si="7"/>
        <v>0</v>
      </c>
      <c r="N64">
        <v>0</v>
      </c>
      <c r="O64" s="16">
        <f>O63+M64*(C64-C63)</f>
        <v>43605.852738897687</v>
      </c>
      <c r="P64">
        <f t="shared" si="10"/>
        <v>-26094.461822265275</v>
      </c>
      <c r="Q64">
        <f t="shared" si="8"/>
        <v>26094.461822265275</v>
      </c>
      <c r="R64">
        <f t="shared" si="9"/>
        <v>17707.701792589214</v>
      </c>
    </row>
    <row r="65" spans="2:18" ht="14.4" x14ac:dyDescent="0.3">
      <c r="B65" s="3" t="s">
        <v>57</v>
      </c>
      <c r="C65" s="3">
        <v>57</v>
      </c>
      <c r="D65" s="3">
        <v>57</v>
      </c>
      <c r="E65" s="10">
        <v>12</v>
      </c>
      <c r="F65" s="16">
        <f t="shared" si="2"/>
        <v>4.1666666666666761E-2</v>
      </c>
      <c r="G65" s="16">
        <f t="shared" si="0"/>
        <v>33.333333333333329</v>
      </c>
      <c r="H65">
        <f t="shared" si="3"/>
        <v>43.750000000000099</v>
      </c>
      <c r="I65">
        <f t="shared" si="4"/>
        <v>103.00500000000001</v>
      </c>
      <c r="J65">
        <f t="shared" si="5"/>
        <v>564.05831999999975</v>
      </c>
      <c r="K65">
        <f t="shared" si="1"/>
        <v>710.81331999999986</v>
      </c>
      <c r="L65">
        <f t="shared" si="6"/>
        <v>29.61722166666673</v>
      </c>
      <c r="M65">
        <f t="shared" si="7"/>
        <v>29.61722166666673</v>
      </c>
      <c r="N65">
        <v>0</v>
      </c>
      <c r="O65" s="16">
        <f>O64+M65*(C65-C64)</f>
        <v>43635.469960564355</v>
      </c>
      <c r="P65">
        <f t="shared" si="10"/>
        <v>-26094.461822265275</v>
      </c>
      <c r="Q65">
        <f t="shared" si="8"/>
        <v>26094.461822265275</v>
      </c>
      <c r="R65">
        <f t="shared" si="9"/>
        <v>17707.701792589214</v>
      </c>
    </row>
    <row r="66" spans="2:18" ht="14.4" x14ac:dyDescent="0.3">
      <c r="B66" s="3" t="s">
        <v>57</v>
      </c>
      <c r="C66" s="3">
        <v>58</v>
      </c>
      <c r="D66" s="3">
        <v>58</v>
      </c>
      <c r="E66" s="10">
        <v>12.3</v>
      </c>
      <c r="F66" s="16">
        <f t="shared" si="2"/>
        <v>8.3333333333333287E-2</v>
      </c>
      <c r="G66" s="16">
        <f t="shared" si="0"/>
        <v>34.166666666666664</v>
      </c>
      <c r="H66">
        <f t="shared" si="3"/>
        <v>87.499999999999957</v>
      </c>
      <c r="I66">
        <f t="shared" si="4"/>
        <v>103.00500000000001</v>
      </c>
      <c r="J66">
        <f t="shared" si="5"/>
        <v>592.61377244999971</v>
      </c>
      <c r="K66">
        <f t="shared" si="1"/>
        <v>783.11877244999971</v>
      </c>
      <c r="L66">
        <f t="shared" si="6"/>
        <v>65.259897704166605</v>
      </c>
      <c r="M66">
        <f t="shared" si="7"/>
        <v>65.259897704166605</v>
      </c>
      <c r="N66">
        <v>0</v>
      </c>
      <c r="O66" s="16">
        <f>O65+M66*(C66-C65)</f>
        <v>43700.729858268518</v>
      </c>
      <c r="P66">
        <f t="shared" si="10"/>
        <v>-26094.461822265275</v>
      </c>
      <c r="Q66">
        <f t="shared" si="8"/>
        <v>26094.461822265275</v>
      </c>
      <c r="R66">
        <f t="shared" si="9"/>
        <v>17707.701792589214</v>
      </c>
    </row>
    <row r="67" spans="2:18" ht="14.4" x14ac:dyDescent="0.3">
      <c r="B67" s="3" t="s">
        <v>57</v>
      </c>
      <c r="C67" s="3">
        <v>59</v>
      </c>
      <c r="D67" s="3">
        <v>59</v>
      </c>
      <c r="E67" s="10">
        <v>12.6</v>
      </c>
      <c r="F67" s="16">
        <f t="shared" si="2"/>
        <v>0.33333333333333315</v>
      </c>
      <c r="G67" s="16">
        <f t="shared" si="0"/>
        <v>35</v>
      </c>
      <c r="H67">
        <f t="shared" si="3"/>
        <v>349.99999999999983</v>
      </c>
      <c r="I67">
        <f t="shared" si="4"/>
        <v>103.00500000000001</v>
      </c>
      <c r="J67">
        <f t="shared" si="5"/>
        <v>621.87429779999991</v>
      </c>
      <c r="K67">
        <f t="shared" si="1"/>
        <v>1074.8792977999997</v>
      </c>
      <c r="L67">
        <f t="shared" si="6"/>
        <v>358.29309926666639</v>
      </c>
      <c r="M67">
        <f t="shared" si="7"/>
        <v>358.29309926666639</v>
      </c>
      <c r="N67">
        <v>0</v>
      </c>
      <c r="O67" s="16">
        <f>O66+M67*(C67-C66)</f>
        <v>44059.022957535184</v>
      </c>
      <c r="P67">
        <f t="shared" si="10"/>
        <v>-26094.461822265275</v>
      </c>
      <c r="Q67">
        <f t="shared" si="8"/>
        <v>26094.461822265275</v>
      </c>
      <c r="R67">
        <f t="shared" si="9"/>
        <v>17707.701792589214</v>
      </c>
    </row>
    <row r="68" spans="2:18" ht="14.4" x14ac:dyDescent="0.3">
      <c r="B68" s="3" t="s">
        <v>57</v>
      </c>
      <c r="C68" s="3">
        <v>60</v>
      </c>
      <c r="D68" s="3">
        <v>60</v>
      </c>
      <c r="E68" s="10">
        <v>14.7</v>
      </c>
      <c r="F68" s="16">
        <f t="shared" si="2"/>
        <v>0.37500000000000011</v>
      </c>
      <c r="G68" s="16">
        <f t="shared" si="0"/>
        <v>40.833333333333329</v>
      </c>
      <c r="H68">
        <f t="shared" si="3"/>
        <v>393.75000000000011</v>
      </c>
      <c r="I68">
        <f t="shared" si="4"/>
        <v>103.00500000000001</v>
      </c>
      <c r="J68">
        <f t="shared" si="5"/>
        <v>846.44001644999958</v>
      </c>
      <c r="K68">
        <f t="shared" si="1"/>
        <v>1343.1950164499997</v>
      </c>
      <c r="L68">
        <f t="shared" si="6"/>
        <v>503.69813116875002</v>
      </c>
      <c r="M68">
        <f t="shared" si="7"/>
        <v>503.69813116875002</v>
      </c>
      <c r="N68">
        <v>0</v>
      </c>
      <c r="O68" s="16">
        <f>O67+M68*(C68-C67)</f>
        <v>44562.721088703933</v>
      </c>
      <c r="P68">
        <f t="shared" si="10"/>
        <v>-26094.461822265275</v>
      </c>
      <c r="Q68">
        <f t="shared" si="8"/>
        <v>26094.461822265275</v>
      </c>
      <c r="R68">
        <f t="shared" si="9"/>
        <v>17707.701792589214</v>
      </c>
    </row>
    <row r="69" spans="2:18" ht="14.4" x14ac:dyDescent="0.3">
      <c r="B69" s="3" t="s">
        <v>57</v>
      </c>
      <c r="C69" s="3">
        <v>61</v>
      </c>
      <c r="D69" s="3">
        <v>61</v>
      </c>
      <c r="E69" s="10">
        <v>15.3</v>
      </c>
      <c r="F69" s="16">
        <f t="shared" si="2"/>
        <v>0.16666666666666682</v>
      </c>
      <c r="G69" s="16">
        <f t="shared" si="0"/>
        <v>42.5</v>
      </c>
      <c r="H69">
        <f t="shared" si="3"/>
        <v>175.00000000000017</v>
      </c>
      <c r="I69">
        <f t="shared" si="4"/>
        <v>103.00500000000001</v>
      </c>
      <c r="J69">
        <f t="shared" si="5"/>
        <v>916.94730644999981</v>
      </c>
      <c r="K69">
        <f t="shared" si="1"/>
        <v>1194.9523064499999</v>
      </c>
      <c r="L69">
        <f t="shared" si="6"/>
        <v>199.15871774166683</v>
      </c>
      <c r="M69">
        <f t="shared" si="7"/>
        <v>199.15871774166683</v>
      </c>
      <c r="N69">
        <v>0</v>
      </c>
      <c r="O69" s="16">
        <f>O68+M69*(C69-C68)</f>
        <v>44761.879806445599</v>
      </c>
      <c r="P69">
        <f t="shared" si="10"/>
        <v>-26094.461822265275</v>
      </c>
      <c r="Q69">
        <f t="shared" si="8"/>
        <v>26094.461822265275</v>
      </c>
      <c r="R69">
        <f t="shared" si="9"/>
        <v>17707.701792589214</v>
      </c>
    </row>
    <row r="70" spans="2:18" ht="14.4" x14ac:dyDescent="0.3">
      <c r="B70" s="3" t="s">
        <v>57</v>
      </c>
      <c r="C70" s="3">
        <v>62</v>
      </c>
      <c r="D70" s="3">
        <v>62</v>
      </c>
      <c r="E70" s="10">
        <v>15.9</v>
      </c>
      <c r="F70" s="16">
        <f t="shared" si="2"/>
        <v>0.12499999999999981</v>
      </c>
      <c r="G70" s="16">
        <f t="shared" si="0"/>
        <v>44.166666666666664</v>
      </c>
      <c r="H70">
        <f t="shared" si="3"/>
        <v>131.2499999999998</v>
      </c>
      <c r="I70">
        <f t="shared" si="4"/>
        <v>103.00500000000001</v>
      </c>
      <c r="J70">
        <f t="shared" si="5"/>
        <v>990.27488804999973</v>
      </c>
      <c r="K70">
        <f t="shared" si="1"/>
        <v>1224.5298880499995</v>
      </c>
      <c r="L70">
        <f t="shared" si="6"/>
        <v>153.06623600624971</v>
      </c>
      <c r="M70">
        <f t="shared" si="7"/>
        <v>153.06623600624971</v>
      </c>
      <c r="N70">
        <v>0</v>
      </c>
      <c r="O70" s="16">
        <f>O69+M70*(C70-C69)</f>
        <v>44914.946042451847</v>
      </c>
      <c r="P70">
        <f t="shared" si="10"/>
        <v>-26094.461822265275</v>
      </c>
      <c r="Q70">
        <f t="shared" si="8"/>
        <v>26094.461822265275</v>
      </c>
      <c r="R70">
        <f t="shared" si="9"/>
        <v>17707.701792589214</v>
      </c>
    </row>
    <row r="71" spans="2:18" ht="14.4" x14ac:dyDescent="0.3">
      <c r="B71" s="3" t="s">
        <v>57</v>
      </c>
      <c r="C71" s="3">
        <v>63</v>
      </c>
      <c r="D71" s="3">
        <v>63</v>
      </c>
      <c r="E71" s="10">
        <v>16.2</v>
      </c>
      <c r="F71" s="16">
        <f t="shared" si="2"/>
        <v>0.16666666666666682</v>
      </c>
      <c r="G71" s="16">
        <f t="shared" si="0"/>
        <v>44.999999999999993</v>
      </c>
      <c r="H71">
        <f t="shared" si="3"/>
        <v>175.00000000000017</v>
      </c>
      <c r="I71">
        <f t="shared" si="4"/>
        <v>103.00500000000001</v>
      </c>
      <c r="J71">
        <f t="shared" si="5"/>
        <v>1027.9962881999995</v>
      </c>
      <c r="K71">
        <f t="shared" si="1"/>
        <v>1306.0012881999996</v>
      </c>
      <c r="L71">
        <f t="shared" si="6"/>
        <v>217.66688136666681</v>
      </c>
      <c r="M71">
        <f t="shared" si="7"/>
        <v>217.66688136666681</v>
      </c>
      <c r="N71">
        <v>0</v>
      </c>
      <c r="O71" s="16">
        <f>O70+M71*(C71-C70)</f>
        <v>45132.612923818517</v>
      </c>
      <c r="P71">
        <f t="shared" si="10"/>
        <v>-26094.461822265275</v>
      </c>
      <c r="Q71">
        <f t="shared" si="8"/>
        <v>26094.461822265275</v>
      </c>
      <c r="R71">
        <f t="shared" si="9"/>
        <v>17707.701792589214</v>
      </c>
    </row>
    <row r="72" spans="2:18" ht="14.4" x14ac:dyDescent="0.3">
      <c r="B72" s="3" t="s">
        <v>57</v>
      </c>
      <c r="C72" s="3">
        <v>64</v>
      </c>
      <c r="D72" s="3">
        <v>64</v>
      </c>
      <c r="E72" s="10">
        <v>17.100000000000001</v>
      </c>
      <c r="F72" s="16">
        <f t="shared" si="2"/>
        <v>0.2222222222222224</v>
      </c>
      <c r="G72" s="16">
        <f t="shared" ref="G72:G135" si="12">E72*(1000/360)</f>
        <v>47.5</v>
      </c>
      <c r="H72">
        <f t="shared" si="3"/>
        <v>233.33333333333351</v>
      </c>
      <c r="I72">
        <f t="shared" si="4"/>
        <v>103.00500000000001</v>
      </c>
      <c r="J72">
        <f t="shared" si="5"/>
        <v>1145.39092605</v>
      </c>
      <c r="K72">
        <f t="shared" ref="K72:K135" si="13">H72+I72+J72</f>
        <v>1481.7292593833336</v>
      </c>
      <c r="L72">
        <f t="shared" ref="L72:L135" si="14">K72*F72</f>
        <v>329.27316875185215</v>
      </c>
      <c r="M72">
        <f t="shared" si="7"/>
        <v>329.27316875185215</v>
      </c>
      <c r="N72">
        <v>0</v>
      </c>
      <c r="O72" s="16">
        <f>O71+M72*(C72-C71)</f>
        <v>45461.88609257037</v>
      </c>
      <c r="P72">
        <f t="shared" si="10"/>
        <v>-26094.461822265275</v>
      </c>
      <c r="Q72">
        <f t="shared" si="8"/>
        <v>26094.461822265275</v>
      </c>
      <c r="R72">
        <f t="shared" si="9"/>
        <v>17707.701792589214</v>
      </c>
    </row>
    <row r="73" spans="2:18" ht="14.4" x14ac:dyDescent="0.3">
      <c r="B73" s="3" t="s">
        <v>57</v>
      </c>
      <c r="C73" s="3">
        <v>65</v>
      </c>
      <c r="D73" s="3">
        <v>65</v>
      </c>
      <c r="E73" s="10">
        <v>17.8</v>
      </c>
      <c r="F73" s="16">
        <f t="shared" ref="F73:F136" si="15">($E74-$E72)/2/3.6</f>
        <v>0.1388888888888889</v>
      </c>
      <c r="G73" s="16">
        <f t="shared" si="12"/>
        <v>49.444444444444443</v>
      </c>
      <c r="H73">
        <f t="shared" ref="H73:H136" si="16">1050*F73</f>
        <v>145.83333333333334</v>
      </c>
      <c r="I73">
        <f t="shared" ref="I73:I136" si="17">1050*0.01*9.81</f>
        <v>103.00500000000001</v>
      </c>
      <c r="J73">
        <f t="shared" ref="J73:J136" si="18">0.5*1.293*2.0664*(G73)^2*0.38</f>
        <v>1241.0849868666664</v>
      </c>
      <c r="K73">
        <f t="shared" si="13"/>
        <v>1489.9233201999998</v>
      </c>
      <c r="L73">
        <f t="shared" si="14"/>
        <v>206.93379447222222</v>
      </c>
      <c r="M73">
        <f t="shared" ref="M73:M136" si="19">IF(L73&gt;0, L73, "0")</f>
        <v>206.93379447222222</v>
      </c>
      <c r="N73">
        <v>0</v>
      </c>
      <c r="O73" s="16">
        <f>O72+M73*(C73-C72)</f>
        <v>45668.819887042591</v>
      </c>
      <c r="P73">
        <f t="shared" si="10"/>
        <v>-26094.461822265275</v>
      </c>
      <c r="Q73">
        <f t="shared" ref="Q73:Q136" si="20">P73*-1</f>
        <v>26094.461822265275</v>
      </c>
      <c r="R73">
        <f t="shared" ref="R73:R136" si="21">Q73*0.6786</f>
        <v>17707.701792589214</v>
      </c>
    </row>
    <row r="74" spans="2:18" ht="14.4" x14ac:dyDescent="0.3">
      <c r="B74" s="3" t="s">
        <v>57</v>
      </c>
      <c r="C74" s="3">
        <v>66</v>
      </c>
      <c r="D74" s="3">
        <v>66</v>
      </c>
      <c r="E74" s="10">
        <v>18.100000000000001</v>
      </c>
      <c r="F74" s="16">
        <f t="shared" si="15"/>
        <v>8.3333333333333037E-2</v>
      </c>
      <c r="G74" s="16">
        <f t="shared" si="12"/>
        <v>50.277777777777779</v>
      </c>
      <c r="H74">
        <f t="shared" si="16"/>
        <v>87.499999999999687</v>
      </c>
      <c r="I74">
        <f t="shared" si="17"/>
        <v>103.00500000000001</v>
      </c>
      <c r="J74">
        <f t="shared" si="18"/>
        <v>1283.2718487166667</v>
      </c>
      <c r="K74">
        <f t="shared" si="13"/>
        <v>1473.7768487166663</v>
      </c>
      <c r="L74">
        <f t="shared" si="14"/>
        <v>122.8147373930551</v>
      </c>
      <c r="M74">
        <f t="shared" si="19"/>
        <v>122.8147373930551</v>
      </c>
      <c r="N74">
        <v>0</v>
      </c>
      <c r="O74" s="16">
        <f>O73+M74*(C74-C73)</f>
        <v>45791.634624435646</v>
      </c>
      <c r="P74">
        <f t="shared" ref="P74:P137" si="22">N74+P73</f>
        <v>-26094.461822265275</v>
      </c>
      <c r="Q74">
        <f t="shared" si="20"/>
        <v>26094.461822265275</v>
      </c>
      <c r="R74">
        <f t="shared" si="21"/>
        <v>17707.701792589214</v>
      </c>
    </row>
    <row r="75" spans="2:18" ht="14.4" x14ac:dyDescent="0.3">
      <c r="B75" s="3" t="s">
        <v>57</v>
      </c>
      <c r="C75" s="3">
        <v>67</v>
      </c>
      <c r="D75" s="3">
        <v>67</v>
      </c>
      <c r="E75" s="10">
        <v>18.399999999999999</v>
      </c>
      <c r="F75" s="16">
        <f t="shared" si="15"/>
        <v>0.30555555555555547</v>
      </c>
      <c r="G75" s="16">
        <f t="shared" si="12"/>
        <v>51.111111111111107</v>
      </c>
      <c r="H75">
        <f t="shared" si="16"/>
        <v>320.83333333333326</v>
      </c>
      <c r="I75">
        <f t="shared" si="17"/>
        <v>103.00500000000001</v>
      </c>
      <c r="J75">
        <f t="shared" si="18"/>
        <v>1326.1637834666665</v>
      </c>
      <c r="K75">
        <f t="shared" si="13"/>
        <v>1750.0021167999998</v>
      </c>
      <c r="L75">
        <f t="shared" si="14"/>
        <v>534.72286902222197</v>
      </c>
      <c r="M75">
        <f t="shared" si="19"/>
        <v>534.72286902222197</v>
      </c>
      <c r="N75">
        <v>0</v>
      </c>
      <c r="O75" s="16">
        <f>O74+M75*(C75-C74)</f>
        <v>46326.357493457872</v>
      </c>
      <c r="P75">
        <f t="shared" si="22"/>
        <v>-26094.461822265275</v>
      </c>
      <c r="Q75">
        <f t="shared" si="20"/>
        <v>26094.461822265275</v>
      </c>
      <c r="R75">
        <f t="shared" si="21"/>
        <v>17707.701792589214</v>
      </c>
    </row>
    <row r="76" spans="2:18" ht="14.4" x14ac:dyDescent="0.3">
      <c r="B76" s="3" t="s">
        <v>57</v>
      </c>
      <c r="C76" s="3">
        <v>68</v>
      </c>
      <c r="D76" s="3">
        <v>68</v>
      </c>
      <c r="E76" s="10">
        <v>20.3</v>
      </c>
      <c r="F76" s="16">
        <f t="shared" si="15"/>
        <v>0.66666666666666674</v>
      </c>
      <c r="G76" s="16">
        <f t="shared" si="12"/>
        <v>56.388888888888886</v>
      </c>
      <c r="H76">
        <f t="shared" si="16"/>
        <v>700.00000000000011</v>
      </c>
      <c r="I76">
        <f t="shared" si="17"/>
        <v>103.00500000000001</v>
      </c>
      <c r="J76">
        <f t="shared" si="18"/>
        <v>1614.1860631166662</v>
      </c>
      <c r="K76">
        <f t="shared" si="13"/>
        <v>2417.1910631166666</v>
      </c>
      <c r="L76">
        <f t="shared" si="14"/>
        <v>1611.4607087444444</v>
      </c>
      <c r="M76">
        <f t="shared" si="19"/>
        <v>1611.4607087444444</v>
      </c>
      <c r="N76">
        <v>0</v>
      </c>
      <c r="O76" s="16">
        <f>O75+M76*(C76-C75)</f>
        <v>47937.818202202317</v>
      </c>
      <c r="P76">
        <f t="shared" si="22"/>
        <v>-26094.461822265275</v>
      </c>
      <c r="Q76">
        <f t="shared" si="20"/>
        <v>26094.461822265275</v>
      </c>
      <c r="R76">
        <f t="shared" si="21"/>
        <v>17707.701792589214</v>
      </c>
    </row>
    <row r="77" spans="2:18" ht="14.4" x14ac:dyDescent="0.3">
      <c r="B77" s="3" t="s">
        <v>57</v>
      </c>
      <c r="C77" s="3">
        <v>69</v>
      </c>
      <c r="D77" s="3">
        <v>69</v>
      </c>
      <c r="E77" s="10">
        <v>23.2</v>
      </c>
      <c r="F77" s="16">
        <f t="shared" si="15"/>
        <v>0.86111111111111094</v>
      </c>
      <c r="G77" s="16">
        <f t="shared" si="12"/>
        <v>64.444444444444443</v>
      </c>
      <c r="H77">
        <f t="shared" si="16"/>
        <v>904.16666666666652</v>
      </c>
      <c r="I77">
        <f t="shared" si="17"/>
        <v>103.00500000000001</v>
      </c>
      <c r="J77">
        <f t="shared" si="18"/>
        <v>2108.3246538666663</v>
      </c>
      <c r="K77">
        <f t="shared" si="13"/>
        <v>3115.4963205333329</v>
      </c>
      <c r="L77">
        <f t="shared" si="14"/>
        <v>2682.788498237036</v>
      </c>
      <c r="M77">
        <f t="shared" si="19"/>
        <v>2682.788498237036</v>
      </c>
      <c r="N77">
        <v>0</v>
      </c>
      <c r="O77" s="16">
        <f>O76+M77*(C77-C76)</f>
        <v>50620.606700439355</v>
      </c>
      <c r="P77">
        <f t="shared" si="22"/>
        <v>-26094.461822265275</v>
      </c>
      <c r="Q77">
        <f t="shared" si="20"/>
        <v>26094.461822265275</v>
      </c>
      <c r="R77">
        <f t="shared" si="21"/>
        <v>17707.701792589214</v>
      </c>
    </row>
    <row r="78" spans="2:18" ht="14.4" x14ac:dyDescent="0.3">
      <c r="B78" s="3" t="s">
        <v>57</v>
      </c>
      <c r="C78" s="3">
        <v>70</v>
      </c>
      <c r="D78" s="3">
        <v>70</v>
      </c>
      <c r="E78" s="10">
        <v>26.5</v>
      </c>
      <c r="F78" s="16">
        <f t="shared" si="15"/>
        <v>0.91666666666666685</v>
      </c>
      <c r="G78" s="16">
        <f t="shared" si="12"/>
        <v>73.611111111111114</v>
      </c>
      <c r="H78">
        <f t="shared" si="16"/>
        <v>962.50000000000023</v>
      </c>
      <c r="I78">
        <f t="shared" si="17"/>
        <v>103.00500000000001</v>
      </c>
      <c r="J78">
        <f t="shared" si="18"/>
        <v>2750.7635779166667</v>
      </c>
      <c r="K78">
        <f t="shared" si="13"/>
        <v>3816.2685779166668</v>
      </c>
      <c r="L78">
        <f t="shared" si="14"/>
        <v>3498.2461964236118</v>
      </c>
      <c r="M78">
        <f t="shared" si="19"/>
        <v>3498.2461964236118</v>
      </c>
      <c r="N78">
        <v>0</v>
      </c>
      <c r="O78" s="16">
        <f>O77+M78*(C78-C77)</f>
        <v>54118.852896862969</v>
      </c>
      <c r="P78">
        <f t="shared" si="22"/>
        <v>-26094.461822265275</v>
      </c>
      <c r="Q78">
        <f t="shared" si="20"/>
        <v>26094.461822265275</v>
      </c>
      <c r="R78">
        <f t="shared" si="21"/>
        <v>17707.701792589214</v>
      </c>
    </row>
    <row r="79" spans="2:18" ht="14.4" x14ac:dyDescent="0.3">
      <c r="B79" s="3" t="s">
        <v>57</v>
      </c>
      <c r="C79" s="3">
        <v>71</v>
      </c>
      <c r="D79" s="3">
        <v>71</v>
      </c>
      <c r="E79" s="10">
        <v>29.8</v>
      </c>
      <c r="F79" s="16">
        <f t="shared" si="15"/>
        <v>0.84722222222222243</v>
      </c>
      <c r="G79" s="16">
        <f t="shared" si="12"/>
        <v>82.777777777777771</v>
      </c>
      <c r="H79">
        <f t="shared" si="16"/>
        <v>889.5833333333336</v>
      </c>
      <c r="I79">
        <f t="shared" si="17"/>
        <v>103.00500000000001</v>
      </c>
      <c r="J79">
        <f t="shared" si="18"/>
        <v>3478.5163228666652</v>
      </c>
      <c r="K79">
        <f t="shared" si="13"/>
        <v>4471.1046561999992</v>
      </c>
      <c r="L79">
        <f t="shared" si="14"/>
        <v>3788.0192226138893</v>
      </c>
      <c r="M79">
        <f t="shared" si="19"/>
        <v>3788.0192226138893</v>
      </c>
      <c r="N79">
        <v>0</v>
      </c>
      <c r="O79" s="16">
        <f>O78+M79*(C79-C78)</f>
        <v>57906.872119476859</v>
      </c>
      <c r="P79">
        <f t="shared" si="22"/>
        <v>-26094.461822265275</v>
      </c>
      <c r="Q79">
        <f t="shared" si="20"/>
        <v>26094.461822265275</v>
      </c>
      <c r="R79">
        <f t="shared" si="21"/>
        <v>17707.701792589214</v>
      </c>
    </row>
    <row r="80" spans="2:18" ht="14.4" x14ac:dyDescent="0.3">
      <c r="B80" s="3" t="s">
        <v>57</v>
      </c>
      <c r="C80" s="3">
        <v>72</v>
      </c>
      <c r="D80" s="3">
        <v>72</v>
      </c>
      <c r="E80" s="10">
        <v>32.6</v>
      </c>
      <c r="F80" s="16">
        <f t="shared" si="15"/>
        <v>0.63888888888888862</v>
      </c>
      <c r="G80" s="16">
        <f t="shared" si="12"/>
        <v>90.555555555555557</v>
      </c>
      <c r="H80">
        <f t="shared" si="16"/>
        <v>670.83333333333303</v>
      </c>
      <c r="I80">
        <f t="shared" si="17"/>
        <v>103.00500000000001</v>
      </c>
      <c r="J80">
        <f t="shared" si="18"/>
        <v>4162.9070844666658</v>
      </c>
      <c r="K80">
        <f t="shared" si="13"/>
        <v>4936.7454177999989</v>
      </c>
      <c r="L80">
        <f t="shared" si="14"/>
        <v>3154.0317947055537</v>
      </c>
      <c r="M80">
        <f t="shared" si="19"/>
        <v>3154.0317947055537</v>
      </c>
      <c r="N80">
        <v>0</v>
      </c>
      <c r="O80" s="16">
        <f>O79+M80*(C80-C79)</f>
        <v>61060.903914182411</v>
      </c>
      <c r="P80">
        <f t="shared" si="22"/>
        <v>-26094.461822265275</v>
      </c>
      <c r="Q80">
        <f t="shared" si="20"/>
        <v>26094.461822265275</v>
      </c>
      <c r="R80">
        <f t="shared" si="21"/>
        <v>17707.701792589214</v>
      </c>
    </row>
    <row r="81" spans="2:18" ht="14.4" x14ac:dyDescent="0.3">
      <c r="B81" s="3" t="s">
        <v>57</v>
      </c>
      <c r="C81" s="3">
        <v>73</v>
      </c>
      <c r="D81" s="3">
        <v>73</v>
      </c>
      <c r="E81" s="10">
        <v>34.4</v>
      </c>
      <c r="F81" s="16">
        <f t="shared" si="15"/>
        <v>0.40277777777777757</v>
      </c>
      <c r="G81" s="16">
        <f t="shared" si="12"/>
        <v>95.555555555555543</v>
      </c>
      <c r="H81">
        <f t="shared" si="16"/>
        <v>422.91666666666646</v>
      </c>
      <c r="I81">
        <f t="shared" si="17"/>
        <v>103.00500000000001</v>
      </c>
      <c r="J81">
        <f t="shared" si="18"/>
        <v>4635.3059274666648</v>
      </c>
      <c r="K81">
        <f t="shared" si="13"/>
        <v>5161.227594133331</v>
      </c>
      <c r="L81">
        <f t="shared" si="14"/>
        <v>2078.8277809703682</v>
      </c>
      <c r="M81">
        <f t="shared" si="19"/>
        <v>2078.8277809703682</v>
      </c>
      <c r="N81">
        <v>0</v>
      </c>
      <c r="O81" s="16">
        <f>O80+M81*(C81-C80)</f>
        <v>63139.731695152776</v>
      </c>
      <c r="P81">
        <f t="shared" si="22"/>
        <v>-26094.461822265275</v>
      </c>
      <c r="Q81">
        <f t="shared" si="20"/>
        <v>26094.461822265275</v>
      </c>
      <c r="R81">
        <f t="shared" si="21"/>
        <v>17707.701792589214</v>
      </c>
    </row>
    <row r="82" spans="2:18" ht="14.4" x14ac:dyDescent="0.3">
      <c r="B82" s="3" t="s">
        <v>57</v>
      </c>
      <c r="C82" s="3">
        <v>74</v>
      </c>
      <c r="D82" s="3">
        <v>74</v>
      </c>
      <c r="E82" s="10">
        <v>35.5</v>
      </c>
      <c r="F82" s="16">
        <f t="shared" si="15"/>
        <v>0.27777777777777779</v>
      </c>
      <c r="G82" s="16">
        <f t="shared" si="12"/>
        <v>98.611111111111114</v>
      </c>
      <c r="H82">
        <f t="shared" si="16"/>
        <v>291.66666666666669</v>
      </c>
      <c r="I82">
        <f t="shared" si="17"/>
        <v>103.00500000000001</v>
      </c>
      <c r="J82">
        <f t="shared" si="18"/>
        <v>4936.4895679166666</v>
      </c>
      <c r="K82">
        <f t="shared" si="13"/>
        <v>5331.1612345833337</v>
      </c>
      <c r="L82">
        <f t="shared" si="14"/>
        <v>1480.8781207175928</v>
      </c>
      <c r="M82">
        <f t="shared" si="19"/>
        <v>1480.8781207175928</v>
      </c>
      <c r="N82">
        <v>0</v>
      </c>
      <c r="O82" s="16">
        <f>O81+M82*(C82-C81)</f>
        <v>64620.609815870368</v>
      </c>
      <c r="P82">
        <f t="shared" si="22"/>
        <v>-26094.461822265275</v>
      </c>
      <c r="Q82">
        <f t="shared" si="20"/>
        <v>26094.461822265275</v>
      </c>
      <c r="R82">
        <f t="shared" si="21"/>
        <v>17707.701792589214</v>
      </c>
    </row>
    <row r="83" spans="2:18" ht="14.4" x14ac:dyDescent="0.3">
      <c r="B83" s="3" t="s">
        <v>57</v>
      </c>
      <c r="C83" s="3">
        <v>75</v>
      </c>
      <c r="D83" s="3">
        <v>75</v>
      </c>
      <c r="E83" s="10">
        <v>36.4</v>
      </c>
      <c r="F83" s="16">
        <f t="shared" si="15"/>
        <v>0.26388888888888867</v>
      </c>
      <c r="G83" s="16">
        <f t="shared" si="12"/>
        <v>101.1111111111111</v>
      </c>
      <c r="H83">
        <f t="shared" si="16"/>
        <v>277.08333333333309</v>
      </c>
      <c r="I83">
        <f t="shared" si="17"/>
        <v>103.00500000000001</v>
      </c>
      <c r="J83">
        <f t="shared" si="18"/>
        <v>5189.9632754666654</v>
      </c>
      <c r="K83">
        <f t="shared" si="13"/>
        <v>5570.0516087999986</v>
      </c>
      <c r="L83">
        <f t="shared" si="14"/>
        <v>1469.8747300999985</v>
      </c>
      <c r="M83">
        <f t="shared" si="19"/>
        <v>1469.8747300999985</v>
      </c>
      <c r="N83">
        <v>0</v>
      </c>
      <c r="O83" s="16">
        <f>O82+M83*(C83-C82)</f>
        <v>66090.484545970365</v>
      </c>
      <c r="P83">
        <f t="shared" si="22"/>
        <v>-26094.461822265275</v>
      </c>
      <c r="Q83">
        <f t="shared" si="20"/>
        <v>26094.461822265275</v>
      </c>
      <c r="R83">
        <f t="shared" si="21"/>
        <v>17707.701792589214</v>
      </c>
    </row>
    <row r="84" spans="2:18" ht="14.4" x14ac:dyDescent="0.3">
      <c r="B84" s="3" t="s">
        <v>57</v>
      </c>
      <c r="C84" s="3">
        <v>76</v>
      </c>
      <c r="D84" s="3">
        <v>76</v>
      </c>
      <c r="E84" s="10">
        <v>37.4</v>
      </c>
      <c r="F84" s="16">
        <f t="shared" si="15"/>
        <v>0.29166666666666685</v>
      </c>
      <c r="G84" s="16">
        <f t="shared" si="12"/>
        <v>103.88888888888889</v>
      </c>
      <c r="H84">
        <f t="shared" si="16"/>
        <v>306.25000000000017</v>
      </c>
      <c r="I84">
        <f t="shared" si="17"/>
        <v>103.00500000000001</v>
      </c>
      <c r="J84">
        <f t="shared" si="18"/>
        <v>5479.0431644666651</v>
      </c>
      <c r="K84">
        <f t="shared" si="13"/>
        <v>5888.2981644666652</v>
      </c>
      <c r="L84">
        <f t="shared" si="14"/>
        <v>1717.4202979694451</v>
      </c>
      <c r="M84">
        <f t="shared" si="19"/>
        <v>1717.4202979694451</v>
      </c>
      <c r="N84">
        <v>0</v>
      </c>
      <c r="O84" s="16">
        <f>O83+M84*(C84-C83)</f>
        <v>67807.904843939803</v>
      </c>
      <c r="P84">
        <f t="shared" si="22"/>
        <v>-26094.461822265275</v>
      </c>
      <c r="Q84">
        <f t="shared" si="20"/>
        <v>26094.461822265275</v>
      </c>
      <c r="R84">
        <f t="shared" si="21"/>
        <v>17707.701792589214</v>
      </c>
    </row>
    <row r="85" spans="2:18" ht="14.4" x14ac:dyDescent="0.3">
      <c r="B85" s="3" t="s">
        <v>57</v>
      </c>
      <c r="C85" s="3">
        <v>77</v>
      </c>
      <c r="D85" s="3">
        <v>77</v>
      </c>
      <c r="E85" s="10">
        <v>38.5</v>
      </c>
      <c r="F85" s="16">
        <f t="shared" si="15"/>
        <v>0.26388888888888867</v>
      </c>
      <c r="G85" s="16">
        <f t="shared" si="12"/>
        <v>106.94444444444444</v>
      </c>
      <c r="H85">
        <f t="shared" si="16"/>
        <v>277.08333333333309</v>
      </c>
      <c r="I85">
        <f t="shared" si="17"/>
        <v>103.00500000000001</v>
      </c>
      <c r="J85">
        <f t="shared" si="18"/>
        <v>5806.0794779166654</v>
      </c>
      <c r="K85">
        <f t="shared" si="13"/>
        <v>6186.1678112499985</v>
      </c>
      <c r="L85">
        <f t="shared" si="14"/>
        <v>1632.4609501909706</v>
      </c>
      <c r="M85">
        <f t="shared" si="19"/>
        <v>1632.4609501909706</v>
      </c>
      <c r="N85">
        <v>0</v>
      </c>
      <c r="O85" s="16">
        <f>O84+M85*(C85-C84)</f>
        <v>69440.365794130776</v>
      </c>
      <c r="P85">
        <f t="shared" si="22"/>
        <v>-26094.461822265275</v>
      </c>
      <c r="Q85">
        <f t="shared" si="20"/>
        <v>26094.461822265275</v>
      </c>
      <c r="R85">
        <f t="shared" si="21"/>
        <v>17707.701792589214</v>
      </c>
    </row>
    <row r="86" spans="2:18" ht="14.4" x14ac:dyDescent="0.3">
      <c r="B86" s="3" t="s">
        <v>57</v>
      </c>
      <c r="C86" s="3">
        <v>78</v>
      </c>
      <c r="D86" s="3">
        <v>78</v>
      </c>
      <c r="E86" s="10">
        <v>39.299999999999997</v>
      </c>
      <c r="F86" s="16">
        <f t="shared" si="15"/>
        <v>0.1388888888888889</v>
      </c>
      <c r="G86" s="16">
        <f t="shared" si="12"/>
        <v>109.16666666666666</v>
      </c>
      <c r="H86">
        <f t="shared" si="16"/>
        <v>145.83333333333334</v>
      </c>
      <c r="I86">
        <f t="shared" si="17"/>
        <v>103.00500000000001</v>
      </c>
      <c r="J86">
        <f t="shared" si="18"/>
        <v>6049.8780184499983</v>
      </c>
      <c r="K86">
        <f t="shared" si="13"/>
        <v>6298.7163517833314</v>
      </c>
      <c r="L86">
        <f t="shared" si="14"/>
        <v>874.82171552546276</v>
      </c>
      <c r="M86">
        <f t="shared" si="19"/>
        <v>874.82171552546276</v>
      </c>
      <c r="N86">
        <v>0</v>
      </c>
      <c r="O86" s="16">
        <f>O85+M86*(C86-C85)</f>
        <v>70315.187509656243</v>
      </c>
      <c r="P86">
        <f t="shared" si="22"/>
        <v>-26094.461822265275</v>
      </c>
      <c r="Q86">
        <f t="shared" si="20"/>
        <v>26094.461822265275</v>
      </c>
      <c r="R86">
        <f t="shared" si="21"/>
        <v>17707.701792589214</v>
      </c>
    </row>
    <row r="87" spans="2:18" ht="14.4" x14ac:dyDescent="0.3">
      <c r="B87" s="3" t="s">
        <v>57</v>
      </c>
      <c r="C87" s="3">
        <v>79</v>
      </c>
      <c r="D87" s="3">
        <v>79</v>
      </c>
      <c r="E87" s="10">
        <v>39.5</v>
      </c>
      <c r="F87" s="16">
        <f t="shared" si="15"/>
        <v>-4.1666666666666269E-2</v>
      </c>
      <c r="G87" s="16">
        <f t="shared" si="12"/>
        <v>109.72222222222221</v>
      </c>
      <c r="H87">
        <f t="shared" si="16"/>
        <v>-43.749999999999581</v>
      </c>
      <c r="I87">
        <f t="shared" si="17"/>
        <v>103.00500000000001</v>
      </c>
      <c r="J87">
        <f t="shared" si="18"/>
        <v>6111.611067916665</v>
      </c>
      <c r="K87">
        <f t="shared" si="13"/>
        <v>6170.8660679166651</v>
      </c>
      <c r="L87">
        <f t="shared" si="14"/>
        <v>-257.11941949652527</v>
      </c>
      <c r="M87" t="str">
        <f t="shared" si="19"/>
        <v>0</v>
      </c>
      <c r="N87">
        <f>K87*F87</f>
        <v>-257.11941949652527</v>
      </c>
      <c r="O87" s="16">
        <f>O86+M87*(C87-C86)</f>
        <v>70315.187509656243</v>
      </c>
      <c r="P87">
        <f t="shared" si="22"/>
        <v>-26351.5812417618</v>
      </c>
      <c r="Q87">
        <f t="shared" si="20"/>
        <v>26351.5812417618</v>
      </c>
      <c r="R87">
        <f t="shared" si="21"/>
        <v>17882.183030659558</v>
      </c>
    </row>
    <row r="88" spans="2:18" ht="14.4" x14ac:dyDescent="0.3">
      <c r="B88" s="3" t="s">
        <v>57</v>
      </c>
      <c r="C88" s="3">
        <v>80</v>
      </c>
      <c r="D88" s="3">
        <v>80</v>
      </c>
      <c r="E88" s="10">
        <v>39</v>
      </c>
      <c r="F88" s="16">
        <f t="shared" si="15"/>
        <v>-0.1388888888888889</v>
      </c>
      <c r="G88" s="16">
        <f t="shared" si="12"/>
        <v>108.33333333333333</v>
      </c>
      <c r="H88">
        <f t="shared" si="16"/>
        <v>-145.83333333333334</v>
      </c>
      <c r="I88">
        <f t="shared" si="17"/>
        <v>103.00500000000001</v>
      </c>
      <c r="J88">
        <f t="shared" si="18"/>
        <v>5957.866004999998</v>
      </c>
      <c r="K88">
        <f t="shared" si="13"/>
        <v>5915.0376716666651</v>
      </c>
      <c r="L88">
        <f t="shared" si="14"/>
        <v>-821.53300995370353</v>
      </c>
      <c r="M88" t="str">
        <f t="shared" si="19"/>
        <v>0</v>
      </c>
      <c r="N88">
        <f t="shared" ref="N88:N101" si="23">K88*F88</f>
        <v>-821.53300995370353</v>
      </c>
      <c r="O88" s="16">
        <f>O87+M88*(C88-C87)</f>
        <v>70315.187509656243</v>
      </c>
      <c r="P88">
        <f t="shared" si="22"/>
        <v>-27173.114251715502</v>
      </c>
      <c r="Q88">
        <f t="shared" si="20"/>
        <v>27173.114251715502</v>
      </c>
      <c r="R88">
        <f t="shared" si="21"/>
        <v>18439.675331214141</v>
      </c>
    </row>
    <row r="89" spans="2:18" ht="14.4" x14ac:dyDescent="0.3">
      <c r="B89" s="3" t="s">
        <v>57</v>
      </c>
      <c r="C89" s="3">
        <v>81</v>
      </c>
      <c r="D89" s="3">
        <v>81</v>
      </c>
      <c r="E89" s="10">
        <v>38.5</v>
      </c>
      <c r="F89" s="16">
        <f t="shared" si="15"/>
        <v>-0.23611111111111149</v>
      </c>
      <c r="G89" s="16">
        <f t="shared" si="12"/>
        <v>106.94444444444444</v>
      </c>
      <c r="H89">
        <f t="shared" si="16"/>
        <v>-247.91666666666706</v>
      </c>
      <c r="I89">
        <f t="shared" si="17"/>
        <v>103.00500000000001</v>
      </c>
      <c r="J89">
        <f t="shared" si="18"/>
        <v>5806.0794779166654</v>
      </c>
      <c r="K89">
        <f t="shared" si="13"/>
        <v>5661.1678112499985</v>
      </c>
      <c r="L89">
        <f t="shared" si="14"/>
        <v>-1336.6646221006963</v>
      </c>
      <c r="M89" t="str">
        <f t="shared" si="19"/>
        <v>0</v>
      </c>
      <c r="N89">
        <f t="shared" si="23"/>
        <v>-1336.6646221006963</v>
      </c>
      <c r="O89" s="16">
        <f>O88+M89*(C89-C88)</f>
        <v>70315.187509656243</v>
      </c>
      <c r="P89">
        <f t="shared" si="22"/>
        <v>-28509.778873816198</v>
      </c>
      <c r="Q89">
        <f t="shared" si="20"/>
        <v>28509.778873816198</v>
      </c>
      <c r="R89">
        <f t="shared" si="21"/>
        <v>19346.735943771673</v>
      </c>
    </row>
    <row r="90" spans="2:18" ht="14.4" x14ac:dyDescent="0.3">
      <c r="B90" s="3" t="s">
        <v>57</v>
      </c>
      <c r="C90" s="3">
        <v>82</v>
      </c>
      <c r="D90" s="3">
        <v>82</v>
      </c>
      <c r="E90" s="10">
        <v>37.299999999999997</v>
      </c>
      <c r="F90" s="16">
        <f t="shared" si="15"/>
        <v>-0.20833333333333331</v>
      </c>
      <c r="G90" s="16">
        <f t="shared" si="12"/>
        <v>103.6111111111111</v>
      </c>
      <c r="H90">
        <f t="shared" si="16"/>
        <v>-218.74999999999997</v>
      </c>
      <c r="I90">
        <f t="shared" si="17"/>
        <v>103.00500000000001</v>
      </c>
      <c r="J90">
        <f t="shared" si="18"/>
        <v>5449.7826391166645</v>
      </c>
      <c r="K90">
        <f t="shared" si="13"/>
        <v>5334.0376391166646</v>
      </c>
      <c r="L90">
        <f t="shared" si="14"/>
        <v>-1111.2578414826385</v>
      </c>
      <c r="M90" t="str">
        <f t="shared" si="19"/>
        <v>0</v>
      </c>
      <c r="N90">
        <f t="shared" si="23"/>
        <v>-1111.2578414826385</v>
      </c>
      <c r="O90" s="16">
        <f>O89+M90*(C90-C89)</f>
        <v>70315.187509656243</v>
      </c>
      <c r="P90">
        <f t="shared" si="22"/>
        <v>-29621.036715298836</v>
      </c>
      <c r="Q90">
        <f t="shared" si="20"/>
        <v>29621.036715298836</v>
      </c>
      <c r="R90">
        <f t="shared" si="21"/>
        <v>20100.835515001789</v>
      </c>
    </row>
    <row r="91" spans="2:18" ht="14.4" x14ac:dyDescent="0.3">
      <c r="B91" s="3" t="s">
        <v>57</v>
      </c>
      <c r="C91" s="3">
        <v>83</v>
      </c>
      <c r="D91" s="3">
        <v>83</v>
      </c>
      <c r="E91" s="10">
        <v>37</v>
      </c>
      <c r="F91" s="16">
        <f t="shared" si="15"/>
        <v>-8.3333333333332538E-2</v>
      </c>
      <c r="G91" s="16">
        <f t="shared" si="12"/>
        <v>102.77777777777777</v>
      </c>
      <c r="H91">
        <f t="shared" si="16"/>
        <v>-87.499999999999162</v>
      </c>
      <c r="I91">
        <f t="shared" si="17"/>
        <v>103.00500000000001</v>
      </c>
      <c r="J91">
        <f t="shared" si="18"/>
        <v>5362.4711116666658</v>
      </c>
      <c r="K91">
        <f t="shared" si="13"/>
        <v>5377.9761116666668</v>
      </c>
      <c r="L91">
        <f t="shared" si="14"/>
        <v>-448.16467597221794</v>
      </c>
      <c r="M91" t="str">
        <f t="shared" si="19"/>
        <v>0</v>
      </c>
      <c r="N91">
        <f t="shared" si="23"/>
        <v>-448.16467597221794</v>
      </c>
      <c r="O91" s="16">
        <f>O90+M91*(C91-C90)</f>
        <v>70315.187509656243</v>
      </c>
      <c r="P91">
        <f t="shared" si="22"/>
        <v>-30069.201391271054</v>
      </c>
      <c r="Q91">
        <f t="shared" si="20"/>
        <v>30069.201391271054</v>
      </c>
      <c r="R91">
        <f t="shared" si="21"/>
        <v>20404.960064116538</v>
      </c>
    </row>
    <row r="92" spans="2:18" ht="14.4" x14ac:dyDescent="0.3">
      <c r="B92" s="3" t="s">
        <v>57</v>
      </c>
      <c r="C92" s="3">
        <v>84</v>
      </c>
      <c r="D92" s="3">
        <v>84</v>
      </c>
      <c r="E92" s="10">
        <v>36.700000000000003</v>
      </c>
      <c r="F92" s="16">
        <f t="shared" si="15"/>
        <v>-0.15277777777777798</v>
      </c>
      <c r="G92" s="16">
        <f t="shared" si="12"/>
        <v>101.94444444444444</v>
      </c>
      <c r="H92">
        <f t="shared" si="16"/>
        <v>-160.41666666666688</v>
      </c>
      <c r="I92">
        <f t="shared" si="17"/>
        <v>103.00500000000001</v>
      </c>
      <c r="J92">
        <f t="shared" si="18"/>
        <v>5275.8646571166655</v>
      </c>
      <c r="K92">
        <f t="shared" si="13"/>
        <v>5218.4529904499987</v>
      </c>
      <c r="L92">
        <f t="shared" si="14"/>
        <v>-797.26365131875082</v>
      </c>
      <c r="M92" t="str">
        <f t="shared" si="19"/>
        <v>0</v>
      </c>
      <c r="N92">
        <f t="shared" si="23"/>
        <v>-797.26365131875082</v>
      </c>
      <c r="O92" s="16">
        <f>O91+M92*(C92-C91)</f>
        <v>70315.187509656243</v>
      </c>
      <c r="P92">
        <f t="shared" si="22"/>
        <v>-30866.465042589803</v>
      </c>
      <c r="Q92">
        <f t="shared" si="20"/>
        <v>30866.465042589803</v>
      </c>
      <c r="R92">
        <f t="shared" si="21"/>
        <v>20945.983177901438</v>
      </c>
    </row>
    <row r="93" spans="2:18" ht="14.4" x14ac:dyDescent="0.3">
      <c r="B93" s="3" t="s">
        <v>57</v>
      </c>
      <c r="C93" s="3">
        <v>85</v>
      </c>
      <c r="D93" s="3">
        <v>85</v>
      </c>
      <c r="E93" s="10">
        <v>35.9</v>
      </c>
      <c r="F93" s="16">
        <f t="shared" si="15"/>
        <v>-0.19444444444444522</v>
      </c>
      <c r="G93" s="16">
        <f t="shared" si="12"/>
        <v>99.722222222222214</v>
      </c>
      <c r="H93">
        <f t="shared" si="16"/>
        <v>-204.16666666666748</v>
      </c>
      <c r="I93">
        <f t="shared" si="17"/>
        <v>103.00500000000001</v>
      </c>
      <c r="J93">
        <f t="shared" si="18"/>
        <v>5048.3611347166652</v>
      </c>
      <c r="K93">
        <f t="shared" si="13"/>
        <v>4947.1994680499974</v>
      </c>
      <c r="L93">
        <f t="shared" si="14"/>
        <v>-961.95545212083675</v>
      </c>
      <c r="M93" t="str">
        <f t="shared" si="19"/>
        <v>0</v>
      </c>
      <c r="N93">
        <f t="shared" si="23"/>
        <v>-961.95545212083675</v>
      </c>
      <c r="O93" s="16">
        <f>O92+M93*(C93-C92)</f>
        <v>70315.187509656243</v>
      </c>
      <c r="P93">
        <f t="shared" si="22"/>
        <v>-31828.420494710641</v>
      </c>
      <c r="Q93">
        <f t="shared" si="20"/>
        <v>31828.420494710641</v>
      </c>
      <c r="R93">
        <f t="shared" si="21"/>
        <v>21598.766147710641</v>
      </c>
    </row>
    <row r="94" spans="2:18" ht="14.4" x14ac:dyDescent="0.3">
      <c r="B94" s="3" t="s">
        <v>57</v>
      </c>
      <c r="C94" s="3">
        <v>86</v>
      </c>
      <c r="D94" s="3">
        <v>86</v>
      </c>
      <c r="E94" s="10">
        <v>35.299999999999997</v>
      </c>
      <c r="F94" s="16">
        <f t="shared" si="15"/>
        <v>-0.18055555555555516</v>
      </c>
      <c r="G94" s="16">
        <f t="shared" si="12"/>
        <v>98.055555555555543</v>
      </c>
      <c r="H94">
        <f t="shared" si="16"/>
        <v>-189.58333333333292</v>
      </c>
      <c r="I94">
        <f t="shared" si="17"/>
        <v>103.00500000000001</v>
      </c>
      <c r="J94">
        <f t="shared" si="18"/>
        <v>4881.0238331166647</v>
      </c>
      <c r="K94">
        <f t="shared" si="13"/>
        <v>4794.4454997833318</v>
      </c>
      <c r="L94">
        <f t="shared" si="14"/>
        <v>-865.66377079421079</v>
      </c>
      <c r="M94" t="str">
        <f t="shared" si="19"/>
        <v>0</v>
      </c>
      <c r="N94">
        <f t="shared" si="23"/>
        <v>-865.66377079421079</v>
      </c>
      <c r="O94" s="16">
        <f>O93+M94*(C94-C93)</f>
        <v>70315.187509656243</v>
      </c>
      <c r="P94">
        <f t="shared" si="22"/>
        <v>-32694.084265504851</v>
      </c>
      <c r="Q94">
        <f t="shared" si="20"/>
        <v>32694.084265504851</v>
      </c>
      <c r="R94">
        <f t="shared" si="21"/>
        <v>22186.205582571591</v>
      </c>
    </row>
    <row r="95" spans="2:18" ht="14.4" x14ac:dyDescent="0.3">
      <c r="B95" s="3" t="s">
        <v>57</v>
      </c>
      <c r="C95" s="3">
        <v>87</v>
      </c>
      <c r="D95" s="3">
        <v>87</v>
      </c>
      <c r="E95" s="10">
        <v>34.6</v>
      </c>
      <c r="F95" s="16">
        <f t="shared" si="15"/>
        <v>-0.15277777777777699</v>
      </c>
      <c r="G95" s="16">
        <f t="shared" si="12"/>
        <v>96.111111111111114</v>
      </c>
      <c r="H95">
        <f t="shared" si="16"/>
        <v>-160.41666666666583</v>
      </c>
      <c r="I95">
        <f t="shared" si="17"/>
        <v>103.00500000000001</v>
      </c>
      <c r="J95">
        <f t="shared" si="18"/>
        <v>4689.3615164666662</v>
      </c>
      <c r="K95">
        <f t="shared" si="13"/>
        <v>4631.9498498000003</v>
      </c>
      <c r="L95">
        <f t="shared" si="14"/>
        <v>-707.65900483055191</v>
      </c>
      <c r="M95" t="str">
        <f t="shared" si="19"/>
        <v>0</v>
      </c>
      <c r="N95">
        <f t="shared" si="23"/>
        <v>-707.65900483055191</v>
      </c>
      <c r="O95" s="16">
        <f>O94+M95*(C95-C94)</f>
        <v>70315.187509656243</v>
      </c>
      <c r="P95">
        <f t="shared" si="22"/>
        <v>-33401.743270335406</v>
      </c>
      <c r="Q95">
        <f t="shared" si="20"/>
        <v>33401.743270335406</v>
      </c>
      <c r="R95">
        <f t="shared" si="21"/>
        <v>22666.422983249606</v>
      </c>
    </row>
    <row r="96" spans="2:18" ht="14.4" x14ac:dyDescent="0.3">
      <c r="B96" s="3" t="s">
        <v>57</v>
      </c>
      <c r="C96" s="3">
        <v>88</v>
      </c>
      <c r="D96" s="3">
        <v>88</v>
      </c>
      <c r="E96" s="10">
        <v>34.200000000000003</v>
      </c>
      <c r="F96" s="16">
        <f t="shared" si="15"/>
        <v>-0.37500000000000039</v>
      </c>
      <c r="G96" s="16">
        <f t="shared" si="12"/>
        <v>95</v>
      </c>
      <c r="H96">
        <f t="shared" si="16"/>
        <v>-393.7500000000004</v>
      </c>
      <c r="I96">
        <f t="shared" si="17"/>
        <v>103.00500000000001</v>
      </c>
      <c r="J96">
        <f t="shared" si="18"/>
        <v>4581.5637041999998</v>
      </c>
      <c r="K96">
        <f t="shared" si="13"/>
        <v>4290.818704199999</v>
      </c>
      <c r="L96">
        <f t="shared" si="14"/>
        <v>-1609.0570140750012</v>
      </c>
      <c r="M96" t="str">
        <f t="shared" si="19"/>
        <v>0</v>
      </c>
      <c r="N96">
        <f t="shared" si="23"/>
        <v>-1609.0570140750012</v>
      </c>
      <c r="O96" s="16">
        <f>O95+M96*(C96-C95)</f>
        <v>70315.187509656243</v>
      </c>
      <c r="P96">
        <f t="shared" si="22"/>
        <v>-35010.800284410405</v>
      </c>
      <c r="Q96">
        <f t="shared" si="20"/>
        <v>35010.800284410405</v>
      </c>
      <c r="R96">
        <f t="shared" si="21"/>
        <v>23758.329073000899</v>
      </c>
    </row>
    <row r="97" spans="2:18" ht="14.4" x14ac:dyDescent="0.3">
      <c r="B97" s="3" t="s">
        <v>57</v>
      </c>
      <c r="C97" s="3">
        <v>89</v>
      </c>
      <c r="D97" s="3">
        <v>89</v>
      </c>
      <c r="E97" s="10">
        <v>31.9</v>
      </c>
      <c r="F97" s="16">
        <f t="shared" si="15"/>
        <v>-0.95833333333333359</v>
      </c>
      <c r="G97" s="16">
        <f t="shared" si="12"/>
        <v>88.6111111111111</v>
      </c>
      <c r="H97">
        <f t="shared" si="16"/>
        <v>-1006.2500000000002</v>
      </c>
      <c r="I97">
        <f t="shared" si="17"/>
        <v>103.00500000000001</v>
      </c>
      <c r="J97">
        <f t="shared" si="18"/>
        <v>3986.0512987166653</v>
      </c>
      <c r="K97">
        <f t="shared" si="13"/>
        <v>3082.806298716665</v>
      </c>
      <c r="L97">
        <f t="shared" si="14"/>
        <v>-2954.3560362701382</v>
      </c>
      <c r="M97" t="str">
        <f t="shared" si="19"/>
        <v>0</v>
      </c>
      <c r="N97">
        <f t="shared" si="23"/>
        <v>-2954.3560362701382</v>
      </c>
      <c r="O97" s="16">
        <f>O96+M97*(C97-C96)</f>
        <v>70315.187509656243</v>
      </c>
      <c r="P97">
        <f t="shared" si="22"/>
        <v>-37965.156320680544</v>
      </c>
      <c r="Q97">
        <f t="shared" si="20"/>
        <v>37965.156320680544</v>
      </c>
      <c r="R97">
        <f t="shared" si="21"/>
        <v>25763.155079213815</v>
      </c>
    </row>
    <row r="98" spans="2:18" ht="14.4" x14ac:dyDescent="0.3">
      <c r="B98" s="3" t="s">
        <v>57</v>
      </c>
      <c r="C98" s="3">
        <v>90</v>
      </c>
      <c r="D98" s="3">
        <v>90</v>
      </c>
      <c r="E98" s="10">
        <v>27.3</v>
      </c>
      <c r="F98" s="16">
        <f t="shared" si="15"/>
        <v>-1.3749999999999998</v>
      </c>
      <c r="G98" s="16">
        <f t="shared" si="12"/>
        <v>75.833333333333329</v>
      </c>
      <c r="H98">
        <f t="shared" si="16"/>
        <v>-1443.7499999999998</v>
      </c>
      <c r="I98">
        <f t="shared" si="17"/>
        <v>103.00500000000001</v>
      </c>
      <c r="J98">
        <f t="shared" si="18"/>
        <v>2919.354342449999</v>
      </c>
      <c r="K98">
        <f t="shared" si="13"/>
        <v>1578.6093424499993</v>
      </c>
      <c r="L98">
        <f t="shared" si="14"/>
        <v>-2170.5878458687489</v>
      </c>
      <c r="M98" t="str">
        <f t="shared" si="19"/>
        <v>0</v>
      </c>
      <c r="N98">
        <f t="shared" si="23"/>
        <v>-2170.5878458687489</v>
      </c>
      <c r="O98" s="16">
        <f>O97+M98*(C98-C97)</f>
        <v>70315.187509656243</v>
      </c>
      <c r="P98">
        <f t="shared" si="22"/>
        <v>-40135.744166549295</v>
      </c>
      <c r="Q98">
        <f t="shared" si="20"/>
        <v>40135.744166549295</v>
      </c>
      <c r="R98">
        <f t="shared" si="21"/>
        <v>27236.115991420353</v>
      </c>
    </row>
    <row r="99" spans="2:18" ht="14.4" x14ac:dyDescent="0.3">
      <c r="B99" s="3" t="s">
        <v>57</v>
      </c>
      <c r="C99" s="3">
        <v>91</v>
      </c>
      <c r="D99" s="3">
        <v>91</v>
      </c>
      <c r="E99" s="10">
        <v>22</v>
      </c>
      <c r="F99" s="16">
        <f t="shared" si="15"/>
        <v>-1.4305555555555556</v>
      </c>
      <c r="G99" s="16">
        <f t="shared" si="12"/>
        <v>61.111111111111107</v>
      </c>
      <c r="H99">
        <f t="shared" si="16"/>
        <v>-1502.0833333333333</v>
      </c>
      <c r="I99">
        <f t="shared" si="17"/>
        <v>103.00500000000001</v>
      </c>
      <c r="J99">
        <f t="shared" si="18"/>
        <v>1895.8626866666661</v>
      </c>
      <c r="K99">
        <f t="shared" si="13"/>
        <v>496.784353333333</v>
      </c>
      <c r="L99">
        <f t="shared" si="14"/>
        <v>-710.67761657407357</v>
      </c>
      <c r="M99" t="str">
        <f t="shared" si="19"/>
        <v>0</v>
      </c>
      <c r="N99">
        <f t="shared" si="23"/>
        <v>-710.67761657407357</v>
      </c>
      <c r="O99" s="16">
        <f>O98+M99*(C99-C98)</f>
        <v>70315.187509656243</v>
      </c>
      <c r="P99">
        <f t="shared" si="22"/>
        <v>-40846.421783123369</v>
      </c>
      <c r="Q99">
        <f t="shared" si="20"/>
        <v>40846.421783123369</v>
      </c>
      <c r="R99">
        <f t="shared" si="21"/>
        <v>27718.381822027517</v>
      </c>
    </row>
    <row r="100" spans="2:18" ht="14.4" x14ac:dyDescent="0.3">
      <c r="B100" s="3" t="s">
        <v>57</v>
      </c>
      <c r="C100" s="3">
        <v>92</v>
      </c>
      <c r="D100" s="3">
        <v>92</v>
      </c>
      <c r="E100" s="10">
        <v>17</v>
      </c>
      <c r="F100" s="16">
        <f t="shared" si="15"/>
        <v>-1.0833333333333335</v>
      </c>
      <c r="G100" s="16">
        <f t="shared" si="12"/>
        <v>47.222222222222221</v>
      </c>
      <c r="H100">
        <f t="shared" si="16"/>
        <v>-1137.5000000000002</v>
      </c>
      <c r="I100">
        <f t="shared" si="17"/>
        <v>103.00500000000001</v>
      </c>
      <c r="J100">
        <f t="shared" si="18"/>
        <v>1132.0337116666662</v>
      </c>
      <c r="K100">
        <f t="shared" si="13"/>
        <v>97.538711666666131</v>
      </c>
      <c r="L100">
        <f t="shared" si="14"/>
        <v>-105.66693763888833</v>
      </c>
      <c r="M100" t="str">
        <f t="shared" si="19"/>
        <v>0</v>
      </c>
      <c r="N100">
        <f t="shared" si="23"/>
        <v>-105.66693763888833</v>
      </c>
      <c r="O100" s="16">
        <f>O99+M100*(C100-C99)</f>
        <v>70315.187509656243</v>
      </c>
      <c r="P100">
        <f t="shared" si="22"/>
        <v>-40952.088720762258</v>
      </c>
      <c r="Q100">
        <f t="shared" si="20"/>
        <v>40952.088720762258</v>
      </c>
      <c r="R100">
        <f t="shared" si="21"/>
        <v>27790.087405909268</v>
      </c>
    </row>
    <row r="101" spans="2:18" ht="14.4" x14ac:dyDescent="0.3">
      <c r="B101" s="3" t="s">
        <v>57</v>
      </c>
      <c r="C101" s="3">
        <v>93</v>
      </c>
      <c r="D101" s="3">
        <v>93</v>
      </c>
      <c r="E101" s="10">
        <v>14.2</v>
      </c>
      <c r="F101" s="16">
        <f t="shared" si="15"/>
        <v>-0.69444444444444442</v>
      </c>
      <c r="G101" s="16">
        <f t="shared" si="12"/>
        <v>39.444444444444443</v>
      </c>
      <c r="H101">
        <f t="shared" si="16"/>
        <v>-729.16666666666663</v>
      </c>
      <c r="I101">
        <f t="shared" si="17"/>
        <v>103.00500000000001</v>
      </c>
      <c r="J101">
        <f t="shared" si="18"/>
        <v>789.83833086666641</v>
      </c>
      <c r="K101">
        <f t="shared" si="13"/>
        <v>163.67666419999978</v>
      </c>
      <c r="L101">
        <f t="shared" si="14"/>
        <v>-113.66435013888874</v>
      </c>
      <c r="M101" t="str">
        <f t="shared" si="19"/>
        <v>0</v>
      </c>
      <c r="N101">
        <f t="shared" si="23"/>
        <v>-113.66435013888874</v>
      </c>
      <c r="O101" s="16">
        <f>O100+M101*(C101-C100)</f>
        <v>70315.187509656243</v>
      </c>
      <c r="P101">
        <f t="shared" si="22"/>
        <v>-41065.753070901148</v>
      </c>
      <c r="Q101">
        <f t="shared" si="20"/>
        <v>41065.753070901148</v>
      </c>
      <c r="R101">
        <f t="shared" si="21"/>
        <v>27867.22003391352</v>
      </c>
    </row>
    <row r="102" spans="2:18" ht="14.4" x14ac:dyDescent="0.3">
      <c r="B102" s="3" t="s">
        <v>57</v>
      </c>
      <c r="C102" s="3">
        <v>94</v>
      </c>
      <c r="D102" s="3">
        <v>94</v>
      </c>
      <c r="E102" s="10">
        <v>12</v>
      </c>
      <c r="F102" s="16">
        <f t="shared" si="15"/>
        <v>-0.70833333333333326</v>
      </c>
      <c r="G102" s="16">
        <f t="shared" si="12"/>
        <v>33.333333333333329</v>
      </c>
      <c r="H102">
        <f t="shared" si="16"/>
        <v>-743.74999999999989</v>
      </c>
      <c r="I102">
        <f t="shared" si="17"/>
        <v>103.00500000000001</v>
      </c>
      <c r="J102">
        <f t="shared" si="18"/>
        <v>564.05831999999975</v>
      </c>
      <c r="K102">
        <f t="shared" si="13"/>
        <v>-76.686680000000138</v>
      </c>
      <c r="L102">
        <f t="shared" si="14"/>
        <v>54.319731666666762</v>
      </c>
      <c r="M102">
        <f t="shared" si="19"/>
        <v>54.319731666666762</v>
      </c>
      <c r="N102">
        <v>0</v>
      </c>
      <c r="O102" s="16">
        <f>O101+M102*(C102-C101)</f>
        <v>70369.507241322906</v>
      </c>
      <c r="P102">
        <f t="shared" si="22"/>
        <v>-41065.753070901148</v>
      </c>
      <c r="Q102">
        <f t="shared" si="20"/>
        <v>41065.753070901148</v>
      </c>
      <c r="R102">
        <f t="shared" si="21"/>
        <v>27867.22003391352</v>
      </c>
    </row>
    <row r="103" spans="2:18" ht="14.4" x14ac:dyDescent="0.3">
      <c r="B103" s="3" t="s">
        <v>57</v>
      </c>
      <c r="C103" s="3">
        <v>95</v>
      </c>
      <c r="D103" s="3">
        <v>95</v>
      </c>
      <c r="E103" s="10">
        <v>9.1</v>
      </c>
      <c r="F103" s="16">
        <f t="shared" si="15"/>
        <v>-0.86111111111111116</v>
      </c>
      <c r="G103" s="16">
        <f t="shared" si="12"/>
        <v>25.277777777777775</v>
      </c>
      <c r="H103">
        <f t="shared" si="16"/>
        <v>-904.16666666666674</v>
      </c>
      <c r="I103">
        <f t="shared" si="17"/>
        <v>103.00500000000001</v>
      </c>
      <c r="J103">
        <f t="shared" si="18"/>
        <v>324.37270471666659</v>
      </c>
      <c r="K103">
        <f t="shared" si="13"/>
        <v>-476.78896195000016</v>
      </c>
      <c r="L103">
        <f t="shared" si="14"/>
        <v>410.56827279027794</v>
      </c>
      <c r="M103">
        <f t="shared" si="19"/>
        <v>410.56827279027794</v>
      </c>
      <c r="N103">
        <v>0</v>
      </c>
      <c r="O103" s="16">
        <f>O102+M103*(C103-C102)</f>
        <v>70780.075514113181</v>
      </c>
      <c r="P103">
        <f t="shared" si="22"/>
        <v>-41065.753070901148</v>
      </c>
      <c r="Q103">
        <f t="shared" si="20"/>
        <v>41065.753070901148</v>
      </c>
      <c r="R103">
        <f t="shared" si="21"/>
        <v>27867.22003391352</v>
      </c>
    </row>
    <row r="104" spans="2:18" ht="14.4" x14ac:dyDescent="0.3">
      <c r="B104" s="3" t="s">
        <v>57</v>
      </c>
      <c r="C104" s="3">
        <v>96</v>
      </c>
      <c r="D104" s="3">
        <v>96</v>
      </c>
      <c r="E104" s="10">
        <v>5.8</v>
      </c>
      <c r="F104" s="16">
        <f t="shared" si="15"/>
        <v>-0.76388888888888884</v>
      </c>
      <c r="G104" s="16">
        <f t="shared" si="12"/>
        <v>16.111111111111111</v>
      </c>
      <c r="H104">
        <f t="shared" si="16"/>
        <v>-802.08333333333326</v>
      </c>
      <c r="I104">
        <f t="shared" si="17"/>
        <v>103.00500000000001</v>
      </c>
      <c r="J104">
        <f t="shared" si="18"/>
        <v>131.77029086666664</v>
      </c>
      <c r="K104">
        <f t="shared" si="13"/>
        <v>-567.30804246666662</v>
      </c>
      <c r="L104">
        <f t="shared" si="14"/>
        <v>433.36031021759254</v>
      </c>
      <c r="M104">
        <f t="shared" si="19"/>
        <v>433.36031021759254</v>
      </c>
      <c r="N104">
        <v>0</v>
      </c>
      <c r="O104" s="16">
        <f>O103+M104*(C104-C103)</f>
        <v>71213.43582433078</v>
      </c>
      <c r="P104">
        <f t="shared" si="22"/>
        <v>-41065.753070901148</v>
      </c>
      <c r="Q104">
        <f t="shared" si="20"/>
        <v>41065.753070901148</v>
      </c>
      <c r="R104">
        <f t="shared" si="21"/>
        <v>27867.22003391352</v>
      </c>
    </row>
    <row r="105" spans="2:18" ht="14.4" x14ac:dyDescent="0.3">
      <c r="B105" s="3" t="s">
        <v>57</v>
      </c>
      <c r="C105" s="3">
        <v>97</v>
      </c>
      <c r="D105" s="3">
        <v>97</v>
      </c>
      <c r="E105" s="10">
        <v>3.6</v>
      </c>
      <c r="F105" s="16">
        <f t="shared" si="15"/>
        <v>-0.49999999999999994</v>
      </c>
      <c r="G105" s="16">
        <f t="shared" si="12"/>
        <v>10</v>
      </c>
      <c r="H105">
        <f t="shared" si="16"/>
        <v>-524.99999999999989</v>
      </c>
      <c r="I105">
        <f t="shared" si="17"/>
        <v>103.00500000000001</v>
      </c>
      <c r="J105">
        <f t="shared" si="18"/>
        <v>50.765248799999988</v>
      </c>
      <c r="K105">
        <f t="shared" si="13"/>
        <v>-371.2297511999999</v>
      </c>
      <c r="L105">
        <f t="shared" si="14"/>
        <v>185.61487559999992</v>
      </c>
      <c r="M105">
        <f t="shared" si="19"/>
        <v>185.61487559999992</v>
      </c>
      <c r="N105">
        <v>0</v>
      </c>
      <c r="O105" s="16">
        <f>O104+M105*(C105-C104)</f>
        <v>71399.050699930784</v>
      </c>
      <c r="P105">
        <f t="shared" si="22"/>
        <v>-41065.753070901148</v>
      </c>
      <c r="Q105">
        <f t="shared" si="20"/>
        <v>41065.753070901148</v>
      </c>
      <c r="R105">
        <f t="shared" si="21"/>
        <v>27867.22003391352</v>
      </c>
    </row>
    <row r="106" spans="2:18" ht="14.4" x14ac:dyDescent="0.3">
      <c r="B106" s="3" t="s">
        <v>57</v>
      </c>
      <c r="C106" s="3">
        <v>98</v>
      </c>
      <c r="D106" s="3">
        <v>98</v>
      </c>
      <c r="E106" s="10">
        <v>2.2000000000000002</v>
      </c>
      <c r="F106" s="16">
        <f t="shared" si="15"/>
        <v>-0.5</v>
      </c>
      <c r="G106" s="16">
        <f t="shared" si="12"/>
        <v>6.1111111111111116</v>
      </c>
      <c r="H106">
        <f t="shared" si="16"/>
        <v>-525</v>
      </c>
      <c r="I106">
        <f t="shared" si="17"/>
        <v>103.00500000000001</v>
      </c>
      <c r="J106">
        <f t="shared" si="18"/>
        <v>18.958626866666666</v>
      </c>
      <c r="K106">
        <f t="shared" si="13"/>
        <v>-403.03637313333331</v>
      </c>
      <c r="L106">
        <f t="shared" si="14"/>
        <v>201.51818656666666</v>
      </c>
      <c r="M106">
        <f t="shared" si="19"/>
        <v>201.51818656666666</v>
      </c>
      <c r="N106">
        <v>0</v>
      </c>
      <c r="O106" s="16">
        <f>O105+M106*(C106-C105)</f>
        <v>71600.568886497451</v>
      </c>
      <c r="P106">
        <f t="shared" si="22"/>
        <v>-41065.753070901148</v>
      </c>
      <c r="Q106">
        <f t="shared" si="20"/>
        <v>41065.753070901148</v>
      </c>
      <c r="R106">
        <f t="shared" si="21"/>
        <v>27867.22003391352</v>
      </c>
    </row>
    <row r="107" spans="2:18" ht="14.4" x14ac:dyDescent="0.3">
      <c r="B107" s="3" t="s">
        <v>57</v>
      </c>
      <c r="C107" s="3">
        <v>99</v>
      </c>
      <c r="D107" s="3">
        <v>99</v>
      </c>
      <c r="E107" s="10">
        <v>0</v>
      </c>
      <c r="F107" s="16">
        <f t="shared" si="15"/>
        <v>-0.30555555555555558</v>
      </c>
      <c r="G107" s="16">
        <f t="shared" si="12"/>
        <v>0</v>
      </c>
      <c r="H107">
        <f t="shared" si="16"/>
        <v>-320.83333333333337</v>
      </c>
      <c r="I107">
        <f t="shared" si="17"/>
        <v>103.00500000000001</v>
      </c>
      <c r="J107">
        <f t="shared" si="18"/>
        <v>0</v>
      </c>
      <c r="K107">
        <f t="shared" si="13"/>
        <v>-217.82833333333338</v>
      </c>
      <c r="L107">
        <f t="shared" si="14"/>
        <v>66.558657407407424</v>
      </c>
      <c r="M107">
        <f t="shared" si="19"/>
        <v>66.558657407407424</v>
      </c>
      <c r="N107">
        <v>0</v>
      </c>
      <c r="O107" s="16">
        <f>O106+M107*(C107-C106)</f>
        <v>71667.127543904862</v>
      </c>
      <c r="P107">
        <f t="shared" si="22"/>
        <v>-41065.753070901148</v>
      </c>
      <c r="Q107">
        <f t="shared" si="20"/>
        <v>41065.753070901148</v>
      </c>
      <c r="R107">
        <f t="shared" si="21"/>
        <v>27867.22003391352</v>
      </c>
    </row>
    <row r="108" spans="2:18" ht="14.4" x14ac:dyDescent="0.3">
      <c r="B108" s="3" t="s">
        <v>57</v>
      </c>
      <c r="C108" s="3">
        <v>100</v>
      </c>
      <c r="D108" s="3">
        <v>100</v>
      </c>
      <c r="E108" s="10">
        <v>0</v>
      </c>
      <c r="F108" s="16">
        <f t="shared" si="15"/>
        <v>0</v>
      </c>
      <c r="G108" s="16">
        <f t="shared" si="12"/>
        <v>0</v>
      </c>
      <c r="H108">
        <f t="shared" si="16"/>
        <v>0</v>
      </c>
      <c r="I108">
        <f t="shared" si="17"/>
        <v>103.00500000000001</v>
      </c>
      <c r="J108">
        <f t="shared" si="18"/>
        <v>0</v>
      </c>
      <c r="K108">
        <f t="shared" si="13"/>
        <v>103.00500000000001</v>
      </c>
      <c r="L108">
        <f t="shared" si="14"/>
        <v>0</v>
      </c>
      <c r="M108" t="str">
        <f t="shared" si="19"/>
        <v>0</v>
      </c>
      <c r="N108">
        <v>0</v>
      </c>
      <c r="O108" s="16">
        <f>O107+M108*(C108-C107)</f>
        <v>71667.127543904862</v>
      </c>
      <c r="P108">
        <f t="shared" si="22"/>
        <v>-41065.753070901148</v>
      </c>
      <c r="Q108">
        <f t="shared" si="20"/>
        <v>41065.753070901148</v>
      </c>
      <c r="R108">
        <f t="shared" si="21"/>
        <v>27867.22003391352</v>
      </c>
    </row>
    <row r="109" spans="2:18" ht="14.4" x14ac:dyDescent="0.3">
      <c r="B109" s="3" t="s">
        <v>57</v>
      </c>
      <c r="C109" s="3">
        <v>101</v>
      </c>
      <c r="D109" s="3">
        <v>101</v>
      </c>
      <c r="E109" s="10">
        <v>0</v>
      </c>
      <c r="F109" s="16">
        <f t="shared" si="15"/>
        <v>0</v>
      </c>
      <c r="G109" s="16">
        <f t="shared" si="12"/>
        <v>0</v>
      </c>
      <c r="H109">
        <f t="shared" si="16"/>
        <v>0</v>
      </c>
      <c r="I109">
        <f t="shared" si="17"/>
        <v>103.00500000000001</v>
      </c>
      <c r="J109">
        <f t="shared" si="18"/>
        <v>0</v>
      </c>
      <c r="K109">
        <f t="shared" si="13"/>
        <v>103.00500000000001</v>
      </c>
      <c r="L109">
        <f t="shared" si="14"/>
        <v>0</v>
      </c>
      <c r="M109" t="str">
        <f t="shared" si="19"/>
        <v>0</v>
      </c>
      <c r="N109">
        <v>0</v>
      </c>
      <c r="O109" s="16">
        <f>O108+M109*(C109-C108)</f>
        <v>71667.127543904862</v>
      </c>
      <c r="P109">
        <f t="shared" si="22"/>
        <v>-41065.753070901148</v>
      </c>
      <c r="Q109">
        <f t="shared" si="20"/>
        <v>41065.753070901148</v>
      </c>
      <c r="R109">
        <f t="shared" si="21"/>
        <v>27867.22003391352</v>
      </c>
    </row>
    <row r="110" spans="2:18" ht="14.4" x14ac:dyDescent="0.3">
      <c r="B110" s="3" t="s">
        <v>57</v>
      </c>
      <c r="C110" s="3">
        <v>102</v>
      </c>
      <c r="D110" s="3">
        <v>102</v>
      </c>
      <c r="E110" s="10">
        <v>0</v>
      </c>
      <c r="F110" s="16">
        <f t="shared" si="15"/>
        <v>0</v>
      </c>
      <c r="G110" s="16">
        <f t="shared" si="12"/>
        <v>0</v>
      </c>
      <c r="H110">
        <f t="shared" si="16"/>
        <v>0</v>
      </c>
      <c r="I110">
        <f t="shared" si="17"/>
        <v>103.00500000000001</v>
      </c>
      <c r="J110">
        <f t="shared" si="18"/>
        <v>0</v>
      </c>
      <c r="K110">
        <f t="shared" si="13"/>
        <v>103.00500000000001</v>
      </c>
      <c r="L110">
        <f t="shared" si="14"/>
        <v>0</v>
      </c>
      <c r="M110" t="str">
        <f t="shared" si="19"/>
        <v>0</v>
      </c>
      <c r="N110">
        <v>0</v>
      </c>
      <c r="O110" s="16">
        <f>O109+M110*(C110-C109)</f>
        <v>71667.127543904862</v>
      </c>
      <c r="P110">
        <f t="shared" si="22"/>
        <v>-41065.753070901148</v>
      </c>
      <c r="Q110">
        <f t="shared" si="20"/>
        <v>41065.753070901148</v>
      </c>
      <c r="R110">
        <f t="shared" si="21"/>
        <v>27867.22003391352</v>
      </c>
    </row>
    <row r="111" spans="2:18" ht="14.4" x14ac:dyDescent="0.3">
      <c r="B111" s="3" t="s">
        <v>57</v>
      </c>
      <c r="C111" s="3">
        <v>103</v>
      </c>
      <c r="D111" s="3">
        <v>103</v>
      </c>
      <c r="E111" s="10">
        <v>0</v>
      </c>
      <c r="F111" s="16">
        <f t="shared" si="15"/>
        <v>0</v>
      </c>
      <c r="G111" s="16">
        <f t="shared" si="12"/>
        <v>0</v>
      </c>
      <c r="H111">
        <f t="shared" si="16"/>
        <v>0</v>
      </c>
      <c r="I111">
        <f t="shared" si="17"/>
        <v>103.00500000000001</v>
      </c>
      <c r="J111">
        <f t="shared" si="18"/>
        <v>0</v>
      </c>
      <c r="K111">
        <f t="shared" si="13"/>
        <v>103.00500000000001</v>
      </c>
      <c r="L111">
        <f t="shared" si="14"/>
        <v>0</v>
      </c>
      <c r="M111" t="str">
        <f t="shared" si="19"/>
        <v>0</v>
      </c>
      <c r="N111">
        <v>0</v>
      </c>
      <c r="O111" s="16">
        <f>O110+M111*(C111-C110)</f>
        <v>71667.127543904862</v>
      </c>
      <c r="P111">
        <f t="shared" si="22"/>
        <v>-41065.753070901148</v>
      </c>
      <c r="Q111">
        <f t="shared" si="20"/>
        <v>41065.753070901148</v>
      </c>
      <c r="R111">
        <f t="shared" si="21"/>
        <v>27867.22003391352</v>
      </c>
    </row>
    <row r="112" spans="2:18" ht="14.4" x14ac:dyDescent="0.3">
      <c r="B112" s="3" t="s">
        <v>57</v>
      </c>
      <c r="C112" s="3">
        <v>104</v>
      </c>
      <c r="D112" s="3">
        <v>104</v>
      </c>
      <c r="E112" s="10">
        <v>0</v>
      </c>
      <c r="F112" s="16">
        <f t="shared" si="15"/>
        <v>0</v>
      </c>
      <c r="G112" s="16">
        <f t="shared" si="12"/>
        <v>0</v>
      </c>
      <c r="H112">
        <f t="shared" si="16"/>
        <v>0</v>
      </c>
      <c r="I112">
        <f t="shared" si="17"/>
        <v>103.00500000000001</v>
      </c>
      <c r="J112">
        <f t="shared" si="18"/>
        <v>0</v>
      </c>
      <c r="K112">
        <f t="shared" si="13"/>
        <v>103.00500000000001</v>
      </c>
      <c r="L112">
        <f t="shared" si="14"/>
        <v>0</v>
      </c>
      <c r="M112" t="str">
        <f t="shared" si="19"/>
        <v>0</v>
      </c>
      <c r="N112">
        <v>0</v>
      </c>
      <c r="O112" s="16">
        <f>O111+M112*(C112-C111)</f>
        <v>71667.127543904862</v>
      </c>
      <c r="P112">
        <f t="shared" si="22"/>
        <v>-41065.753070901148</v>
      </c>
      <c r="Q112">
        <f t="shared" si="20"/>
        <v>41065.753070901148</v>
      </c>
      <c r="R112">
        <f t="shared" si="21"/>
        <v>27867.22003391352</v>
      </c>
    </row>
    <row r="113" spans="2:18" ht="14.4" x14ac:dyDescent="0.3">
      <c r="B113" s="3" t="s">
        <v>57</v>
      </c>
      <c r="C113" s="3">
        <v>105</v>
      </c>
      <c r="D113" s="3">
        <v>105</v>
      </c>
      <c r="E113" s="10">
        <v>0</v>
      </c>
      <c r="F113" s="16">
        <f t="shared" si="15"/>
        <v>0</v>
      </c>
      <c r="G113" s="16">
        <f t="shared" si="12"/>
        <v>0</v>
      </c>
      <c r="H113">
        <f t="shared" si="16"/>
        <v>0</v>
      </c>
      <c r="I113">
        <f t="shared" si="17"/>
        <v>103.00500000000001</v>
      </c>
      <c r="J113">
        <f t="shared" si="18"/>
        <v>0</v>
      </c>
      <c r="K113">
        <f t="shared" si="13"/>
        <v>103.00500000000001</v>
      </c>
      <c r="L113">
        <f t="shared" si="14"/>
        <v>0</v>
      </c>
      <c r="M113" t="str">
        <f t="shared" si="19"/>
        <v>0</v>
      </c>
      <c r="N113">
        <v>0</v>
      </c>
      <c r="O113" s="16">
        <f>O112+M113*(C113-C112)</f>
        <v>71667.127543904862</v>
      </c>
      <c r="P113">
        <f t="shared" si="22"/>
        <v>-41065.753070901148</v>
      </c>
      <c r="Q113">
        <f t="shared" si="20"/>
        <v>41065.753070901148</v>
      </c>
      <c r="R113">
        <f t="shared" si="21"/>
        <v>27867.22003391352</v>
      </c>
    </row>
    <row r="114" spans="2:18" ht="14.4" x14ac:dyDescent="0.3">
      <c r="B114" s="3" t="s">
        <v>57</v>
      </c>
      <c r="C114" s="3">
        <v>106</v>
      </c>
      <c r="D114" s="3">
        <v>106</v>
      </c>
      <c r="E114" s="10">
        <v>0</v>
      </c>
      <c r="F114" s="16">
        <f t="shared" si="15"/>
        <v>0</v>
      </c>
      <c r="G114" s="16">
        <f t="shared" si="12"/>
        <v>0</v>
      </c>
      <c r="H114">
        <f t="shared" si="16"/>
        <v>0</v>
      </c>
      <c r="I114">
        <f t="shared" si="17"/>
        <v>103.00500000000001</v>
      </c>
      <c r="J114">
        <f t="shared" si="18"/>
        <v>0</v>
      </c>
      <c r="K114">
        <f t="shared" si="13"/>
        <v>103.00500000000001</v>
      </c>
      <c r="L114">
        <f t="shared" si="14"/>
        <v>0</v>
      </c>
      <c r="M114" t="str">
        <f t="shared" si="19"/>
        <v>0</v>
      </c>
      <c r="N114">
        <v>0</v>
      </c>
      <c r="O114" s="16">
        <f>O113+M114*(C114-C113)</f>
        <v>71667.127543904862</v>
      </c>
      <c r="P114">
        <f t="shared" si="22"/>
        <v>-41065.753070901148</v>
      </c>
      <c r="Q114">
        <f t="shared" si="20"/>
        <v>41065.753070901148</v>
      </c>
      <c r="R114">
        <f t="shared" si="21"/>
        <v>27867.22003391352</v>
      </c>
    </row>
    <row r="115" spans="2:18" ht="14.4" x14ac:dyDescent="0.3">
      <c r="B115" s="3" t="s">
        <v>57</v>
      </c>
      <c r="C115" s="3">
        <v>107</v>
      </c>
      <c r="D115" s="3">
        <v>107</v>
      </c>
      <c r="E115" s="10">
        <v>0</v>
      </c>
      <c r="F115" s="16">
        <f t="shared" si="15"/>
        <v>0</v>
      </c>
      <c r="G115" s="16">
        <f t="shared" si="12"/>
        <v>0</v>
      </c>
      <c r="H115">
        <f t="shared" si="16"/>
        <v>0</v>
      </c>
      <c r="I115">
        <f t="shared" si="17"/>
        <v>103.00500000000001</v>
      </c>
      <c r="J115">
        <f t="shared" si="18"/>
        <v>0</v>
      </c>
      <c r="K115">
        <f t="shared" si="13"/>
        <v>103.00500000000001</v>
      </c>
      <c r="L115">
        <f t="shared" si="14"/>
        <v>0</v>
      </c>
      <c r="M115" t="str">
        <f t="shared" si="19"/>
        <v>0</v>
      </c>
      <c r="N115">
        <v>0</v>
      </c>
      <c r="O115" s="16">
        <f>O114+M115*(C115-C114)</f>
        <v>71667.127543904862</v>
      </c>
      <c r="P115">
        <f t="shared" si="22"/>
        <v>-41065.753070901148</v>
      </c>
      <c r="Q115">
        <f t="shared" si="20"/>
        <v>41065.753070901148</v>
      </c>
      <c r="R115">
        <f t="shared" si="21"/>
        <v>27867.22003391352</v>
      </c>
    </row>
    <row r="116" spans="2:18" ht="14.4" x14ac:dyDescent="0.3">
      <c r="B116" s="3" t="s">
        <v>57</v>
      </c>
      <c r="C116" s="3">
        <v>108</v>
      </c>
      <c r="D116" s="3">
        <v>108</v>
      </c>
      <c r="E116" s="10">
        <v>0</v>
      </c>
      <c r="F116" s="16">
        <f t="shared" si="15"/>
        <v>0</v>
      </c>
      <c r="G116" s="16">
        <f t="shared" si="12"/>
        <v>0</v>
      </c>
      <c r="H116">
        <f t="shared" si="16"/>
        <v>0</v>
      </c>
      <c r="I116">
        <f t="shared" si="17"/>
        <v>103.00500000000001</v>
      </c>
      <c r="J116">
        <f t="shared" si="18"/>
        <v>0</v>
      </c>
      <c r="K116">
        <f t="shared" si="13"/>
        <v>103.00500000000001</v>
      </c>
      <c r="L116">
        <f t="shared" si="14"/>
        <v>0</v>
      </c>
      <c r="M116" t="str">
        <f t="shared" si="19"/>
        <v>0</v>
      </c>
      <c r="N116">
        <v>0</v>
      </c>
      <c r="O116" s="16">
        <f>O115+M116*(C116-C115)</f>
        <v>71667.127543904862</v>
      </c>
      <c r="P116">
        <f t="shared" si="22"/>
        <v>-41065.753070901148</v>
      </c>
      <c r="Q116">
        <f t="shared" si="20"/>
        <v>41065.753070901148</v>
      </c>
      <c r="R116">
        <f t="shared" si="21"/>
        <v>27867.22003391352</v>
      </c>
    </row>
    <row r="117" spans="2:18" ht="14.4" x14ac:dyDescent="0.3">
      <c r="B117" s="3" t="s">
        <v>57</v>
      </c>
      <c r="C117" s="3">
        <v>109</v>
      </c>
      <c r="D117" s="3">
        <v>109</v>
      </c>
      <c r="E117" s="10">
        <v>0</v>
      </c>
      <c r="F117" s="16">
        <f t="shared" si="15"/>
        <v>0</v>
      </c>
      <c r="G117" s="16">
        <f t="shared" si="12"/>
        <v>0</v>
      </c>
      <c r="H117">
        <f t="shared" si="16"/>
        <v>0</v>
      </c>
      <c r="I117">
        <f t="shared" si="17"/>
        <v>103.00500000000001</v>
      </c>
      <c r="J117">
        <f t="shared" si="18"/>
        <v>0</v>
      </c>
      <c r="K117">
        <f t="shared" si="13"/>
        <v>103.00500000000001</v>
      </c>
      <c r="L117">
        <f t="shared" si="14"/>
        <v>0</v>
      </c>
      <c r="M117" t="str">
        <f t="shared" si="19"/>
        <v>0</v>
      </c>
      <c r="N117">
        <v>0</v>
      </c>
      <c r="O117" s="16">
        <f>O116+M117*(C117-C116)</f>
        <v>71667.127543904862</v>
      </c>
      <c r="P117">
        <f t="shared" si="22"/>
        <v>-41065.753070901148</v>
      </c>
      <c r="Q117">
        <f t="shared" si="20"/>
        <v>41065.753070901148</v>
      </c>
      <c r="R117">
        <f t="shared" si="21"/>
        <v>27867.22003391352</v>
      </c>
    </row>
    <row r="118" spans="2:18" ht="14.4" x14ac:dyDescent="0.3">
      <c r="B118" s="3" t="s">
        <v>57</v>
      </c>
      <c r="C118" s="3">
        <v>110</v>
      </c>
      <c r="D118" s="3">
        <v>110</v>
      </c>
      <c r="E118" s="10">
        <v>0</v>
      </c>
      <c r="F118" s="16">
        <f t="shared" si="15"/>
        <v>0</v>
      </c>
      <c r="G118" s="16">
        <f t="shared" si="12"/>
        <v>0</v>
      </c>
      <c r="H118">
        <f t="shared" si="16"/>
        <v>0</v>
      </c>
      <c r="I118">
        <f t="shared" si="17"/>
        <v>103.00500000000001</v>
      </c>
      <c r="J118">
        <f t="shared" si="18"/>
        <v>0</v>
      </c>
      <c r="K118">
        <f t="shared" si="13"/>
        <v>103.00500000000001</v>
      </c>
      <c r="L118">
        <f t="shared" si="14"/>
        <v>0</v>
      </c>
      <c r="M118" t="str">
        <f t="shared" si="19"/>
        <v>0</v>
      </c>
      <c r="N118">
        <v>0</v>
      </c>
      <c r="O118" s="16">
        <f>O117+M118*(C118-C117)</f>
        <v>71667.127543904862</v>
      </c>
      <c r="P118">
        <f t="shared" si="22"/>
        <v>-41065.753070901148</v>
      </c>
      <c r="Q118">
        <f t="shared" si="20"/>
        <v>41065.753070901148</v>
      </c>
      <c r="R118">
        <f t="shared" si="21"/>
        <v>27867.22003391352</v>
      </c>
    </row>
    <row r="119" spans="2:18" ht="14.4" x14ac:dyDescent="0.3">
      <c r="B119" s="3" t="s">
        <v>57</v>
      </c>
      <c r="C119" s="3">
        <v>111</v>
      </c>
      <c r="D119" s="3">
        <v>111</v>
      </c>
      <c r="E119" s="10">
        <v>0</v>
      </c>
      <c r="F119" s="16">
        <f t="shared" si="15"/>
        <v>0</v>
      </c>
      <c r="G119" s="16">
        <f t="shared" si="12"/>
        <v>0</v>
      </c>
      <c r="H119">
        <f t="shared" si="16"/>
        <v>0</v>
      </c>
      <c r="I119">
        <f t="shared" si="17"/>
        <v>103.00500000000001</v>
      </c>
      <c r="J119">
        <f t="shared" si="18"/>
        <v>0</v>
      </c>
      <c r="K119">
        <f t="shared" si="13"/>
        <v>103.00500000000001</v>
      </c>
      <c r="L119">
        <f t="shared" si="14"/>
        <v>0</v>
      </c>
      <c r="M119" t="str">
        <f t="shared" si="19"/>
        <v>0</v>
      </c>
      <c r="N119">
        <v>0</v>
      </c>
      <c r="O119" s="16">
        <f>O118+M119*(C119-C118)</f>
        <v>71667.127543904862</v>
      </c>
      <c r="P119">
        <f t="shared" si="22"/>
        <v>-41065.753070901148</v>
      </c>
      <c r="Q119">
        <f t="shared" si="20"/>
        <v>41065.753070901148</v>
      </c>
      <c r="R119">
        <f t="shared" si="21"/>
        <v>27867.22003391352</v>
      </c>
    </row>
    <row r="120" spans="2:18" ht="14.4" x14ac:dyDescent="0.3">
      <c r="B120" s="3" t="s">
        <v>57</v>
      </c>
      <c r="C120" s="3">
        <v>112</v>
      </c>
      <c r="D120" s="3">
        <v>112</v>
      </c>
      <c r="E120" s="10">
        <v>0</v>
      </c>
      <c r="F120" s="16">
        <f t="shared" si="15"/>
        <v>0</v>
      </c>
      <c r="G120" s="16">
        <f t="shared" si="12"/>
        <v>0</v>
      </c>
      <c r="H120">
        <f t="shared" si="16"/>
        <v>0</v>
      </c>
      <c r="I120">
        <f t="shared" si="17"/>
        <v>103.00500000000001</v>
      </c>
      <c r="J120">
        <f t="shared" si="18"/>
        <v>0</v>
      </c>
      <c r="K120">
        <f t="shared" si="13"/>
        <v>103.00500000000001</v>
      </c>
      <c r="L120">
        <f t="shared" si="14"/>
        <v>0</v>
      </c>
      <c r="M120" t="str">
        <f t="shared" si="19"/>
        <v>0</v>
      </c>
      <c r="N120">
        <v>0</v>
      </c>
      <c r="O120" s="16">
        <f>O119+M120*(C120-C119)</f>
        <v>71667.127543904862</v>
      </c>
      <c r="P120">
        <f t="shared" si="22"/>
        <v>-41065.753070901148</v>
      </c>
      <c r="Q120">
        <f t="shared" si="20"/>
        <v>41065.753070901148</v>
      </c>
      <c r="R120">
        <f t="shared" si="21"/>
        <v>27867.22003391352</v>
      </c>
    </row>
    <row r="121" spans="2:18" ht="14.4" x14ac:dyDescent="0.3">
      <c r="B121" s="3" t="s">
        <v>57</v>
      </c>
      <c r="C121" s="3">
        <v>113</v>
      </c>
      <c r="D121" s="3">
        <v>113</v>
      </c>
      <c r="E121" s="10">
        <v>0</v>
      </c>
      <c r="F121" s="16">
        <f t="shared" si="15"/>
        <v>0</v>
      </c>
      <c r="G121" s="16">
        <f t="shared" si="12"/>
        <v>0</v>
      </c>
      <c r="H121">
        <f t="shared" si="16"/>
        <v>0</v>
      </c>
      <c r="I121">
        <f t="shared" si="17"/>
        <v>103.00500000000001</v>
      </c>
      <c r="J121">
        <f t="shared" si="18"/>
        <v>0</v>
      </c>
      <c r="K121">
        <f t="shared" si="13"/>
        <v>103.00500000000001</v>
      </c>
      <c r="L121">
        <f t="shared" si="14"/>
        <v>0</v>
      </c>
      <c r="M121" t="str">
        <f t="shared" si="19"/>
        <v>0</v>
      </c>
      <c r="N121">
        <v>0</v>
      </c>
      <c r="O121" s="16">
        <f>O120+M121*(C121-C120)</f>
        <v>71667.127543904862</v>
      </c>
      <c r="P121">
        <f t="shared" si="22"/>
        <v>-41065.753070901148</v>
      </c>
      <c r="Q121">
        <f t="shared" si="20"/>
        <v>41065.753070901148</v>
      </c>
      <c r="R121">
        <f t="shared" si="21"/>
        <v>27867.22003391352</v>
      </c>
    </row>
    <row r="122" spans="2:18" ht="14.4" x14ac:dyDescent="0.3">
      <c r="B122" s="3" t="s">
        <v>57</v>
      </c>
      <c r="C122" s="3">
        <v>114</v>
      </c>
      <c r="D122" s="3">
        <v>114</v>
      </c>
      <c r="E122" s="10">
        <v>0</v>
      </c>
      <c r="F122" s="16">
        <f t="shared" si="15"/>
        <v>0</v>
      </c>
      <c r="G122" s="16">
        <f t="shared" si="12"/>
        <v>0</v>
      </c>
      <c r="H122">
        <f t="shared" si="16"/>
        <v>0</v>
      </c>
      <c r="I122">
        <f t="shared" si="17"/>
        <v>103.00500000000001</v>
      </c>
      <c r="J122">
        <f t="shared" si="18"/>
        <v>0</v>
      </c>
      <c r="K122">
        <f t="shared" si="13"/>
        <v>103.00500000000001</v>
      </c>
      <c r="L122">
        <f t="shared" si="14"/>
        <v>0</v>
      </c>
      <c r="M122" t="str">
        <f t="shared" si="19"/>
        <v>0</v>
      </c>
      <c r="N122">
        <v>0</v>
      </c>
      <c r="O122" s="16">
        <f>O121+M122*(C122-C121)</f>
        <v>71667.127543904862</v>
      </c>
      <c r="P122">
        <f t="shared" si="22"/>
        <v>-41065.753070901148</v>
      </c>
      <c r="Q122">
        <f t="shared" si="20"/>
        <v>41065.753070901148</v>
      </c>
      <c r="R122">
        <f t="shared" si="21"/>
        <v>27867.22003391352</v>
      </c>
    </row>
    <row r="123" spans="2:18" ht="14.4" x14ac:dyDescent="0.3">
      <c r="B123" s="3" t="s">
        <v>57</v>
      </c>
      <c r="C123" s="3">
        <v>115</v>
      </c>
      <c r="D123" s="3">
        <v>115</v>
      </c>
      <c r="E123" s="10">
        <v>0</v>
      </c>
      <c r="F123" s="16">
        <f t="shared" si="15"/>
        <v>0</v>
      </c>
      <c r="G123" s="16">
        <f t="shared" si="12"/>
        <v>0</v>
      </c>
      <c r="H123">
        <f t="shared" si="16"/>
        <v>0</v>
      </c>
      <c r="I123">
        <f t="shared" si="17"/>
        <v>103.00500000000001</v>
      </c>
      <c r="J123">
        <f t="shared" si="18"/>
        <v>0</v>
      </c>
      <c r="K123">
        <f t="shared" si="13"/>
        <v>103.00500000000001</v>
      </c>
      <c r="L123">
        <f t="shared" si="14"/>
        <v>0</v>
      </c>
      <c r="M123" t="str">
        <f t="shared" si="19"/>
        <v>0</v>
      </c>
      <c r="N123">
        <v>0</v>
      </c>
      <c r="O123" s="16">
        <f>O122+M123*(C123-C122)</f>
        <v>71667.127543904862</v>
      </c>
      <c r="P123">
        <f t="shared" si="22"/>
        <v>-41065.753070901148</v>
      </c>
      <c r="Q123">
        <f t="shared" si="20"/>
        <v>41065.753070901148</v>
      </c>
      <c r="R123">
        <f t="shared" si="21"/>
        <v>27867.22003391352</v>
      </c>
    </row>
    <row r="124" spans="2:18" ht="14.4" x14ac:dyDescent="0.3">
      <c r="B124" s="3" t="s">
        <v>57</v>
      </c>
      <c r="C124" s="3">
        <v>116</v>
      </c>
      <c r="D124" s="3">
        <v>116</v>
      </c>
      <c r="E124" s="10">
        <v>0</v>
      </c>
      <c r="F124" s="16">
        <f t="shared" si="15"/>
        <v>0</v>
      </c>
      <c r="G124" s="16">
        <f t="shared" si="12"/>
        <v>0</v>
      </c>
      <c r="H124">
        <f t="shared" si="16"/>
        <v>0</v>
      </c>
      <c r="I124">
        <f t="shared" si="17"/>
        <v>103.00500000000001</v>
      </c>
      <c r="J124">
        <f t="shared" si="18"/>
        <v>0</v>
      </c>
      <c r="K124">
        <f t="shared" si="13"/>
        <v>103.00500000000001</v>
      </c>
      <c r="L124">
        <f t="shared" si="14"/>
        <v>0</v>
      </c>
      <c r="M124" t="str">
        <f t="shared" si="19"/>
        <v>0</v>
      </c>
      <c r="N124">
        <v>0</v>
      </c>
      <c r="O124" s="16">
        <f>O123+M124*(C124-C123)</f>
        <v>71667.127543904862</v>
      </c>
      <c r="P124">
        <f t="shared" si="22"/>
        <v>-41065.753070901148</v>
      </c>
      <c r="Q124">
        <f t="shared" si="20"/>
        <v>41065.753070901148</v>
      </c>
      <c r="R124">
        <f t="shared" si="21"/>
        <v>27867.22003391352</v>
      </c>
    </row>
    <row r="125" spans="2:18" ht="14.4" x14ac:dyDescent="0.3">
      <c r="B125" s="3" t="s">
        <v>57</v>
      </c>
      <c r="C125" s="3">
        <v>117</v>
      </c>
      <c r="D125" s="3">
        <v>117</v>
      </c>
      <c r="E125" s="10">
        <v>0</v>
      </c>
      <c r="F125" s="16">
        <f t="shared" si="15"/>
        <v>0</v>
      </c>
      <c r="G125" s="16">
        <f t="shared" si="12"/>
        <v>0</v>
      </c>
      <c r="H125">
        <f t="shared" si="16"/>
        <v>0</v>
      </c>
      <c r="I125">
        <f t="shared" si="17"/>
        <v>103.00500000000001</v>
      </c>
      <c r="J125">
        <f t="shared" si="18"/>
        <v>0</v>
      </c>
      <c r="K125">
        <f t="shared" si="13"/>
        <v>103.00500000000001</v>
      </c>
      <c r="L125">
        <f t="shared" si="14"/>
        <v>0</v>
      </c>
      <c r="M125" t="str">
        <f t="shared" si="19"/>
        <v>0</v>
      </c>
      <c r="N125">
        <v>0</v>
      </c>
      <c r="O125" s="16">
        <f>O124+M125*(C125-C124)</f>
        <v>71667.127543904862</v>
      </c>
      <c r="P125">
        <f t="shared" si="22"/>
        <v>-41065.753070901148</v>
      </c>
      <c r="Q125">
        <f t="shared" si="20"/>
        <v>41065.753070901148</v>
      </c>
      <c r="R125">
        <f t="shared" si="21"/>
        <v>27867.22003391352</v>
      </c>
    </row>
    <row r="126" spans="2:18" ht="14.4" x14ac:dyDescent="0.3">
      <c r="B126" s="3" t="s">
        <v>57</v>
      </c>
      <c r="C126" s="3">
        <v>118</v>
      </c>
      <c r="D126" s="3">
        <v>118</v>
      </c>
      <c r="E126" s="10">
        <v>0</v>
      </c>
      <c r="F126" s="16">
        <f t="shared" si="15"/>
        <v>0</v>
      </c>
      <c r="G126" s="16">
        <f t="shared" si="12"/>
        <v>0</v>
      </c>
      <c r="H126">
        <f t="shared" si="16"/>
        <v>0</v>
      </c>
      <c r="I126">
        <f t="shared" si="17"/>
        <v>103.00500000000001</v>
      </c>
      <c r="J126">
        <f t="shared" si="18"/>
        <v>0</v>
      </c>
      <c r="K126">
        <f t="shared" si="13"/>
        <v>103.00500000000001</v>
      </c>
      <c r="L126">
        <f t="shared" si="14"/>
        <v>0</v>
      </c>
      <c r="M126" t="str">
        <f t="shared" si="19"/>
        <v>0</v>
      </c>
      <c r="N126">
        <v>0</v>
      </c>
      <c r="O126" s="16">
        <f>O125+M126*(C126-C125)</f>
        <v>71667.127543904862</v>
      </c>
      <c r="P126">
        <f t="shared" si="22"/>
        <v>-41065.753070901148</v>
      </c>
      <c r="Q126">
        <f t="shared" si="20"/>
        <v>41065.753070901148</v>
      </c>
      <c r="R126">
        <f t="shared" si="21"/>
        <v>27867.22003391352</v>
      </c>
    </row>
    <row r="127" spans="2:18" ht="14.4" x14ac:dyDescent="0.3">
      <c r="B127" s="3" t="s">
        <v>57</v>
      </c>
      <c r="C127" s="3">
        <v>119</v>
      </c>
      <c r="D127" s="3">
        <v>119</v>
      </c>
      <c r="E127" s="10">
        <v>0</v>
      </c>
      <c r="F127" s="16">
        <f t="shared" si="15"/>
        <v>0</v>
      </c>
      <c r="G127" s="16">
        <f t="shared" si="12"/>
        <v>0</v>
      </c>
      <c r="H127">
        <f t="shared" si="16"/>
        <v>0</v>
      </c>
      <c r="I127">
        <f t="shared" si="17"/>
        <v>103.00500000000001</v>
      </c>
      <c r="J127">
        <f t="shared" si="18"/>
        <v>0</v>
      </c>
      <c r="K127">
        <f t="shared" si="13"/>
        <v>103.00500000000001</v>
      </c>
      <c r="L127">
        <f t="shared" si="14"/>
        <v>0</v>
      </c>
      <c r="M127" t="str">
        <f t="shared" si="19"/>
        <v>0</v>
      </c>
      <c r="N127">
        <v>0</v>
      </c>
      <c r="O127" s="16">
        <f>O126+M127*(C127-C126)</f>
        <v>71667.127543904862</v>
      </c>
      <c r="P127">
        <f t="shared" si="22"/>
        <v>-41065.753070901148</v>
      </c>
      <c r="Q127">
        <f t="shared" si="20"/>
        <v>41065.753070901148</v>
      </c>
      <c r="R127">
        <f t="shared" si="21"/>
        <v>27867.22003391352</v>
      </c>
    </row>
    <row r="128" spans="2:18" ht="14.4" x14ac:dyDescent="0.3">
      <c r="B128" s="3" t="s">
        <v>57</v>
      </c>
      <c r="C128" s="3">
        <v>120</v>
      </c>
      <c r="D128" s="3">
        <v>120</v>
      </c>
      <c r="E128" s="10">
        <v>0</v>
      </c>
      <c r="F128" s="16">
        <f t="shared" si="15"/>
        <v>0</v>
      </c>
      <c r="G128" s="16">
        <f t="shared" si="12"/>
        <v>0</v>
      </c>
      <c r="H128">
        <f t="shared" si="16"/>
        <v>0</v>
      </c>
      <c r="I128">
        <f t="shared" si="17"/>
        <v>103.00500000000001</v>
      </c>
      <c r="J128">
        <f t="shared" si="18"/>
        <v>0</v>
      </c>
      <c r="K128">
        <f t="shared" si="13"/>
        <v>103.00500000000001</v>
      </c>
      <c r="L128">
        <f t="shared" si="14"/>
        <v>0</v>
      </c>
      <c r="M128" t="str">
        <f t="shared" si="19"/>
        <v>0</v>
      </c>
      <c r="N128">
        <v>0</v>
      </c>
      <c r="O128" s="16">
        <f>O127+M128*(C128-C127)</f>
        <v>71667.127543904862</v>
      </c>
      <c r="P128">
        <f t="shared" si="22"/>
        <v>-41065.753070901148</v>
      </c>
      <c r="Q128">
        <f t="shared" si="20"/>
        <v>41065.753070901148</v>
      </c>
      <c r="R128">
        <f t="shared" si="21"/>
        <v>27867.22003391352</v>
      </c>
    </row>
    <row r="129" spans="2:18" ht="14.4" x14ac:dyDescent="0.3">
      <c r="B129" s="3" t="s">
        <v>57</v>
      </c>
      <c r="C129" s="3">
        <v>121</v>
      </c>
      <c r="D129" s="3">
        <v>121</v>
      </c>
      <c r="E129" s="10">
        <v>0</v>
      </c>
      <c r="F129" s="16">
        <f t="shared" si="15"/>
        <v>0</v>
      </c>
      <c r="G129" s="16">
        <f t="shared" si="12"/>
        <v>0</v>
      </c>
      <c r="H129">
        <f t="shared" si="16"/>
        <v>0</v>
      </c>
      <c r="I129">
        <f t="shared" si="17"/>
        <v>103.00500000000001</v>
      </c>
      <c r="J129">
        <f t="shared" si="18"/>
        <v>0</v>
      </c>
      <c r="K129">
        <f t="shared" si="13"/>
        <v>103.00500000000001</v>
      </c>
      <c r="L129">
        <f t="shared" si="14"/>
        <v>0</v>
      </c>
      <c r="M129" t="str">
        <f t="shared" si="19"/>
        <v>0</v>
      </c>
      <c r="N129">
        <v>0</v>
      </c>
      <c r="O129" s="16">
        <f>O128+M129*(C129-C128)</f>
        <v>71667.127543904862</v>
      </c>
      <c r="P129">
        <f t="shared" si="22"/>
        <v>-41065.753070901148</v>
      </c>
      <c r="Q129">
        <f t="shared" si="20"/>
        <v>41065.753070901148</v>
      </c>
      <c r="R129">
        <f t="shared" si="21"/>
        <v>27867.22003391352</v>
      </c>
    </row>
    <row r="130" spans="2:18" ht="14.4" x14ac:dyDescent="0.3">
      <c r="B130" s="3" t="s">
        <v>57</v>
      </c>
      <c r="C130" s="3">
        <v>122</v>
      </c>
      <c r="D130" s="3">
        <v>122</v>
      </c>
      <c r="E130" s="10">
        <v>0</v>
      </c>
      <c r="F130" s="16">
        <f t="shared" si="15"/>
        <v>0</v>
      </c>
      <c r="G130" s="16">
        <f t="shared" si="12"/>
        <v>0</v>
      </c>
      <c r="H130">
        <f t="shared" si="16"/>
        <v>0</v>
      </c>
      <c r="I130">
        <f t="shared" si="17"/>
        <v>103.00500000000001</v>
      </c>
      <c r="J130">
        <f t="shared" si="18"/>
        <v>0</v>
      </c>
      <c r="K130">
        <f t="shared" si="13"/>
        <v>103.00500000000001</v>
      </c>
      <c r="L130">
        <f t="shared" si="14"/>
        <v>0</v>
      </c>
      <c r="M130" t="str">
        <f t="shared" si="19"/>
        <v>0</v>
      </c>
      <c r="N130">
        <v>0</v>
      </c>
      <c r="O130" s="16">
        <f>O129+M130*(C130-C129)</f>
        <v>71667.127543904862</v>
      </c>
      <c r="P130">
        <f t="shared" si="22"/>
        <v>-41065.753070901148</v>
      </c>
      <c r="Q130">
        <f t="shared" si="20"/>
        <v>41065.753070901148</v>
      </c>
      <c r="R130">
        <f t="shared" si="21"/>
        <v>27867.22003391352</v>
      </c>
    </row>
    <row r="131" spans="2:18" ht="14.4" x14ac:dyDescent="0.3">
      <c r="B131" s="3" t="s">
        <v>57</v>
      </c>
      <c r="C131" s="3">
        <v>123</v>
      </c>
      <c r="D131" s="3">
        <v>123</v>
      </c>
      <c r="E131" s="10">
        <v>0</v>
      </c>
      <c r="F131" s="16">
        <f t="shared" si="15"/>
        <v>0</v>
      </c>
      <c r="G131" s="16">
        <f t="shared" si="12"/>
        <v>0</v>
      </c>
      <c r="H131">
        <f t="shared" si="16"/>
        <v>0</v>
      </c>
      <c r="I131">
        <f t="shared" si="17"/>
        <v>103.00500000000001</v>
      </c>
      <c r="J131">
        <f t="shared" si="18"/>
        <v>0</v>
      </c>
      <c r="K131">
        <f t="shared" si="13"/>
        <v>103.00500000000001</v>
      </c>
      <c r="L131">
        <f t="shared" si="14"/>
        <v>0</v>
      </c>
      <c r="M131" t="str">
        <f t="shared" si="19"/>
        <v>0</v>
      </c>
      <c r="N131">
        <v>0</v>
      </c>
      <c r="O131" s="16">
        <f>O130+M131*(C131-C130)</f>
        <v>71667.127543904862</v>
      </c>
      <c r="P131">
        <f t="shared" si="22"/>
        <v>-41065.753070901148</v>
      </c>
      <c r="Q131">
        <f t="shared" si="20"/>
        <v>41065.753070901148</v>
      </c>
      <c r="R131">
        <f t="shared" si="21"/>
        <v>27867.22003391352</v>
      </c>
    </row>
    <row r="132" spans="2:18" ht="14.4" x14ac:dyDescent="0.3">
      <c r="B132" s="3" t="s">
        <v>57</v>
      </c>
      <c r="C132" s="3">
        <v>124</v>
      </c>
      <c r="D132" s="3">
        <v>124</v>
      </c>
      <c r="E132" s="10">
        <v>0</v>
      </c>
      <c r="F132" s="16">
        <f t="shared" si="15"/>
        <v>0</v>
      </c>
      <c r="G132" s="16">
        <f t="shared" si="12"/>
        <v>0</v>
      </c>
      <c r="H132">
        <f t="shared" si="16"/>
        <v>0</v>
      </c>
      <c r="I132">
        <f t="shared" si="17"/>
        <v>103.00500000000001</v>
      </c>
      <c r="J132">
        <f t="shared" si="18"/>
        <v>0</v>
      </c>
      <c r="K132">
        <f t="shared" si="13"/>
        <v>103.00500000000001</v>
      </c>
      <c r="L132">
        <f t="shared" si="14"/>
        <v>0</v>
      </c>
      <c r="M132" t="str">
        <f t="shared" si="19"/>
        <v>0</v>
      </c>
      <c r="N132">
        <v>0</v>
      </c>
      <c r="O132" s="16">
        <f>O131+M132*(C132-C131)</f>
        <v>71667.127543904862</v>
      </c>
      <c r="P132">
        <f t="shared" si="22"/>
        <v>-41065.753070901148</v>
      </c>
      <c r="Q132">
        <f t="shared" si="20"/>
        <v>41065.753070901148</v>
      </c>
      <c r="R132">
        <f t="shared" si="21"/>
        <v>27867.22003391352</v>
      </c>
    </row>
    <row r="133" spans="2:18" ht="14.4" x14ac:dyDescent="0.3">
      <c r="B133" s="3" t="s">
        <v>57</v>
      </c>
      <c r="C133" s="3">
        <v>125</v>
      </c>
      <c r="D133" s="3">
        <v>125</v>
      </c>
      <c r="E133" s="10">
        <v>0</v>
      </c>
      <c r="F133" s="16">
        <f t="shared" si="15"/>
        <v>0</v>
      </c>
      <c r="G133" s="16">
        <f t="shared" si="12"/>
        <v>0</v>
      </c>
      <c r="H133">
        <f t="shared" si="16"/>
        <v>0</v>
      </c>
      <c r="I133">
        <f t="shared" si="17"/>
        <v>103.00500000000001</v>
      </c>
      <c r="J133">
        <f t="shared" si="18"/>
        <v>0</v>
      </c>
      <c r="K133">
        <f t="shared" si="13"/>
        <v>103.00500000000001</v>
      </c>
      <c r="L133">
        <f t="shared" si="14"/>
        <v>0</v>
      </c>
      <c r="M133" t="str">
        <f t="shared" si="19"/>
        <v>0</v>
      </c>
      <c r="N133">
        <v>0</v>
      </c>
      <c r="O133" s="16">
        <f>O132+M133*(C133-C132)</f>
        <v>71667.127543904862</v>
      </c>
      <c r="P133">
        <f t="shared" si="22"/>
        <v>-41065.753070901148</v>
      </c>
      <c r="Q133">
        <f t="shared" si="20"/>
        <v>41065.753070901148</v>
      </c>
      <c r="R133">
        <f t="shared" si="21"/>
        <v>27867.22003391352</v>
      </c>
    </row>
    <row r="134" spans="2:18" ht="14.4" x14ac:dyDescent="0.3">
      <c r="B134" s="3" t="s">
        <v>57</v>
      </c>
      <c r="C134" s="3">
        <v>126</v>
      </c>
      <c r="D134" s="3">
        <v>126</v>
      </c>
      <c r="E134" s="10">
        <v>0</v>
      </c>
      <c r="F134" s="16">
        <f t="shared" si="15"/>
        <v>0</v>
      </c>
      <c r="G134" s="16">
        <f t="shared" si="12"/>
        <v>0</v>
      </c>
      <c r="H134">
        <f t="shared" si="16"/>
        <v>0</v>
      </c>
      <c r="I134">
        <f t="shared" si="17"/>
        <v>103.00500000000001</v>
      </c>
      <c r="J134">
        <f t="shared" si="18"/>
        <v>0</v>
      </c>
      <c r="K134">
        <f t="shared" si="13"/>
        <v>103.00500000000001</v>
      </c>
      <c r="L134">
        <f t="shared" si="14"/>
        <v>0</v>
      </c>
      <c r="M134" t="str">
        <f t="shared" si="19"/>
        <v>0</v>
      </c>
      <c r="N134">
        <v>0</v>
      </c>
      <c r="O134" s="16">
        <f>O133+M134*(C134-C133)</f>
        <v>71667.127543904862</v>
      </c>
      <c r="P134">
        <f t="shared" si="22"/>
        <v>-41065.753070901148</v>
      </c>
      <c r="Q134">
        <f t="shared" si="20"/>
        <v>41065.753070901148</v>
      </c>
      <c r="R134">
        <f t="shared" si="21"/>
        <v>27867.22003391352</v>
      </c>
    </row>
    <row r="135" spans="2:18" ht="14.4" x14ac:dyDescent="0.3">
      <c r="B135" s="3" t="s">
        <v>57</v>
      </c>
      <c r="C135" s="3">
        <v>127</v>
      </c>
      <c r="D135" s="3">
        <v>127</v>
      </c>
      <c r="E135" s="10">
        <v>0</v>
      </c>
      <c r="F135" s="16">
        <f t="shared" si="15"/>
        <v>0</v>
      </c>
      <c r="G135" s="16">
        <f t="shared" si="12"/>
        <v>0</v>
      </c>
      <c r="H135">
        <f t="shared" si="16"/>
        <v>0</v>
      </c>
      <c r="I135">
        <f t="shared" si="17"/>
        <v>103.00500000000001</v>
      </c>
      <c r="J135">
        <f t="shared" si="18"/>
        <v>0</v>
      </c>
      <c r="K135">
        <f t="shared" si="13"/>
        <v>103.00500000000001</v>
      </c>
      <c r="L135">
        <f t="shared" si="14"/>
        <v>0</v>
      </c>
      <c r="M135" t="str">
        <f t="shared" si="19"/>
        <v>0</v>
      </c>
      <c r="N135">
        <v>0</v>
      </c>
      <c r="O135" s="16">
        <f>O134+M135*(C135-C134)</f>
        <v>71667.127543904862</v>
      </c>
      <c r="P135">
        <f t="shared" si="22"/>
        <v>-41065.753070901148</v>
      </c>
      <c r="Q135">
        <f t="shared" si="20"/>
        <v>41065.753070901148</v>
      </c>
      <c r="R135">
        <f t="shared" si="21"/>
        <v>27867.22003391352</v>
      </c>
    </row>
    <row r="136" spans="2:18" ht="14.4" x14ac:dyDescent="0.3">
      <c r="B136" s="3" t="s">
        <v>57</v>
      </c>
      <c r="C136" s="3">
        <v>128</v>
      </c>
      <c r="D136" s="3">
        <v>128</v>
      </c>
      <c r="E136" s="10">
        <v>0</v>
      </c>
      <c r="F136" s="16">
        <f t="shared" si="15"/>
        <v>0</v>
      </c>
      <c r="G136" s="16">
        <f t="shared" ref="G136:G199" si="24">E136*(1000/360)</f>
        <v>0</v>
      </c>
      <c r="H136">
        <f t="shared" si="16"/>
        <v>0</v>
      </c>
      <c r="I136">
        <f t="shared" si="17"/>
        <v>103.00500000000001</v>
      </c>
      <c r="J136">
        <f t="shared" si="18"/>
        <v>0</v>
      </c>
      <c r="K136">
        <f t="shared" ref="K136:K199" si="25">H136+I136+J136</f>
        <v>103.00500000000001</v>
      </c>
      <c r="L136">
        <f t="shared" ref="L136:L199" si="26">K136*F136</f>
        <v>0</v>
      </c>
      <c r="M136" t="str">
        <f t="shared" si="19"/>
        <v>0</v>
      </c>
      <c r="N136">
        <v>0</v>
      </c>
      <c r="O136" s="16">
        <f>O135+M136*(C136-C135)</f>
        <v>71667.127543904862</v>
      </c>
      <c r="P136">
        <f t="shared" si="22"/>
        <v>-41065.753070901148</v>
      </c>
      <c r="Q136">
        <f t="shared" si="20"/>
        <v>41065.753070901148</v>
      </c>
      <c r="R136">
        <f t="shared" si="21"/>
        <v>27867.22003391352</v>
      </c>
    </row>
    <row r="137" spans="2:18" ht="14.4" x14ac:dyDescent="0.3">
      <c r="B137" s="3" t="s">
        <v>57</v>
      </c>
      <c r="C137" s="3">
        <v>129</v>
      </c>
      <c r="D137" s="3">
        <v>129</v>
      </c>
      <c r="E137" s="10">
        <v>0</v>
      </c>
      <c r="F137" s="16">
        <f t="shared" ref="F137:F200" si="27">($E138-$E136)/2/3.6</f>
        <v>0</v>
      </c>
      <c r="G137" s="16">
        <f t="shared" si="24"/>
        <v>0</v>
      </c>
      <c r="H137">
        <f t="shared" ref="H137:H200" si="28">1050*F137</f>
        <v>0</v>
      </c>
      <c r="I137">
        <f t="shared" ref="I137:I200" si="29">1050*0.01*9.81</f>
        <v>103.00500000000001</v>
      </c>
      <c r="J137">
        <f t="shared" ref="J137:J200" si="30">0.5*1.293*2.0664*(G137)^2*0.38</f>
        <v>0</v>
      </c>
      <c r="K137">
        <f t="shared" si="25"/>
        <v>103.00500000000001</v>
      </c>
      <c r="L137">
        <f t="shared" si="26"/>
        <v>0</v>
      </c>
      <c r="M137" t="str">
        <f t="shared" ref="M137:M200" si="31">IF(L137&gt;0, L137, "0")</f>
        <v>0</v>
      </c>
      <c r="N137">
        <v>0</v>
      </c>
      <c r="O137" s="16">
        <f>O136+M137*(C137-C136)</f>
        <v>71667.127543904862</v>
      </c>
      <c r="P137">
        <f t="shared" si="22"/>
        <v>-41065.753070901148</v>
      </c>
      <c r="Q137">
        <f t="shared" ref="Q137:Q200" si="32">P137*-1</f>
        <v>41065.753070901148</v>
      </c>
      <c r="R137">
        <f t="shared" ref="R137:R200" si="33">Q137*0.6786</f>
        <v>27867.22003391352</v>
      </c>
    </row>
    <row r="138" spans="2:18" ht="14.4" x14ac:dyDescent="0.3">
      <c r="B138" s="3" t="s">
        <v>57</v>
      </c>
      <c r="C138" s="3">
        <v>130</v>
      </c>
      <c r="D138" s="3">
        <v>130</v>
      </c>
      <c r="E138" s="10">
        <v>0</v>
      </c>
      <c r="F138" s="16">
        <f t="shared" si="27"/>
        <v>0</v>
      </c>
      <c r="G138" s="16">
        <f t="shared" si="24"/>
        <v>0</v>
      </c>
      <c r="H138">
        <f t="shared" si="28"/>
        <v>0</v>
      </c>
      <c r="I138">
        <f t="shared" si="29"/>
        <v>103.00500000000001</v>
      </c>
      <c r="J138">
        <f t="shared" si="30"/>
        <v>0</v>
      </c>
      <c r="K138">
        <f t="shared" si="25"/>
        <v>103.00500000000001</v>
      </c>
      <c r="L138">
        <f t="shared" si="26"/>
        <v>0</v>
      </c>
      <c r="M138" t="str">
        <f t="shared" si="31"/>
        <v>0</v>
      </c>
      <c r="N138">
        <v>0</v>
      </c>
      <c r="O138" s="16">
        <f>O137+M138*(C138-C137)</f>
        <v>71667.127543904862</v>
      </c>
      <c r="P138">
        <f t="shared" ref="P138:P201" si="34">N138+P137</f>
        <v>-41065.753070901148</v>
      </c>
      <c r="Q138">
        <f t="shared" si="32"/>
        <v>41065.753070901148</v>
      </c>
      <c r="R138">
        <f t="shared" si="33"/>
        <v>27867.22003391352</v>
      </c>
    </row>
    <row r="139" spans="2:18" ht="14.4" x14ac:dyDescent="0.3">
      <c r="B139" s="3" t="s">
        <v>57</v>
      </c>
      <c r="C139" s="3">
        <v>131</v>
      </c>
      <c r="D139" s="3">
        <v>131</v>
      </c>
      <c r="E139" s="10">
        <v>0</v>
      </c>
      <c r="F139" s="16">
        <f t="shared" si="27"/>
        <v>0</v>
      </c>
      <c r="G139" s="16">
        <f t="shared" si="24"/>
        <v>0</v>
      </c>
      <c r="H139">
        <f t="shared" si="28"/>
        <v>0</v>
      </c>
      <c r="I139">
        <f t="shared" si="29"/>
        <v>103.00500000000001</v>
      </c>
      <c r="J139">
        <f t="shared" si="30"/>
        <v>0</v>
      </c>
      <c r="K139">
        <f t="shared" si="25"/>
        <v>103.00500000000001</v>
      </c>
      <c r="L139">
        <f t="shared" si="26"/>
        <v>0</v>
      </c>
      <c r="M139" t="str">
        <f t="shared" si="31"/>
        <v>0</v>
      </c>
      <c r="N139">
        <v>0</v>
      </c>
      <c r="O139" s="16">
        <f>O138+M139*(C139-C138)</f>
        <v>71667.127543904862</v>
      </c>
      <c r="P139">
        <f t="shared" si="34"/>
        <v>-41065.753070901148</v>
      </c>
      <c r="Q139">
        <f t="shared" si="32"/>
        <v>41065.753070901148</v>
      </c>
      <c r="R139">
        <f t="shared" si="33"/>
        <v>27867.22003391352</v>
      </c>
    </row>
    <row r="140" spans="2:18" ht="14.4" x14ac:dyDescent="0.3">
      <c r="B140" s="3" t="s">
        <v>57</v>
      </c>
      <c r="C140" s="3">
        <v>132</v>
      </c>
      <c r="D140" s="3">
        <v>132</v>
      </c>
      <c r="E140" s="10">
        <v>0</v>
      </c>
      <c r="F140" s="16">
        <f t="shared" si="27"/>
        <v>0</v>
      </c>
      <c r="G140" s="16">
        <f t="shared" si="24"/>
        <v>0</v>
      </c>
      <c r="H140">
        <f t="shared" si="28"/>
        <v>0</v>
      </c>
      <c r="I140">
        <f t="shared" si="29"/>
        <v>103.00500000000001</v>
      </c>
      <c r="J140">
        <f t="shared" si="30"/>
        <v>0</v>
      </c>
      <c r="K140">
        <f t="shared" si="25"/>
        <v>103.00500000000001</v>
      </c>
      <c r="L140">
        <f t="shared" si="26"/>
        <v>0</v>
      </c>
      <c r="M140" t="str">
        <f t="shared" si="31"/>
        <v>0</v>
      </c>
      <c r="N140">
        <v>0</v>
      </c>
      <c r="O140" s="16">
        <f>O139+M140*(C140-C139)</f>
        <v>71667.127543904862</v>
      </c>
      <c r="P140">
        <f t="shared" si="34"/>
        <v>-41065.753070901148</v>
      </c>
      <c r="Q140">
        <f t="shared" si="32"/>
        <v>41065.753070901148</v>
      </c>
      <c r="R140">
        <f t="shared" si="33"/>
        <v>27867.22003391352</v>
      </c>
    </row>
    <row r="141" spans="2:18" ht="14.4" x14ac:dyDescent="0.3">
      <c r="B141" s="3" t="s">
        <v>57</v>
      </c>
      <c r="C141" s="3">
        <v>133</v>
      </c>
      <c r="D141" s="3">
        <v>133</v>
      </c>
      <c r="E141" s="10">
        <v>0</v>
      </c>
      <c r="F141" s="16">
        <f t="shared" si="27"/>
        <v>0</v>
      </c>
      <c r="G141" s="16">
        <f t="shared" si="24"/>
        <v>0</v>
      </c>
      <c r="H141">
        <f t="shared" si="28"/>
        <v>0</v>
      </c>
      <c r="I141">
        <f t="shared" si="29"/>
        <v>103.00500000000001</v>
      </c>
      <c r="J141">
        <f t="shared" si="30"/>
        <v>0</v>
      </c>
      <c r="K141">
        <f t="shared" si="25"/>
        <v>103.00500000000001</v>
      </c>
      <c r="L141">
        <f t="shared" si="26"/>
        <v>0</v>
      </c>
      <c r="M141" t="str">
        <f t="shared" si="31"/>
        <v>0</v>
      </c>
      <c r="N141">
        <v>0</v>
      </c>
      <c r="O141" s="16">
        <f>O140+M141*(C141-C140)</f>
        <v>71667.127543904862</v>
      </c>
      <c r="P141">
        <f t="shared" si="34"/>
        <v>-41065.753070901148</v>
      </c>
      <c r="Q141">
        <f t="shared" si="32"/>
        <v>41065.753070901148</v>
      </c>
      <c r="R141">
        <f t="shared" si="33"/>
        <v>27867.22003391352</v>
      </c>
    </row>
    <row r="142" spans="2:18" ht="14.4" x14ac:dyDescent="0.3">
      <c r="B142" s="3" t="s">
        <v>57</v>
      </c>
      <c r="C142" s="3">
        <v>134</v>
      </c>
      <c r="D142" s="3">
        <v>134</v>
      </c>
      <c r="E142" s="10">
        <v>0</v>
      </c>
      <c r="F142" s="16">
        <f t="shared" si="27"/>
        <v>0</v>
      </c>
      <c r="G142" s="16">
        <f t="shared" si="24"/>
        <v>0</v>
      </c>
      <c r="H142">
        <f t="shared" si="28"/>
        <v>0</v>
      </c>
      <c r="I142">
        <f t="shared" si="29"/>
        <v>103.00500000000001</v>
      </c>
      <c r="J142">
        <f t="shared" si="30"/>
        <v>0</v>
      </c>
      <c r="K142">
        <f t="shared" si="25"/>
        <v>103.00500000000001</v>
      </c>
      <c r="L142">
        <f t="shared" si="26"/>
        <v>0</v>
      </c>
      <c r="M142" t="str">
        <f t="shared" si="31"/>
        <v>0</v>
      </c>
      <c r="N142">
        <v>0</v>
      </c>
      <c r="O142" s="16">
        <f>O141+M142*(C142-C141)</f>
        <v>71667.127543904862</v>
      </c>
      <c r="P142">
        <f t="shared" si="34"/>
        <v>-41065.753070901148</v>
      </c>
      <c r="Q142">
        <f t="shared" si="32"/>
        <v>41065.753070901148</v>
      </c>
      <c r="R142">
        <f t="shared" si="33"/>
        <v>27867.22003391352</v>
      </c>
    </row>
    <row r="143" spans="2:18" ht="14.4" x14ac:dyDescent="0.3">
      <c r="B143" s="3" t="s">
        <v>57</v>
      </c>
      <c r="C143" s="3">
        <v>135</v>
      </c>
      <c r="D143" s="3">
        <v>135</v>
      </c>
      <c r="E143" s="10">
        <v>0</v>
      </c>
      <c r="F143" s="16">
        <f t="shared" si="27"/>
        <v>0</v>
      </c>
      <c r="G143" s="16">
        <f t="shared" si="24"/>
        <v>0</v>
      </c>
      <c r="H143">
        <f t="shared" si="28"/>
        <v>0</v>
      </c>
      <c r="I143">
        <f t="shared" si="29"/>
        <v>103.00500000000001</v>
      </c>
      <c r="J143">
        <f t="shared" si="30"/>
        <v>0</v>
      </c>
      <c r="K143">
        <f t="shared" si="25"/>
        <v>103.00500000000001</v>
      </c>
      <c r="L143">
        <f t="shared" si="26"/>
        <v>0</v>
      </c>
      <c r="M143" t="str">
        <f t="shared" si="31"/>
        <v>0</v>
      </c>
      <c r="N143">
        <v>0</v>
      </c>
      <c r="O143" s="16">
        <f>O142+M143*(C143-C142)</f>
        <v>71667.127543904862</v>
      </c>
      <c r="P143">
        <f t="shared" si="34"/>
        <v>-41065.753070901148</v>
      </c>
      <c r="Q143">
        <f t="shared" si="32"/>
        <v>41065.753070901148</v>
      </c>
      <c r="R143">
        <f t="shared" si="33"/>
        <v>27867.22003391352</v>
      </c>
    </row>
    <row r="144" spans="2:18" ht="14.4" x14ac:dyDescent="0.3">
      <c r="B144" s="3" t="s">
        <v>57</v>
      </c>
      <c r="C144" s="3">
        <v>136</v>
      </c>
      <c r="D144" s="3">
        <v>136</v>
      </c>
      <c r="E144" s="10">
        <v>0</v>
      </c>
      <c r="F144" s="16">
        <f t="shared" si="27"/>
        <v>0</v>
      </c>
      <c r="G144" s="16">
        <f t="shared" si="24"/>
        <v>0</v>
      </c>
      <c r="H144">
        <f t="shared" si="28"/>
        <v>0</v>
      </c>
      <c r="I144">
        <f t="shared" si="29"/>
        <v>103.00500000000001</v>
      </c>
      <c r="J144">
        <f t="shared" si="30"/>
        <v>0</v>
      </c>
      <c r="K144">
        <f t="shared" si="25"/>
        <v>103.00500000000001</v>
      </c>
      <c r="L144">
        <f t="shared" si="26"/>
        <v>0</v>
      </c>
      <c r="M144" t="str">
        <f t="shared" si="31"/>
        <v>0</v>
      </c>
      <c r="N144">
        <v>0</v>
      </c>
      <c r="O144" s="16">
        <f>O143+M144*(C144-C143)</f>
        <v>71667.127543904862</v>
      </c>
      <c r="P144">
        <f t="shared" si="34"/>
        <v>-41065.753070901148</v>
      </c>
      <c r="Q144">
        <f t="shared" si="32"/>
        <v>41065.753070901148</v>
      </c>
      <c r="R144">
        <f t="shared" si="33"/>
        <v>27867.22003391352</v>
      </c>
    </row>
    <row r="145" spans="2:18" ht="14.4" x14ac:dyDescent="0.3">
      <c r="B145" s="3" t="s">
        <v>57</v>
      </c>
      <c r="C145" s="3">
        <v>137</v>
      </c>
      <c r="D145" s="3">
        <v>137</v>
      </c>
      <c r="E145" s="10">
        <v>0</v>
      </c>
      <c r="F145" s="16">
        <f t="shared" si="27"/>
        <v>2.777777777777778E-2</v>
      </c>
      <c r="G145" s="16">
        <f t="shared" si="24"/>
        <v>0</v>
      </c>
      <c r="H145">
        <f t="shared" si="28"/>
        <v>29.166666666666668</v>
      </c>
      <c r="I145">
        <f t="shared" si="29"/>
        <v>103.00500000000001</v>
      </c>
      <c r="J145">
        <f t="shared" si="30"/>
        <v>0</v>
      </c>
      <c r="K145">
        <f t="shared" si="25"/>
        <v>132.17166666666668</v>
      </c>
      <c r="L145">
        <f t="shared" si="26"/>
        <v>3.6714351851851856</v>
      </c>
      <c r="M145">
        <f t="shared" si="31"/>
        <v>3.6714351851851856</v>
      </c>
      <c r="N145">
        <v>0</v>
      </c>
      <c r="O145" s="16">
        <f>O144+M145*(C145-C144)</f>
        <v>71670.798979090046</v>
      </c>
      <c r="P145">
        <f t="shared" si="34"/>
        <v>-41065.753070901148</v>
      </c>
      <c r="Q145">
        <f t="shared" si="32"/>
        <v>41065.753070901148</v>
      </c>
      <c r="R145">
        <f t="shared" si="33"/>
        <v>27867.22003391352</v>
      </c>
    </row>
    <row r="146" spans="2:18" ht="14.4" x14ac:dyDescent="0.3">
      <c r="B146" s="3" t="s">
        <v>57</v>
      </c>
      <c r="C146" s="3">
        <v>138</v>
      </c>
      <c r="D146" s="3">
        <v>138</v>
      </c>
      <c r="E146" s="10">
        <v>0.2</v>
      </c>
      <c r="F146" s="16">
        <f t="shared" si="27"/>
        <v>0.2638888888888889</v>
      </c>
      <c r="G146" s="16">
        <f t="shared" si="24"/>
        <v>0.55555555555555558</v>
      </c>
      <c r="H146">
        <f t="shared" si="28"/>
        <v>277.08333333333331</v>
      </c>
      <c r="I146">
        <f t="shared" si="29"/>
        <v>103.00500000000001</v>
      </c>
      <c r="J146">
        <f t="shared" si="30"/>
        <v>0.15668286666666667</v>
      </c>
      <c r="K146">
        <f t="shared" si="25"/>
        <v>380.24501619999995</v>
      </c>
      <c r="L146">
        <f t="shared" si="26"/>
        <v>100.34243483055555</v>
      </c>
      <c r="M146">
        <f t="shared" si="31"/>
        <v>100.34243483055555</v>
      </c>
      <c r="N146">
        <v>0</v>
      </c>
      <c r="O146" s="16">
        <f>O145+M146*(C146-C145)</f>
        <v>71771.141413920603</v>
      </c>
      <c r="P146">
        <f t="shared" si="34"/>
        <v>-41065.753070901148</v>
      </c>
      <c r="Q146">
        <f t="shared" si="32"/>
        <v>41065.753070901148</v>
      </c>
      <c r="R146">
        <f t="shared" si="33"/>
        <v>27867.22003391352</v>
      </c>
    </row>
    <row r="147" spans="2:18" ht="14.4" x14ac:dyDescent="0.3">
      <c r="B147" s="3" t="s">
        <v>57</v>
      </c>
      <c r="C147" s="3">
        <v>139</v>
      </c>
      <c r="D147" s="3">
        <v>139</v>
      </c>
      <c r="E147" s="10">
        <v>1.9</v>
      </c>
      <c r="F147" s="16">
        <f t="shared" si="27"/>
        <v>0.81944444444444431</v>
      </c>
      <c r="G147" s="16">
        <f t="shared" si="24"/>
        <v>5.2777777777777777</v>
      </c>
      <c r="H147">
        <f t="shared" si="28"/>
        <v>860.41666666666652</v>
      </c>
      <c r="I147">
        <f t="shared" si="29"/>
        <v>103.00500000000001</v>
      </c>
      <c r="J147">
        <f t="shared" si="30"/>
        <v>14.140628716666665</v>
      </c>
      <c r="K147">
        <f t="shared" si="25"/>
        <v>977.56229538333321</v>
      </c>
      <c r="L147">
        <f t="shared" si="26"/>
        <v>801.05799205023129</v>
      </c>
      <c r="M147">
        <f t="shared" si="31"/>
        <v>801.05799205023129</v>
      </c>
      <c r="N147">
        <v>0</v>
      </c>
      <c r="O147" s="16">
        <f>O146+M147*(C147-C146)</f>
        <v>72572.199405970838</v>
      </c>
      <c r="P147">
        <f t="shared" si="34"/>
        <v>-41065.753070901148</v>
      </c>
      <c r="Q147">
        <f t="shared" si="32"/>
        <v>41065.753070901148</v>
      </c>
      <c r="R147">
        <f t="shared" si="33"/>
        <v>27867.22003391352</v>
      </c>
    </row>
    <row r="148" spans="2:18" ht="14.4" x14ac:dyDescent="0.3">
      <c r="B148" s="3" t="s">
        <v>57</v>
      </c>
      <c r="C148" s="3">
        <v>140</v>
      </c>
      <c r="D148" s="3">
        <v>140</v>
      </c>
      <c r="E148" s="10">
        <v>6.1</v>
      </c>
      <c r="F148" s="16">
        <f t="shared" si="27"/>
        <v>1.3611111111111109</v>
      </c>
      <c r="G148" s="16">
        <f t="shared" si="24"/>
        <v>16.944444444444443</v>
      </c>
      <c r="H148">
        <f t="shared" si="28"/>
        <v>1429.1666666666665</v>
      </c>
      <c r="I148">
        <f t="shared" si="29"/>
        <v>103.00500000000001</v>
      </c>
      <c r="J148">
        <f t="shared" si="30"/>
        <v>145.75423671666664</v>
      </c>
      <c r="K148">
        <f t="shared" si="25"/>
        <v>1677.9259033833332</v>
      </c>
      <c r="L148">
        <f t="shared" si="26"/>
        <v>2283.8435907162034</v>
      </c>
      <c r="M148">
        <f t="shared" si="31"/>
        <v>2283.8435907162034</v>
      </c>
      <c r="N148">
        <v>0</v>
      </c>
      <c r="O148" s="16">
        <f>O147+M148*(C148-C147)</f>
        <v>74856.042996687043</v>
      </c>
      <c r="P148">
        <f t="shared" si="34"/>
        <v>-41065.753070901148</v>
      </c>
      <c r="Q148">
        <f t="shared" si="32"/>
        <v>41065.753070901148</v>
      </c>
      <c r="R148">
        <f t="shared" si="33"/>
        <v>27867.22003391352</v>
      </c>
    </row>
    <row r="149" spans="2:18" ht="14.4" x14ac:dyDescent="0.3">
      <c r="B149" s="3" t="s">
        <v>57</v>
      </c>
      <c r="C149" s="3">
        <v>141</v>
      </c>
      <c r="D149" s="3">
        <v>141</v>
      </c>
      <c r="E149" s="10">
        <v>11.7</v>
      </c>
      <c r="F149" s="16">
        <f t="shared" si="27"/>
        <v>1.4305555555555554</v>
      </c>
      <c r="G149" s="16">
        <f t="shared" si="24"/>
        <v>32.5</v>
      </c>
      <c r="H149">
        <f t="shared" si="28"/>
        <v>1502.083333333333</v>
      </c>
      <c r="I149">
        <f t="shared" si="29"/>
        <v>103.00500000000001</v>
      </c>
      <c r="J149">
        <f t="shared" si="30"/>
        <v>536.20794044999991</v>
      </c>
      <c r="K149">
        <f t="shared" si="25"/>
        <v>2141.2962737833332</v>
      </c>
      <c r="L149">
        <f t="shared" si="26"/>
        <v>3063.2432805511567</v>
      </c>
      <c r="M149">
        <f t="shared" si="31"/>
        <v>3063.2432805511567</v>
      </c>
      <c r="N149">
        <v>0</v>
      </c>
      <c r="O149" s="16">
        <f>O148+M149*(C149-C148)</f>
        <v>77919.286277238207</v>
      </c>
      <c r="P149">
        <f t="shared" si="34"/>
        <v>-41065.753070901148</v>
      </c>
      <c r="Q149">
        <f t="shared" si="32"/>
        <v>41065.753070901148</v>
      </c>
      <c r="R149">
        <f t="shared" si="33"/>
        <v>27867.22003391352</v>
      </c>
    </row>
    <row r="150" spans="2:18" ht="14.4" x14ac:dyDescent="0.3">
      <c r="B150" s="3" t="s">
        <v>57</v>
      </c>
      <c r="C150" s="3">
        <v>142</v>
      </c>
      <c r="D150" s="3">
        <v>142</v>
      </c>
      <c r="E150" s="10">
        <v>16.399999999999999</v>
      </c>
      <c r="F150" s="16">
        <f t="shared" si="27"/>
        <v>0.99999999999999989</v>
      </c>
      <c r="G150" s="16">
        <f t="shared" si="24"/>
        <v>45.55555555555555</v>
      </c>
      <c r="H150">
        <f t="shared" si="28"/>
        <v>1049.9999999999998</v>
      </c>
      <c r="I150">
        <f t="shared" si="29"/>
        <v>103.00500000000001</v>
      </c>
      <c r="J150">
        <f t="shared" si="30"/>
        <v>1053.5355954666663</v>
      </c>
      <c r="K150">
        <f t="shared" si="25"/>
        <v>2206.5405954666662</v>
      </c>
      <c r="L150">
        <f t="shared" si="26"/>
        <v>2206.5405954666658</v>
      </c>
      <c r="M150">
        <f t="shared" si="31"/>
        <v>2206.5405954666658</v>
      </c>
      <c r="N150">
        <v>0</v>
      </c>
      <c r="O150" s="16">
        <f>O149+M150*(C150-C149)</f>
        <v>80125.826872704871</v>
      </c>
      <c r="P150">
        <f t="shared" si="34"/>
        <v>-41065.753070901148</v>
      </c>
      <c r="Q150">
        <f t="shared" si="32"/>
        <v>41065.753070901148</v>
      </c>
      <c r="R150">
        <f t="shared" si="33"/>
        <v>27867.22003391352</v>
      </c>
    </row>
    <row r="151" spans="2:18" ht="14.4" x14ac:dyDescent="0.3">
      <c r="B151" s="3" t="s">
        <v>57</v>
      </c>
      <c r="C151" s="3">
        <v>143</v>
      </c>
      <c r="D151" s="3">
        <v>143</v>
      </c>
      <c r="E151" s="10">
        <v>18.899999999999999</v>
      </c>
      <c r="F151" s="16">
        <f t="shared" si="27"/>
        <v>0.4861111111111111</v>
      </c>
      <c r="G151" s="16">
        <f t="shared" si="24"/>
        <v>52.499999999999993</v>
      </c>
      <c r="H151">
        <f t="shared" si="28"/>
        <v>510.41666666666669</v>
      </c>
      <c r="I151">
        <f t="shared" si="29"/>
        <v>103.00500000000001</v>
      </c>
      <c r="J151">
        <f t="shared" si="30"/>
        <v>1399.2171700499994</v>
      </c>
      <c r="K151">
        <f t="shared" si="25"/>
        <v>2012.638836716666</v>
      </c>
      <c r="L151">
        <f t="shared" si="26"/>
        <v>978.36610118171268</v>
      </c>
      <c r="M151">
        <f t="shared" si="31"/>
        <v>978.36610118171268</v>
      </c>
      <c r="N151">
        <v>0</v>
      </c>
      <c r="O151" s="16">
        <f>O150+M151*(C151-C150)</f>
        <v>81104.192973886587</v>
      </c>
      <c r="P151">
        <f t="shared" si="34"/>
        <v>-41065.753070901148</v>
      </c>
      <c r="Q151">
        <f t="shared" si="32"/>
        <v>41065.753070901148</v>
      </c>
      <c r="R151">
        <f t="shared" si="33"/>
        <v>27867.22003391352</v>
      </c>
    </row>
    <row r="152" spans="2:18" ht="14.4" x14ac:dyDescent="0.3">
      <c r="B152" s="3" t="s">
        <v>57</v>
      </c>
      <c r="C152" s="3">
        <v>144</v>
      </c>
      <c r="D152" s="3">
        <v>144</v>
      </c>
      <c r="E152" s="10">
        <v>19.899999999999999</v>
      </c>
      <c r="F152" s="16">
        <f t="shared" si="27"/>
        <v>0.26388888888888917</v>
      </c>
      <c r="G152" s="16">
        <f t="shared" si="24"/>
        <v>55.277777777777771</v>
      </c>
      <c r="H152">
        <f t="shared" si="28"/>
        <v>277.08333333333366</v>
      </c>
      <c r="I152">
        <f t="shared" si="29"/>
        <v>103.00500000000001</v>
      </c>
      <c r="J152">
        <f t="shared" si="30"/>
        <v>1551.1995507166662</v>
      </c>
      <c r="K152">
        <f t="shared" si="25"/>
        <v>1931.2878840499998</v>
      </c>
      <c r="L152">
        <f t="shared" si="26"/>
        <v>509.64541384652824</v>
      </c>
      <c r="M152">
        <f t="shared" si="31"/>
        <v>509.64541384652824</v>
      </c>
      <c r="N152">
        <v>0</v>
      </c>
      <c r="O152" s="16">
        <f>O151+M152*(C152-C151)</f>
        <v>81613.838387733122</v>
      </c>
      <c r="P152">
        <f t="shared" si="34"/>
        <v>-41065.753070901148</v>
      </c>
      <c r="Q152">
        <f t="shared" si="32"/>
        <v>41065.753070901148</v>
      </c>
      <c r="R152">
        <f t="shared" si="33"/>
        <v>27867.22003391352</v>
      </c>
    </row>
    <row r="153" spans="2:18" ht="14.4" x14ac:dyDescent="0.3">
      <c r="B153" s="3" t="s">
        <v>57</v>
      </c>
      <c r="C153" s="3">
        <v>145</v>
      </c>
      <c r="D153" s="3">
        <v>145</v>
      </c>
      <c r="E153" s="10">
        <v>20.8</v>
      </c>
      <c r="F153" s="16">
        <f t="shared" si="27"/>
        <v>0.40277777777777807</v>
      </c>
      <c r="G153" s="16">
        <f t="shared" si="24"/>
        <v>57.777777777777779</v>
      </c>
      <c r="H153">
        <f t="shared" si="28"/>
        <v>422.91666666666697</v>
      </c>
      <c r="I153">
        <f t="shared" si="29"/>
        <v>103.00500000000001</v>
      </c>
      <c r="J153">
        <f t="shared" si="30"/>
        <v>1694.6818858666663</v>
      </c>
      <c r="K153">
        <f t="shared" si="25"/>
        <v>2220.6035525333332</v>
      </c>
      <c r="L153">
        <f t="shared" si="26"/>
        <v>894.40976421481537</v>
      </c>
      <c r="M153">
        <f t="shared" si="31"/>
        <v>894.40976421481537</v>
      </c>
      <c r="N153">
        <v>0</v>
      </c>
      <c r="O153" s="16">
        <f>O152+M153*(C153-C152)</f>
        <v>82508.248151947933</v>
      </c>
      <c r="P153">
        <f t="shared" si="34"/>
        <v>-41065.753070901148</v>
      </c>
      <c r="Q153">
        <f t="shared" si="32"/>
        <v>41065.753070901148</v>
      </c>
      <c r="R153">
        <f t="shared" si="33"/>
        <v>27867.22003391352</v>
      </c>
    </row>
    <row r="154" spans="2:18" ht="14.4" x14ac:dyDescent="0.3">
      <c r="B154" s="3" t="s">
        <v>57</v>
      </c>
      <c r="C154" s="3">
        <v>146</v>
      </c>
      <c r="D154" s="3">
        <v>146</v>
      </c>
      <c r="E154" s="10">
        <v>22.8</v>
      </c>
      <c r="F154" s="16">
        <f t="shared" si="27"/>
        <v>0.63888888888888862</v>
      </c>
      <c r="G154" s="16">
        <f t="shared" si="24"/>
        <v>63.333333333333336</v>
      </c>
      <c r="H154">
        <f t="shared" si="28"/>
        <v>670.83333333333303</v>
      </c>
      <c r="I154">
        <f t="shared" si="29"/>
        <v>103.00500000000001</v>
      </c>
      <c r="J154">
        <f t="shared" si="30"/>
        <v>2036.2505351999996</v>
      </c>
      <c r="K154">
        <f t="shared" si="25"/>
        <v>2810.0888685333325</v>
      </c>
      <c r="L154">
        <f t="shared" si="26"/>
        <v>1795.334554896295</v>
      </c>
      <c r="M154">
        <f t="shared" si="31"/>
        <v>1795.334554896295</v>
      </c>
      <c r="N154">
        <v>0</v>
      </c>
      <c r="O154" s="16">
        <f>O153+M154*(C154-C153)</f>
        <v>84303.58270684423</v>
      </c>
      <c r="P154">
        <f t="shared" si="34"/>
        <v>-41065.753070901148</v>
      </c>
      <c r="Q154">
        <f t="shared" si="32"/>
        <v>41065.753070901148</v>
      </c>
      <c r="R154">
        <f t="shared" si="33"/>
        <v>27867.22003391352</v>
      </c>
    </row>
    <row r="155" spans="2:18" ht="14.4" x14ac:dyDescent="0.3">
      <c r="B155" s="3" t="s">
        <v>57</v>
      </c>
      <c r="C155" s="3">
        <v>147</v>
      </c>
      <c r="D155" s="3">
        <v>147</v>
      </c>
      <c r="E155" s="10">
        <v>25.4</v>
      </c>
      <c r="F155" s="16">
        <f t="shared" si="27"/>
        <v>0.68055555555555536</v>
      </c>
      <c r="G155" s="16">
        <f t="shared" si="24"/>
        <v>70.555555555555543</v>
      </c>
      <c r="H155">
        <f t="shared" si="28"/>
        <v>714.58333333333314</v>
      </c>
      <c r="I155">
        <f t="shared" si="29"/>
        <v>103.00500000000001</v>
      </c>
      <c r="J155">
        <f t="shared" si="30"/>
        <v>2527.1379564666654</v>
      </c>
      <c r="K155">
        <f t="shared" si="25"/>
        <v>3344.7262897999985</v>
      </c>
      <c r="L155">
        <f t="shared" si="26"/>
        <v>2276.2720583361092</v>
      </c>
      <c r="M155">
        <f t="shared" si="31"/>
        <v>2276.2720583361092</v>
      </c>
      <c r="N155">
        <v>0</v>
      </c>
      <c r="O155" s="16">
        <f>O154+M155*(C155-C154)</f>
        <v>86579.854765180338</v>
      </c>
      <c r="P155">
        <f t="shared" si="34"/>
        <v>-41065.753070901148</v>
      </c>
      <c r="Q155">
        <f t="shared" si="32"/>
        <v>41065.753070901148</v>
      </c>
      <c r="R155">
        <f t="shared" si="33"/>
        <v>27867.22003391352</v>
      </c>
    </row>
    <row r="156" spans="2:18" ht="14.4" x14ac:dyDescent="0.3">
      <c r="B156" s="3" t="s">
        <v>57</v>
      </c>
      <c r="C156" s="3">
        <v>148</v>
      </c>
      <c r="D156" s="3">
        <v>148</v>
      </c>
      <c r="E156" s="10">
        <v>27.7</v>
      </c>
      <c r="F156" s="16">
        <f t="shared" si="27"/>
        <v>0.5277777777777779</v>
      </c>
      <c r="G156" s="16">
        <f t="shared" si="24"/>
        <v>76.944444444444443</v>
      </c>
      <c r="H156">
        <f t="shared" si="28"/>
        <v>554.16666666666674</v>
      </c>
      <c r="I156">
        <f t="shared" si="29"/>
        <v>103.00500000000001</v>
      </c>
      <c r="J156">
        <f t="shared" si="30"/>
        <v>3005.5299191166664</v>
      </c>
      <c r="K156">
        <f t="shared" si="25"/>
        <v>3662.701585783333</v>
      </c>
      <c r="L156">
        <f t="shared" si="26"/>
        <v>1933.0925036078706</v>
      </c>
      <c r="M156">
        <f t="shared" si="31"/>
        <v>1933.0925036078706</v>
      </c>
      <c r="N156">
        <v>0</v>
      </c>
      <c r="O156" s="16">
        <f>O155+M156*(C156-C155)</f>
        <v>88512.947268788208</v>
      </c>
      <c r="P156">
        <f t="shared" si="34"/>
        <v>-41065.753070901148</v>
      </c>
      <c r="Q156">
        <f t="shared" si="32"/>
        <v>41065.753070901148</v>
      </c>
      <c r="R156">
        <f t="shared" si="33"/>
        <v>27867.22003391352</v>
      </c>
    </row>
    <row r="157" spans="2:18" ht="14.4" x14ac:dyDescent="0.3">
      <c r="B157" s="3" t="s">
        <v>57</v>
      </c>
      <c r="C157" s="3">
        <v>149</v>
      </c>
      <c r="D157" s="3">
        <v>149</v>
      </c>
      <c r="E157" s="10">
        <v>29.2</v>
      </c>
      <c r="F157" s="16">
        <f t="shared" si="27"/>
        <v>0.29166666666666685</v>
      </c>
      <c r="G157" s="16">
        <f t="shared" si="24"/>
        <v>81.1111111111111</v>
      </c>
      <c r="H157">
        <f t="shared" si="28"/>
        <v>306.25000000000017</v>
      </c>
      <c r="I157">
        <f t="shared" si="29"/>
        <v>103.00500000000001</v>
      </c>
      <c r="J157">
        <f t="shared" si="30"/>
        <v>3339.851985866665</v>
      </c>
      <c r="K157">
        <f t="shared" si="25"/>
        <v>3749.1069858666651</v>
      </c>
      <c r="L157">
        <f t="shared" si="26"/>
        <v>1093.4895375444446</v>
      </c>
      <c r="M157">
        <f t="shared" si="31"/>
        <v>1093.4895375444446</v>
      </c>
      <c r="N157">
        <v>0</v>
      </c>
      <c r="O157" s="16">
        <f>O156+M157*(C157-C156)</f>
        <v>89606.436806332655</v>
      </c>
      <c r="P157">
        <f t="shared" si="34"/>
        <v>-41065.753070901148</v>
      </c>
      <c r="Q157">
        <f t="shared" si="32"/>
        <v>41065.753070901148</v>
      </c>
      <c r="R157">
        <f t="shared" si="33"/>
        <v>27867.22003391352</v>
      </c>
    </row>
    <row r="158" spans="2:18" ht="14.4" x14ac:dyDescent="0.3">
      <c r="B158" s="3" t="s">
        <v>57</v>
      </c>
      <c r="C158" s="3">
        <v>150</v>
      </c>
      <c r="D158" s="3">
        <v>150</v>
      </c>
      <c r="E158" s="10">
        <v>29.8</v>
      </c>
      <c r="F158" s="16">
        <f t="shared" si="27"/>
        <v>2.7777777777777679E-2</v>
      </c>
      <c r="G158" s="16">
        <f t="shared" si="24"/>
        <v>82.777777777777771</v>
      </c>
      <c r="H158">
        <f t="shared" si="28"/>
        <v>29.166666666666565</v>
      </c>
      <c r="I158">
        <f t="shared" si="29"/>
        <v>103.00500000000001</v>
      </c>
      <c r="J158">
        <f t="shared" si="30"/>
        <v>3478.5163228666652</v>
      </c>
      <c r="K158">
        <f t="shared" si="25"/>
        <v>3610.6879895333318</v>
      </c>
      <c r="L158">
        <f t="shared" si="26"/>
        <v>100.29688859814775</v>
      </c>
      <c r="M158">
        <f t="shared" si="31"/>
        <v>100.29688859814775</v>
      </c>
      <c r="N158">
        <v>0</v>
      </c>
      <c r="O158" s="16">
        <f>O157+M158*(C158-C157)</f>
        <v>89706.733694930808</v>
      </c>
      <c r="P158">
        <f t="shared" si="34"/>
        <v>-41065.753070901148</v>
      </c>
      <c r="Q158">
        <f t="shared" si="32"/>
        <v>41065.753070901148</v>
      </c>
      <c r="R158">
        <f t="shared" si="33"/>
        <v>27867.22003391352</v>
      </c>
    </row>
    <row r="159" spans="2:18" ht="14.4" x14ac:dyDescent="0.3">
      <c r="B159" s="3" t="s">
        <v>57</v>
      </c>
      <c r="C159" s="3">
        <v>151</v>
      </c>
      <c r="D159" s="3">
        <v>151</v>
      </c>
      <c r="E159" s="10">
        <v>29.4</v>
      </c>
      <c r="F159" s="16">
        <f t="shared" si="27"/>
        <v>-0.36111111111111133</v>
      </c>
      <c r="G159" s="16">
        <f t="shared" si="24"/>
        <v>81.666666666666657</v>
      </c>
      <c r="H159">
        <f t="shared" si="28"/>
        <v>-379.16666666666691</v>
      </c>
      <c r="I159">
        <f t="shared" si="29"/>
        <v>103.00500000000001</v>
      </c>
      <c r="J159">
        <f t="shared" si="30"/>
        <v>3385.7600657999983</v>
      </c>
      <c r="K159">
        <f t="shared" si="25"/>
        <v>3109.5983991333314</v>
      </c>
      <c r="L159">
        <f t="shared" si="26"/>
        <v>-1122.9105330203704</v>
      </c>
      <c r="M159" t="str">
        <f t="shared" si="31"/>
        <v>0</v>
      </c>
      <c r="N159">
        <f>K159*F159</f>
        <v>-1122.9105330203704</v>
      </c>
      <c r="O159" s="16">
        <f>O158+M159*(C159-C158)</f>
        <v>89706.733694930808</v>
      </c>
      <c r="P159">
        <f t="shared" si="34"/>
        <v>-42188.663603921515</v>
      </c>
      <c r="Q159">
        <f t="shared" si="32"/>
        <v>42188.663603921515</v>
      </c>
      <c r="R159">
        <f t="shared" si="33"/>
        <v>28629.227121621141</v>
      </c>
    </row>
    <row r="160" spans="2:18" ht="14.4" x14ac:dyDescent="0.3">
      <c r="B160" s="3" t="s">
        <v>57</v>
      </c>
      <c r="C160" s="3">
        <v>152</v>
      </c>
      <c r="D160" s="3">
        <v>152</v>
      </c>
      <c r="E160" s="10">
        <v>27.2</v>
      </c>
      <c r="F160" s="16">
        <f t="shared" si="27"/>
        <v>-0.94444444444444398</v>
      </c>
      <c r="G160" s="16">
        <f t="shared" si="24"/>
        <v>75.555555555555557</v>
      </c>
      <c r="H160">
        <f t="shared" si="28"/>
        <v>-991.66666666666617</v>
      </c>
      <c r="I160">
        <f t="shared" si="29"/>
        <v>103.00500000000001</v>
      </c>
      <c r="J160">
        <f t="shared" si="30"/>
        <v>2898.006301866666</v>
      </c>
      <c r="K160">
        <f t="shared" si="25"/>
        <v>2009.3446351999999</v>
      </c>
      <c r="L160">
        <f t="shared" si="26"/>
        <v>-1897.7143776888879</v>
      </c>
      <c r="M160" t="str">
        <f t="shared" si="31"/>
        <v>0</v>
      </c>
      <c r="N160">
        <f t="shared" ref="N160:N164" si="35">K160*F160</f>
        <v>-1897.7143776888879</v>
      </c>
      <c r="O160" s="16">
        <f>O159+M160*(C160-C159)</f>
        <v>89706.733694930808</v>
      </c>
      <c r="P160">
        <f t="shared" si="34"/>
        <v>-44086.377981610407</v>
      </c>
      <c r="Q160">
        <f t="shared" si="32"/>
        <v>44086.377981610407</v>
      </c>
      <c r="R160">
        <f t="shared" si="33"/>
        <v>29917.016098320822</v>
      </c>
    </row>
    <row r="161" spans="2:18" ht="14.4" x14ac:dyDescent="0.3">
      <c r="B161" s="3" t="s">
        <v>57</v>
      </c>
      <c r="C161" s="3">
        <v>153</v>
      </c>
      <c r="D161" s="3">
        <v>153</v>
      </c>
      <c r="E161" s="10">
        <v>22.6</v>
      </c>
      <c r="F161" s="16">
        <f t="shared" si="27"/>
        <v>-1.3749999999999998</v>
      </c>
      <c r="G161" s="16">
        <f t="shared" si="24"/>
        <v>62.777777777777779</v>
      </c>
      <c r="H161">
        <f t="shared" si="28"/>
        <v>-1443.7499999999998</v>
      </c>
      <c r="I161">
        <f t="shared" si="29"/>
        <v>103.00500000000001</v>
      </c>
      <c r="J161">
        <f t="shared" si="30"/>
        <v>2000.6835244666663</v>
      </c>
      <c r="K161">
        <f t="shared" si="25"/>
        <v>659.93852446666665</v>
      </c>
      <c r="L161">
        <f t="shared" si="26"/>
        <v>-907.41547114166644</v>
      </c>
      <c r="M161" t="str">
        <f t="shared" si="31"/>
        <v>0</v>
      </c>
      <c r="N161">
        <f t="shared" si="35"/>
        <v>-907.41547114166644</v>
      </c>
      <c r="O161" s="16">
        <f>O160+M161*(C161-C160)</f>
        <v>89706.733694930808</v>
      </c>
      <c r="P161">
        <f t="shared" si="34"/>
        <v>-44993.79345275207</v>
      </c>
      <c r="Q161">
        <f t="shared" si="32"/>
        <v>44993.79345275207</v>
      </c>
      <c r="R161">
        <f t="shared" si="33"/>
        <v>30532.788237037556</v>
      </c>
    </row>
    <row r="162" spans="2:18" ht="14.4" x14ac:dyDescent="0.3">
      <c r="B162" s="3" t="s">
        <v>57</v>
      </c>
      <c r="C162" s="3">
        <v>154</v>
      </c>
      <c r="D162" s="3">
        <v>154</v>
      </c>
      <c r="E162" s="10">
        <v>17.3</v>
      </c>
      <c r="F162" s="16">
        <f t="shared" si="27"/>
        <v>-1.2916666666666667</v>
      </c>
      <c r="G162" s="16">
        <f t="shared" si="24"/>
        <v>48.055555555555557</v>
      </c>
      <c r="H162">
        <f t="shared" si="28"/>
        <v>-1356.25</v>
      </c>
      <c r="I162">
        <f t="shared" si="29"/>
        <v>103.00500000000001</v>
      </c>
      <c r="J162">
        <f t="shared" si="30"/>
        <v>1172.3403791166666</v>
      </c>
      <c r="K162">
        <f t="shared" si="25"/>
        <v>-80.904620883333337</v>
      </c>
      <c r="L162">
        <f t="shared" si="26"/>
        <v>104.50180197430556</v>
      </c>
      <c r="M162">
        <f t="shared" si="31"/>
        <v>104.50180197430556</v>
      </c>
      <c r="N162">
        <f t="shared" si="35"/>
        <v>104.50180197430556</v>
      </c>
      <c r="O162" s="16">
        <f>O161+M162*(C162-C161)</f>
        <v>89811.235496905108</v>
      </c>
      <c r="P162">
        <f t="shared" si="34"/>
        <v>-44889.291650777763</v>
      </c>
      <c r="Q162">
        <f t="shared" si="32"/>
        <v>44889.291650777763</v>
      </c>
      <c r="R162">
        <f t="shared" si="33"/>
        <v>30461.873314217788</v>
      </c>
    </row>
    <row r="163" spans="2:18" ht="14.4" x14ac:dyDescent="0.3">
      <c r="B163" s="3" t="s">
        <v>57</v>
      </c>
      <c r="C163" s="3">
        <v>155</v>
      </c>
      <c r="D163" s="3">
        <v>155</v>
      </c>
      <c r="E163" s="10">
        <v>13.3</v>
      </c>
      <c r="F163" s="16">
        <f t="shared" si="27"/>
        <v>-0.73611111111111116</v>
      </c>
      <c r="G163" s="16">
        <f t="shared" si="24"/>
        <v>36.944444444444443</v>
      </c>
      <c r="H163">
        <f t="shared" si="28"/>
        <v>-772.91666666666674</v>
      </c>
      <c r="I163">
        <f t="shared" si="29"/>
        <v>103.00500000000001</v>
      </c>
      <c r="J163">
        <f t="shared" si="30"/>
        <v>692.89080711666645</v>
      </c>
      <c r="K163">
        <f t="shared" si="25"/>
        <v>22.979140449999704</v>
      </c>
      <c r="L163">
        <f t="shared" si="26"/>
        <v>-16.915200609027561</v>
      </c>
      <c r="M163" t="str">
        <f t="shared" si="31"/>
        <v>0</v>
      </c>
      <c r="N163">
        <f t="shared" si="35"/>
        <v>-16.915200609027561</v>
      </c>
      <c r="O163" s="16">
        <f>O162+M163*(C163-C162)</f>
        <v>89811.235496905108</v>
      </c>
      <c r="P163">
        <f t="shared" si="34"/>
        <v>-44906.206851386793</v>
      </c>
      <c r="Q163">
        <f t="shared" si="32"/>
        <v>44906.206851386793</v>
      </c>
      <c r="R163">
        <f t="shared" si="33"/>
        <v>30473.351969351075</v>
      </c>
    </row>
    <row r="164" spans="2:18" ht="14.4" x14ac:dyDescent="0.3">
      <c r="B164" s="3" t="s">
        <v>57</v>
      </c>
      <c r="C164" s="3">
        <v>156</v>
      </c>
      <c r="D164" s="3">
        <v>156</v>
      </c>
      <c r="E164" s="10">
        <v>12</v>
      </c>
      <c r="F164" s="16">
        <f t="shared" si="27"/>
        <v>-9.7222222222222363E-2</v>
      </c>
      <c r="G164" s="16">
        <f t="shared" si="24"/>
        <v>33.333333333333329</v>
      </c>
      <c r="H164">
        <f t="shared" si="28"/>
        <v>-102.08333333333348</v>
      </c>
      <c r="I164">
        <f t="shared" si="29"/>
        <v>103.00500000000001</v>
      </c>
      <c r="J164">
        <f t="shared" si="30"/>
        <v>564.05831999999975</v>
      </c>
      <c r="K164">
        <f t="shared" si="25"/>
        <v>564.97998666666626</v>
      </c>
      <c r="L164">
        <f t="shared" si="26"/>
        <v>-54.928609814814855</v>
      </c>
      <c r="M164" t="str">
        <f t="shared" si="31"/>
        <v>0</v>
      </c>
      <c r="N164">
        <f t="shared" si="35"/>
        <v>-54.928609814814855</v>
      </c>
      <c r="O164" s="16">
        <f>O163+M164*(C164-C163)</f>
        <v>89811.235496905108</v>
      </c>
      <c r="P164">
        <f t="shared" si="34"/>
        <v>-44961.135461201608</v>
      </c>
      <c r="Q164">
        <f t="shared" si="32"/>
        <v>44961.135461201608</v>
      </c>
      <c r="R164">
        <f t="shared" si="33"/>
        <v>30510.626523971408</v>
      </c>
    </row>
    <row r="165" spans="2:18" ht="14.4" x14ac:dyDescent="0.3">
      <c r="B165" s="3" t="s">
        <v>57</v>
      </c>
      <c r="C165" s="3">
        <v>157</v>
      </c>
      <c r="D165" s="3">
        <v>157</v>
      </c>
      <c r="E165" s="10">
        <v>12.6</v>
      </c>
      <c r="F165" s="16">
        <f t="shared" si="27"/>
        <v>0.29166666666666663</v>
      </c>
      <c r="G165" s="16">
        <f t="shared" si="24"/>
        <v>35</v>
      </c>
      <c r="H165">
        <f t="shared" si="28"/>
        <v>306.24999999999994</v>
      </c>
      <c r="I165">
        <f t="shared" si="29"/>
        <v>103.00500000000001</v>
      </c>
      <c r="J165">
        <f t="shared" si="30"/>
        <v>621.87429779999991</v>
      </c>
      <c r="K165">
        <f t="shared" si="25"/>
        <v>1031.1292977999999</v>
      </c>
      <c r="L165">
        <f t="shared" si="26"/>
        <v>300.74604519166661</v>
      </c>
      <c r="M165">
        <f t="shared" si="31"/>
        <v>300.74604519166661</v>
      </c>
      <c r="N165">
        <v>0</v>
      </c>
      <c r="O165" s="16">
        <f>O164+M165*(C165-C164)</f>
        <v>90111.981542096779</v>
      </c>
      <c r="P165">
        <f t="shared" si="34"/>
        <v>-44961.135461201608</v>
      </c>
      <c r="Q165">
        <f t="shared" si="32"/>
        <v>44961.135461201608</v>
      </c>
      <c r="R165">
        <f t="shared" si="33"/>
        <v>30510.626523971408</v>
      </c>
    </row>
    <row r="166" spans="2:18" ht="14.4" x14ac:dyDescent="0.3">
      <c r="B166" s="3" t="s">
        <v>57</v>
      </c>
      <c r="C166" s="3">
        <v>158</v>
      </c>
      <c r="D166" s="3">
        <v>158</v>
      </c>
      <c r="E166" s="10">
        <v>14.1</v>
      </c>
      <c r="F166" s="16">
        <f t="shared" si="27"/>
        <v>0.63888888888888884</v>
      </c>
      <c r="G166" s="16">
        <f t="shared" si="24"/>
        <v>39.166666666666664</v>
      </c>
      <c r="H166">
        <f t="shared" si="28"/>
        <v>670.83333333333326</v>
      </c>
      <c r="I166">
        <f t="shared" si="29"/>
        <v>103.00500000000001</v>
      </c>
      <c r="J166">
        <f t="shared" si="30"/>
        <v>778.75301804999981</v>
      </c>
      <c r="K166">
        <f t="shared" si="25"/>
        <v>1552.5913513833329</v>
      </c>
      <c r="L166">
        <f t="shared" si="26"/>
        <v>991.93336338379595</v>
      </c>
      <c r="M166">
        <f t="shared" si="31"/>
        <v>991.93336338379595</v>
      </c>
      <c r="N166">
        <v>0</v>
      </c>
      <c r="O166" s="16">
        <f>O165+M166*(C166-C165)</f>
        <v>91103.914905480575</v>
      </c>
      <c r="P166">
        <f t="shared" si="34"/>
        <v>-44961.135461201608</v>
      </c>
      <c r="Q166">
        <f t="shared" si="32"/>
        <v>44961.135461201608</v>
      </c>
      <c r="R166">
        <f t="shared" si="33"/>
        <v>30510.626523971408</v>
      </c>
    </row>
    <row r="167" spans="2:18" ht="14.4" x14ac:dyDescent="0.3">
      <c r="B167" s="3" t="s">
        <v>57</v>
      </c>
      <c r="C167" s="3">
        <v>159</v>
      </c>
      <c r="D167" s="3">
        <v>159</v>
      </c>
      <c r="E167" s="10">
        <v>17.2</v>
      </c>
      <c r="F167" s="16">
        <f t="shared" si="27"/>
        <v>0.83333333333333359</v>
      </c>
      <c r="G167" s="16">
        <f t="shared" si="24"/>
        <v>47.777777777777771</v>
      </c>
      <c r="H167">
        <f t="shared" si="28"/>
        <v>875.00000000000023</v>
      </c>
      <c r="I167">
        <f t="shared" si="29"/>
        <v>103.00500000000001</v>
      </c>
      <c r="J167">
        <f t="shared" si="30"/>
        <v>1158.8264818666662</v>
      </c>
      <c r="K167">
        <f t="shared" si="25"/>
        <v>2136.8314818666663</v>
      </c>
      <c r="L167">
        <f t="shared" si="26"/>
        <v>1780.6929015555559</v>
      </c>
      <c r="M167">
        <f t="shared" si="31"/>
        <v>1780.6929015555559</v>
      </c>
      <c r="N167">
        <v>0</v>
      </c>
      <c r="O167" s="16">
        <f>O166+M167*(C167-C166)</f>
        <v>92884.607807036125</v>
      </c>
      <c r="P167">
        <f t="shared" si="34"/>
        <v>-44961.135461201608</v>
      </c>
      <c r="Q167">
        <f t="shared" si="32"/>
        <v>44961.135461201608</v>
      </c>
      <c r="R167">
        <f t="shared" si="33"/>
        <v>30510.626523971408</v>
      </c>
    </row>
    <row r="168" spans="2:18" ht="14.4" x14ac:dyDescent="0.3">
      <c r="B168" s="3" t="s">
        <v>57</v>
      </c>
      <c r="C168" s="3">
        <v>160</v>
      </c>
      <c r="D168" s="3">
        <v>160</v>
      </c>
      <c r="E168" s="10">
        <v>20.100000000000001</v>
      </c>
      <c r="F168" s="16">
        <f t="shared" si="27"/>
        <v>0.86111111111111094</v>
      </c>
      <c r="G168" s="16">
        <f t="shared" si="24"/>
        <v>55.833333333333336</v>
      </c>
      <c r="H168">
        <f t="shared" si="28"/>
        <v>904.16666666666652</v>
      </c>
      <c r="I168">
        <f t="shared" si="29"/>
        <v>103.00500000000001</v>
      </c>
      <c r="J168">
        <f t="shared" si="30"/>
        <v>1582.5361240499999</v>
      </c>
      <c r="K168">
        <f t="shared" si="25"/>
        <v>2589.7077907166663</v>
      </c>
      <c r="L168">
        <f t="shared" si="26"/>
        <v>2230.0261531171291</v>
      </c>
      <c r="M168">
        <f t="shared" si="31"/>
        <v>2230.0261531171291</v>
      </c>
      <c r="N168">
        <v>0</v>
      </c>
      <c r="O168" s="16">
        <f>O167+M168*(C168-C167)</f>
        <v>95114.633960153253</v>
      </c>
      <c r="P168">
        <f t="shared" si="34"/>
        <v>-44961.135461201608</v>
      </c>
      <c r="Q168">
        <f t="shared" si="32"/>
        <v>44961.135461201608</v>
      </c>
      <c r="R168">
        <f t="shared" si="33"/>
        <v>30510.626523971408</v>
      </c>
    </row>
    <row r="169" spans="2:18" ht="14.4" x14ac:dyDescent="0.3">
      <c r="B169" s="3" t="s">
        <v>57</v>
      </c>
      <c r="C169" s="3">
        <v>161</v>
      </c>
      <c r="D169" s="3">
        <v>161</v>
      </c>
      <c r="E169" s="10">
        <v>23.4</v>
      </c>
      <c r="F169" s="16">
        <f t="shared" si="27"/>
        <v>0.74999999999999978</v>
      </c>
      <c r="G169" s="16">
        <f t="shared" si="24"/>
        <v>65</v>
      </c>
      <c r="H169">
        <f t="shared" si="28"/>
        <v>787.49999999999977</v>
      </c>
      <c r="I169">
        <f t="shared" si="29"/>
        <v>103.00500000000001</v>
      </c>
      <c r="J169">
        <f t="shared" si="30"/>
        <v>2144.8317617999996</v>
      </c>
      <c r="K169">
        <f t="shared" si="25"/>
        <v>3035.3367617999993</v>
      </c>
      <c r="L169">
        <f t="shared" si="26"/>
        <v>2276.502571349999</v>
      </c>
      <c r="M169">
        <f t="shared" si="31"/>
        <v>2276.502571349999</v>
      </c>
      <c r="N169">
        <v>0</v>
      </c>
      <c r="O169" s="16">
        <f>O168+M169*(C169-C168)</f>
        <v>97391.136531503245</v>
      </c>
      <c r="P169">
        <f t="shared" si="34"/>
        <v>-44961.135461201608</v>
      </c>
      <c r="Q169">
        <f t="shared" si="32"/>
        <v>44961.135461201608</v>
      </c>
      <c r="R169">
        <f t="shared" si="33"/>
        <v>30510.626523971408</v>
      </c>
    </row>
    <row r="170" spans="2:18" ht="14.4" x14ac:dyDescent="0.3">
      <c r="B170" s="3" t="s">
        <v>57</v>
      </c>
      <c r="C170" s="3">
        <v>162</v>
      </c>
      <c r="D170" s="3">
        <v>162</v>
      </c>
      <c r="E170" s="10">
        <v>25.5</v>
      </c>
      <c r="F170" s="16">
        <f t="shared" si="27"/>
        <v>0.5833333333333337</v>
      </c>
      <c r="G170" s="16">
        <f t="shared" si="24"/>
        <v>70.833333333333329</v>
      </c>
      <c r="H170">
        <f t="shared" si="28"/>
        <v>612.50000000000034</v>
      </c>
      <c r="I170">
        <f t="shared" si="29"/>
        <v>103.00500000000001</v>
      </c>
      <c r="J170">
        <f t="shared" si="30"/>
        <v>2547.0758512499992</v>
      </c>
      <c r="K170">
        <f t="shared" si="25"/>
        <v>3262.5808512499998</v>
      </c>
      <c r="L170">
        <f t="shared" si="26"/>
        <v>1903.1721632291678</v>
      </c>
      <c r="M170">
        <f t="shared" si="31"/>
        <v>1903.1721632291678</v>
      </c>
      <c r="N170">
        <v>0</v>
      </c>
      <c r="O170" s="16">
        <f>O169+M170*(C170-C169)</f>
        <v>99294.308694732419</v>
      </c>
      <c r="P170">
        <f t="shared" si="34"/>
        <v>-44961.135461201608</v>
      </c>
      <c r="Q170">
        <f t="shared" si="32"/>
        <v>44961.135461201608</v>
      </c>
      <c r="R170">
        <f t="shared" si="33"/>
        <v>30510.626523971408</v>
      </c>
    </row>
    <row r="171" spans="2:18" ht="14.4" x14ac:dyDescent="0.3">
      <c r="B171" s="3" t="s">
        <v>57</v>
      </c>
      <c r="C171" s="3">
        <v>163</v>
      </c>
      <c r="D171" s="3">
        <v>163</v>
      </c>
      <c r="E171" s="10">
        <v>27.6</v>
      </c>
      <c r="F171" s="16">
        <f t="shared" si="27"/>
        <v>0.55555555555555558</v>
      </c>
      <c r="G171" s="16">
        <f t="shared" si="24"/>
        <v>76.666666666666671</v>
      </c>
      <c r="H171">
        <f t="shared" si="28"/>
        <v>583.33333333333337</v>
      </c>
      <c r="I171">
        <f t="shared" si="29"/>
        <v>103.00500000000001</v>
      </c>
      <c r="J171">
        <f t="shared" si="30"/>
        <v>2983.8685127999997</v>
      </c>
      <c r="K171">
        <f t="shared" si="25"/>
        <v>3670.2068461333329</v>
      </c>
      <c r="L171">
        <f t="shared" si="26"/>
        <v>2039.0038034074073</v>
      </c>
      <c r="M171">
        <f t="shared" si="31"/>
        <v>2039.0038034074073</v>
      </c>
      <c r="N171">
        <v>0</v>
      </c>
      <c r="O171" s="16">
        <f>O170+M171*(C171-C170)</f>
        <v>101333.31249813983</v>
      </c>
      <c r="P171">
        <f t="shared" si="34"/>
        <v>-44961.135461201608</v>
      </c>
      <c r="Q171">
        <f t="shared" si="32"/>
        <v>44961.135461201608</v>
      </c>
      <c r="R171">
        <f t="shared" si="33"/>
        <v>30510.626523971408</v>
      </c>
    </row>
    <row r="172" spans="2:18" ht="14.4" x14ac:dyDescent="0.3">
      <c r="B172" s="3" t="s">
        <v>57</v>
      </c>
      <c r="C172" s="3">
        <v>164</v>
      </c>
      <c r="D172" s="3">
        <v>164</v>
      </c>
      <c r="E172" s="10">
        <v>29.5</v>
      </c>
      <c r="F172" s="16">
        <f t="shared" si="27"/>
        <v>0.4861111111111111</v>
      </c>
      <c r="G172" s="16">
        <f t="shared" si="24"/>
        <v>81.944444444444443</v>
      </c>
      <c r="H172">
        <f t="shared" si="28"/>
        <v>510.41666666666669</v>
      </c>
      <c r="I172">
        <f t="shared" si="29"/>
        <v>103.00500000000001</v>
      </c>
      <c r="J172">
        <f t="shared" si="30"/>
        <v>3408.8316179166659</v>
      </c>
      <c r="K172">
        <f t="shared" si="25"/>
        <v>4022.2532845833325</v>
      </c>
      <c r="L172">
        <f t="shared" si="26"/>
        <v>1955.2620133391199</v>
      </c>
      <c r="M172">
        <f t="shared" si="31"/>
        <v>1955.2620133391199</v>
      </c>
      <c r="N172">
        <v>0</v>
      </c>
      <c r="O172" s="16">
        <f>O171+M172*(C172-C171)</f>
        <v>103288.57451147895</v>
      </c>
      <c r="P172">
        <f t="shared" si="34"/>
        <v>-44961.135461201608</v>
      </c>
      <c r="Q172">
        <f t="shared" si="32"/>
        <v>44961.135461201608</v>
      </c>
      <c r="R172">
        <f t="shared" si="33"/>
        <v>30510.626523971408</v>
      </c>
    </row>
    <row r="173" spans="2:18" ht="14.4" x14ac:dyDescent="0.3">
      <c r="B173" s="3" t="s">
        <v>57</v>
      </c>
      <c r="C173" s="3">
        <v>165</v>
      </c>
      <c r="D173" s="3">
        <v>165</v>
      </c>
      <c r="E173" s="10">
        <v>31.1</v>
      </c>
      <c r="F173" s="16">
        <f t="shared" si="27"/>
        <v>0.36111111111111133</v>
      </c>
      <c r="G173" s="16">
        <f t="shared" si="24"/>
        <v>86.388888888888886</v>
      </c>
      <c r="H173">
        <f t="shared" si="28"/>
        <v>379.16666666666691</v>
      </c>
      <c r="I173">
        <f t="shared" si="29"/>
        <v>103.00500000000001</v>
      </c>
      <c r="J173">
        <f t="shared" si="30"/>
        <v>3788.6308867166663</v>
      </c>
      <c r="K173">
        <f t="shared" si="25"/>
        <v>4270.8025533833334</v>
      </c>
      <c r="L173">
        <f t="shared" si="26"/>
        <v>1542.2342553884268</v>
      </c>
      <c r="M173">
        <f t="shared" si="31"/>
        <v>1542.2342553884268</v>
      </c>
      <c r="N173">
        <v>0</v>
      </c>
      <c r="O173" s="16">
        <f>O172+M173*(C173-C172)</f>
        <v>104830.80876686737</v>
      </c>
      <c r="P173">
        <f t="shared" si="34"/>
        <v>-44961.135461201608</v>
      </c>
      <c r="Q173">
        <f t="shared" si="32"/>
        <v>44961.135461201608</v>
      </c>
      <c r="R173">
        <f t="shared" si="33"/>
        <v>30510.626523971408</v>
      </c>
    </row>
    <row r="174" spans="2:18" ht="14.4" x14ac:dyDescent="0.3">
      <c r="B174" s="3" t="s">
        <v>57</v>
      </c>
      <c r="C174" s="3">
        <v>166</v>
      </c>
      <c r="D174" s="3">
        <v>166</v>
      </c>
      <c r="E174" s="10">
        <v>32.1</v>
      </c>
      <c r="F174" s="16">
        <f t="shared" si="27"/>
        <v>0.29166666666666685</v>
      </c>
      <c r="G174" s="16">
        <f t="shared" si="24"/>
        <v>89.166666666666671</v>
      </c>
      <c r="H174">
        <f t="shared" si="28"/>
        <v>306.25000000000017</v>
      </c>
      <c r="I174">
        <f t="shared" si="29"/>
        <v>103.00500000000001</v>
      </c>
      <c r="J174">
        <f t="shared" si="30"/>
        <v>4036.1898160499995</v>
      </c>
      <c r="K174">
        <f t="shared" si="25"/>
        <v>4445.4448160499996</v>
      </c>
      <c r="L174">
        <f t="shared" si="26"/>
        <v>1296.5880713479173</v>
      </c>
      <c r="M174">
        <f t="shared" si="31"/>
        <v>1296.5880713479173</v>
      </c>
      <c r="N174">
        <v>0</v>
      </c>
      <c r="O174" s="16">
        <f>O173+M174*(C174-C173)</f>
        <v>106127.39683821528</v>
      </c>
      <c r="P174">
        <f t="shared" si="34"/>
        <v>-44961.135461201608</v>
      </c>
      <c r="Q174">
        <f t="shared" si="32"/>
        <v>44961.135461201608</v>
      </c>
      <c r="R174">
        <f t="shared" si="33"/>
        <v>30510.626523971408</v>
      </c>
    </row>
    <row r="175" spans="2:18" ht="14.4" x14ac:dyDescent="0.3">
      <c r="B175" s="3" t="s">
        <v>57</v>
      </c>
      <c r="C175" s="3">
        <v>167</v>
      </c>
      <c r="D175" s="3">
        <v>167</v>
      </c>
      <c r="E175" s="10">
        <v>33.200000000000003</v>
      </c>
      <c r="F175" s="16">
        <f t="shared" si="27"/>
        <v>0.43055555555555575</v>
      </c>
      <c r="G175" s="16">
        <f t="shared" si="24"/>
        <v>92.222222222222229</v>
      </c>
      <c r="H175">
        <f t="shared" si="28"/>
        <v>452.08333333333354</v>
      </c>
      <c r="I175">
        <f t="shared" si="29"/>
        <v>103.00500000000001</v>
      </c>
      <c r="J175">
        <f t="shared" si="30"/>
        <v>4317.5530738666657</v>
      </c>
      <c r="K175">
        <f t="shared" si="25"/>
        <v>4872.6414071999989</v>
      </c>
      <c r="L175">
        <f t="shared" si="26"/>
        <v>2097.9428281000005</v>
      </c>
      <c r="M175">
        <f t="shared" si="31"/>
        <v>2097.9428281000005</v>
      </c>
      <c r="N175">
        <v>0</v>
      </c>
      <c r="O175" s="16">
        <f>O174+M175*(C175-C174)</f>
        <v>108225.33966631528</v>
      </c>
      <c r="P175">
        <f t="shared" si="34"/>
        <v>-44961.135461201608</v>
      </c>
      <c r="Q175">
        <f t="shared" si="32"/>
        <v>44961.135461201608</v>
      </c>
      <c r="R175">
        <f t="shared" si="33"/>
        <v>30510.626523971408</v>
      </c>
    </row>
    <row r="176" spans="2:18" ht="14.4" x14ac:dyDescent="0.3">
      <c r="B176" s="3" t="s">
        <v>57</v>
      </c>
      <c r="C176" s="3">
        <v>168</v>
      </c>
      <c r="D176" s="3">
        <v>168</v>
      </c>
      <c r="E176" s="10">
        <v>35.200000000000003</v>
      </c>
      <c r="F176" s="16">
        <f t="shared" si="27"/>
        <v>0.55555555555555558</v>
      </c>
      <c r="G176" s="16">
        <f t="shared" si="24"/>
        <v>97.777777777777786</v>
      </c>
      <c r="H176">
        <f t="shared" si="28"/>
        <v>583.33333333333337</v>
      </c>
      <c r="I176">
        <f t="shared" si="29"/>
        <v>103.00500000000001</v>
      </c>
      <c r="J176">
        <f t="shared" si="30"/>
        <v>4853.4084778666665</v>
      </c>
      <c r="K176">
        <f t="shared" si="25"/>
        <v>5539.7468111999997</v>
      </c>
      <c r="L176">
        <f t="shared" si="26"/>
        <v>3077.6371173333332</v>
      </c>
      <c r="M176">
        <f t="shared" si="31"/>
        <v>3077.6371173333332</v>
      </c>
      <c r="N176">
        <v>0</v>
      </c>
      <c r="O176" s="16">
        <f>O175+M176*(C176-C175)</f>
        <v>111302.97678364861</v>
      </c>
      <c r="P176">
        <f t="shared" si="34"/>
        <v>-44961.135461201608</v>
      </c>
      <c r="Q176">
        <f t="shared" si="32"/>
        <v>44961.135461201608</v>
      </c>
      <c r="R176">
        <f t="shared" si="33"/>
        <v>30510.626523971408</v>
      </c>
    </row>
    <row r="177" spans="2:18" ht="14.4" x14ac:dyDescent="0.3">
      <c r="B177" s="3" t="s">
        <v>57</v>
      </c>
      <c r="C177" s="3">
        <v>169</v>
      </c>
      <c r="D177" s="3">
        <v>169</v>
      </c>
      <c r="E177" s="10">
        <v>37.200000000000003</v>
      </c>
      <c r="F177" s="16">
        <f t="shared" si="27"/>
        <v>0.38888888888888851</v>
      </c>
      <c r="G177" s="16">
        <f t="shared" si="24"/>
        <v>103.33333333333334</v>
      </c>
      <c r="H177">
        <f t="shared" si="28"/>
        <v>408.33333333333292</v>
      </c>
      <c r="I177">
        <f t="shared" si="29"/>
        <v>103.00500000000001</v>
      </c>
      <c r="J177">
        <f t="shared" si="30"/>
        <v>5420.6004552000004</v>
      </c>
      <c r="K177">
        <f t="shared" si="25"/>
        <v>5931.9387885333335</v>
      </c>
      <c r="L177">
        <f t="shared" si="26"/>
        <v>2306.8650844296276</v>
      </c>
      <c r="M177">
        <f t="shared" si="31"/>
        <v>2306.8650844296276</v>
      </c>
      <c r="N177">
        <v>0</v>
      </c>
      <c r="O177" s="16">
        <f>O176+M177*(C177-C176)</f>
        <v>113609.84186807823</v>
      </c>
      <c r="P177">
        <f t="shared" si="34"/>
        <v>-44961.135461201608</v>
      </c>
      <c r="Q177">
        <f t="shared" si="32"/>
        <v>44961.135461201608</v>
      </c>
      <c r="R177">
        <f t="shared" si="33"/>
        <v>30510.626523971408</v>
      </c>
    </row>
    <row r="178" spans="2:18" ht="14.4" x14ac:dyDescent="0.3">
      <c r="B178" s="3" t="s">
        <v>57</v>
      </c>
      <c r="C178" s="3">
        <v>170</v>
      </c>
      <c r="D178" s="3">
        <v>170</v>
      </c>
      <c r="E178" s="10">
        <v>38</v>
      </c>
      <c r="F178" s="16">
        <f t="shared" si="27"/>
        <v>2.7777777777777186E-2</v>
      </c>
      <c r="G178" s="16">
        <f t="shared" si="24"/>
        <v>105.55555555555556</v>
      </c>
      <c r="H178">
        <f t="shared" si="28"/>
        <v>29.166666666666046</v>
      </c>
      <c r="I178">
        <f t="shared" si="29"/>
        <v>103.00500000000001</v>
      </c>
      <c r="J178">
        <f t="shared" si="30"/>
        <v>5656.2514866666661</v>
      </c>
      <c r="K178">
        <f t="shared" si="25"/>
        <v>5788.4231533333323</v>
      </c>
      <c r="L178">
        <f t="shared" si="26"/>
        <v>160.78953203703358</v>
      </c>
      <c r="M178">
        <f t="shared" si="31"/>
        <v>160.78953203703358</v>
      </c>
      <c r="N178">
        <v>0</v>
      </c>
      <c r="O178" s="16">
        <f>O177+M178*(C178-C177)</f>
        <v>113770.63140011526</v>
      </c>
      <c r="P178">
        <f t="shared" si="34"/>
        <v>-44961.135461201608</v>
      </c>
      <c r="Q178">
        <f t="shared" si="32"/>
        <v>44961.135461201608</v>
      </c>
      <c r="R178">
        <f t="shared" si="33"/>
        <v>30510.626523971408</v>
      </c>
    </row>
    <row r="179" spans="2:18" ht="14.4" x14ac:dyDescent="0.3">
      <c r="B179" s="3" t="s">
        <v>57</v>
      </c>
      <c r="C179" s="3">
        <v>171</v>
      </c>
      <c r="D179" s="3">
        <v>171</v>
      </c>
      <c r="E179" s="10">
        <v>37.4</v>
      </c>
      <c r="F179" s="16">
        <f t="shared" si="27"/>
        <v>-0.40277777777777757</v>
      </c>
      <c r="G179" s="16">
        <f t="shared" si="24"/>
        <v>103.88888888888889</v>
      </c>
      <c r="H179">
        <f t="shared" si="28"/>
        <v>-422.91666666666646</v>
      </c>
      <c r="I179">
        <f t="shared" si="29"/>
        <v>103.00500000000001</v>
      </c>
      <c r="J179">
        <f t="shared" si="30"/>
        <v>5479.0431644666651</v>
      </c>
      <c r="K179">
        <f t="shared" si="25"/>
        <v>5159.1314977999982</v>
      </c>
      <c r="L179">
        <f t="shared" si="26"/>
        <v>-2077.9835199472204</v>
      </c>
      <c r="M179" t="str">
        <f t="shared" si="31"/>
        <v>0</v>
      </c>
      <c r="N179">
        <f>K179*F179</f>
        <v>-2077.9835199472204</v>
      </c>
      <c r="O179" s="16">
        <f>O178+M179*(C179-C178)</f>
        <v>113770.63140011526</v>
      </c>
      <c r="P179">
        <f t="shared" si="34"/>
        <v>-47039.118981148829</v>
      </c>
      <c r="Q179">
        <f t="shared" si="32"/>
        <v>47039.118981148829</v>
      </c>
      <c r="R179">
        <f t="shared" si="33"/>
        <v>31920.746140607596</v>
      </c>
    </row>
    <row r="180" spans="2:18" ht="14.4" x14ac:dyDescent="0.3">
      <c r="B180" s="3" t="s">
        <v>57</v>
      </c>
      <c r="C180" s="3">
        <v>172</v>
      </c>
      <c r="D180" s="3">
        <v>172</v>
      </c>
      <c r="E180" s="10">
        <v>35.1</v>
      </c>
      <c r="F180" s="16">
        <f t="shared" si="27"/>
        <v>-0.88888888888888862</v>
      </c>
      <c r="G180" s="16">
        <f t="shared" si="24"/>
        <v>97.5</v>
      </c>
      <c r="H180">
        <f t="shared" si="28"/>
        <v>-933.33333333333303</v>
      </c>
      <c r="I180">
        <f t="shared" si="29"/>
        <v>103.00500000000001</v>
      </c>
      <c r="J180">
        <f t="shared" si="30"/>
        <v>4825.8714640499993</v>
      </c>
      <c r="K180">
        <f t="shared" si="25"/>
        <v>3995.5431307166664</v>
      </c>
      <c r="L180">
        <f t="shared" si="26"/>
        <v>-3551.5938939703692</v>
      </c>
      <c r="M180" t="str">
        <f t="shared" si="31"/>
        <v>0</v>
      </c>
      <c r="N180">
        <f t="shared" ref="N180:N183" si="36">K180*F180</f>
        <v>-3551.5938939703692</v>
      </c>
      <c r="O180" s="16">
        <f>O179+M180*(C180-C179)</f>
        <v>113770.63140011526</v>
      </c>
      <c r="P180">
        <f t="shared" si="34"/>
        <v>-50590.712875119199</v>
      </c>
      <c r="Q180">
        <f t="shared" si="32"/>
        <v>50590.712875119199</v>
      </c>
      <c r="R180">
        <f t="shared" si="33"/>
        <v>34330.857757055885</v>
      </c>
    </row>
    <row r="181" spans="2:18" ht="14.4" x14ac:dyDescent="0.3">
      <c r="B181" s="3" t="s">
        <v>57</v>
      </c>
      <c r="C181" s="3">
        <v>173</v>
      </c>
      <c r="D181" s="3">
        <v>173</v>
      </c>
      <c r="E181" s="10">
        <v>31</v>
      </c>
      <c r="F181" s="16">
        <f t="shared" si="27"/>
        <v>-1.1111111111111112</v>
      </c>
      <c r="G181" s="16">
        <f t="shared" si="24"/>
        <v>86.111111111111114</v>
      </c>
      <c r="H181">
        <f t="shared" si="28"/>
        <v>-1166.6666666666667</v>
      </c>
      <c r="I181">
        <f t="shared" si="29"/>
        <v>103.00500000000001</v>
      </c>
      <c r="J181">
        <f t="shared" si="30"/>
        <v>3764.305871666666</v>
      </c>
      <c r="K181">
        <f t="shared" si="25"/>
        <v>2700.6442049999996</v>
      </c>
      <c r="L181">
        <f t="shared" si="26"/>
        <v>-3000.7157833333331</v>
      </c>
      <c r="M181" t="str">
        <f t="shared" si="31"/>
        <v>0</v>
      </c>
      <c r="N181">
        <f t="shared" si="36"/>
        <v>-3000.7157833333331</v>
      </c>
      <c r="O181" s="16">
        <f>O180+M181*(C181-C180)</f>
        <v>113770.63140011526</v>
      </c>
      <c r="P181">
        <f t="shared" si="34"/>
        <v>-53591.428658452533</v>
      </c>
      <c r="Q181">
        <f t="shared" si="32"/>
        <v>53591.428658452533</v>
      </c>
      <c r="R181">
        <f t="shared" si="33"/>
        <v>36367.143487625886</v>
      </c>
    </row>
    <row r="182" spans="2:18" ht="14.4" x14ac:dyDescent="0.3">
      <c r="B182" s="3" t="s">
        <v>57</v>
      </c>
      <c r="C182" s="3">
        <v>174</v>
      </c>
      <c r="D182" s="3">
        <v>174</v>
      </c>
      <c r="E182" s="10">
        <v>27.1</v>
      </c>
      <c r="F182" s="16">
        <f t="shared" si="27"/>
        <v>-0.79166666666666652</v>
      </c>
      <c r="G182" s="16">
        <f t="shared" si="24"/>
        <v>75.277777777777786</v>
      </c>
      <c r="H182">
        <f t="shared" si="28"/>
        <v>-831.24999999999989</v>
      </c>
      <c r="I182">
        <f t="shared" si="29"/>
        <v>103.00500000000001</v>
      </c>
      <c r="J182">
        <f t="shared" si="30"/>
        <v>2876.7366027166668</v>
      </c>
      <c r="K182">
        <f t="shared" si="25"/>
        <v>2148.4916027166669</v>
      </c>
      <c r="L182">
        <f t="shared" si="26"/>
        <v>-1700.8891854840276</v>
      </c>
      <c r="M182" t="str">
        <f t="shared" si="31"/>
        <v>0</v>
      </c>
      <c r="N182">
        <f t="shared" si="36"/>
        <v>-1700.8891854840276</v>
      </c>
      <c r="O182" s="16">
        <f>O181+M182*(C182-C181)</f>
        <v>113770.63140011526</v>
      </c>
      <c r="P182">
        <f t="shared" si="34"/>
        <v>-55292.317843936558</v>
      </c>
      <c r="Q182">
        <f t="shared" si="32"/>
        <v>55292.317843936558</v>
      </c>
      <c r="R182">
        <f t="shared" si="33"/>
        <v>37521.366888895347</v>
      </c>
    </row>
    <row r="183" spans="2:18" ht="14.4" x14ac:dyDescent="0.3">
      <c r="B183" s="3" t="s">
        <v>57</v>
      </c>
      <c r="C183" s="3">
        <v>175</v>
      </c>
      <c r="D183" s="3">
        <v>175</v>
      </c>
      <c r="E183" s="10">
        <v>25.3</v>
      </c>
      <c r="F183" s="16">
        <f t="shared" si="27"/>
        <v>-0.27777777777777779</v>
      </c>
      <c r="G183" s="16">
        <f t="shared" si="24"/>
        <v>70.277777777777771</v>
      </c>
      <c r="H183">
        <f t="shared" si="28"/>
        <v>-291.66666666666669</v>
      </c>
      <c r="I183">
        <f t="shared" si="29"/>
        <v>103.00500000000001</v>
      </c>
      <c r="J183">
        <f t="shared" si="30"/>
        <v>2507.2784031166657</v>
      </c>
      <c r="K183">
        <f t="shared" si="25"/>
        <v>2318.6167364499988</v>
      </c>
      <c r="L183">
        <f t="shared" si="26"/>
        <v>-644.06020456944418</v>
      </c>
      <c r="M183" t="str">
        <f t="shared" si="31"/>
        <v>0</v>
      </c>
      <c r="N183">
        <f t="shared" si="36"/>
        <v>-644.06020456944418</v>
      </c>
      <c r="O183" s="16">
        <f>O182+M183*(C183-C182)</f>
        <v>113770.63140011526</v>
      </c>
      <c r="P183">
        <f t="shared" si="34"/>
        <v>-55936.378048506005</v>
      </c>
      <c r="Q183">
        <f t="shared" si="32"/>
        <v>55936.378048506005</v>
      </c>
      <c r="R183">
        <f t="shared" si="33"/>
        <v>37958.426143716177</v>
      </c>
    </row>
    <row r="184" spans="2:18" ht="14.4" x14ac:dyDescent="0.3">
      <c r="B184" s="3" t="s">
        <v>57</v>
      </c>
      <c r="C184" s="3">
        <v>176</v>
      </c>
      <c r="D184" s="3">
        <v>176</v>
      </c>
      <c r="E184" s="10">
        <v>25.1</v>
      </c>
      <c r="F184" s="16">
        <f t="shared" si="27"/>
        <v>8.3333333333333037E-2</v>
      </c>
      <c r="G184" s="16">
        <f t="shared" si="24"/>
        <v>69.722222222222229</v>
      </c>
      <c r="H184">
        <f t="shared" si="28"/>
        <v>87.499999999999687</v>
      </c>
      <c r="I184">
        <f t="shared" si="29"/>
        <v>103.00500000000001</v>
      </c>
      <c r="J184">
        <f t="shared" si="30"/>
        <v>2467.7943207166668</v>
      </c>
      <c r="K184">
        <f t="shared" si="25"/>
        <v>2658.2993207166664</v>
      </c>
      <c r="L184">
        <f t="shared" si="26"/>
        <v>221.52494339305474</v>
      </c>
      <c r="M184">
        <f t="shared" si="31"/>
        <v>221.52494339305474</v>
      </c>
      <c r="N184">
        <v>0</v>
      </c>
      <c r="O184" s="16">
        <f>O183+M184*(C184-C183)</f>
        <v>113992.15634350832</v>
      </c>
      <c r="P184">
        <f t="shared" si="34"/>
        <v>-55936.378048506005</v>
      </c>
      <c r="Q184">
        <f t="shared" si="32"/>
        <v>55936.378048506005</v>
      </c>
      <c r="R184">
        <f t="shared" si="33"/>
        <v>37958.426143716177</v>
      </c>
    </row>
    <row r="185" spans="2:18" ht="14.4" x14ac:dyDescent="0.3">
      <c r="B185" s="3" t="s">
        <v>57</v>
      </c>
      <c r="C185" s="3">
        <v>177</v>
      </c>
      <c r="D185" s="3">
        <v>177</v>
      </c>
      <c r="E185" s="10">
        <v>25.9</v>
      </c>
      <c r="F185" s="16">
        <f t="shared" si="27"/>
        <v>0.37499999999999989</v>
      </c>
      <c r="G185" s="16">
        <f t="shared" si="24"/>
        <v>71.944444444444443</v>
      </c>
      <c r="H185">
        <f t="shared" si="28"/>
        <v>393.74999999999989</v>
      </c>
      <c r="I185">
        <f t="shared" si="29"/>
        <v>103.00500000000001</v>
      </c>
      <c r="J185">
        <f t="shared" si="30"/>
        <v>2627.6108447166662</v>
      </c>
      <c r="K185">
        <f t="shared" si="25"/>
        <v>3124.3658447166663</v>
      </c>
      <c r="L185">
        <f t="shared" si="26"/>
        <v>1171.6371917687495</v>
      </c>
      <c r="M185">
        <f t="shared" si="31"/>
        <v>1171.6371917687495</v>
      </c>
      <c r="N185">
        <v>0</v>
      </c>
      <c r="O185" s="16">
        <f>O184+M185*(C185-C184)</f>
        <v>115163.79353527707</v>
      </c>
      <c r="P185">
        <f t="shared" si="34"/>
        <v>-55936.378048506005</v>
      </c>
      <c r="Q185">
        <f t="shared" si="32"/>
        <v>55936.378048506005</v>
      </c>
      <c r="R185">
        <f t="shared" si="33"/>
        <v>37958.426143716177</v>
      </c>
    </row>
    <row r="186" spans="2:18" ht="14.4" x14ac:dyDescent="0.3">
      <c r="B186" s="3" t="s">
        <v>57</v>
      </c>
      <c r="C186" s="3">
        <v>178</v>
      </c>
      <c r="D186" s="3">
        <v>178</v>
      </c>
      <c r="E186" s="10">
        <v>27.8</v>
      </c>
      <c r="F186" s="16">
        <f t="shared" si="27"/>
        <v>0.45833333333333343</v>
      </c>
      <c r="G186" s="16">
        <f t="shared" si="24"/>
        <v>77.222222222222229</v>
      </c>
      <c r="H186">
        <f t="shared" si="28"/>
        <v>481.25000000000011</v>
      </c>
      <c r="I186">
        <f t="shared" si="29"/>
        <v>103.00500000000001</v>
      </c>
      <c r="J186">
        <f t="shared" si="30"/>
        <v>3027.2696668666667</v>
      </c>
      <c r="K186">
        <f t="shared" si="25"/>
        <v>3611.5246668666668</v>
      </c>
      <c r="L186">
        <f t="shared" si="26"/>
        <v>1655.2821389805561</v>
      </c>
      <c r="M186">
        <f t="shared" si="31"/>
        <v>1655.2821389805561</v>
      </c>
      <c r="N186">
        <v>0</v>
      </c>
      <c r="O186" s="16">
        <f>O185+M186*(C186-C185)</f>
        <v>116819.07567425763</v>
      </c>
      <c r="P186">
        <f t="shared" si="34"/>
        <v>-55936.378048506005</v>
      </c>
      <c r="Q186">
        <f t="shared" si="32"/>
        <v>55936.378048506005</v>
      </c>
      <c r="R186">
        <f t="shared" si="33"/>
        <v>37958.426143716177</v>
      </c>
    </row>
    <row r="187" spans="2:18" ht="14.4" x14ac:dyDescent="0.3">
      <c r="B187" s="3" t="s">
        <v>57</v>
      </c>
      <c r="C187" s="3">
        <v>179</v>
      </c>
      <c r="D187" s="3">
        <v>179</v>
      </c>
      <c r="E187" s="10">
        <v>29.2</v>
      </c>
      <c r="F187" s="16">
        <f t="shared" si="27"/>
        <v>0.25000000000000011</v>
      </c>
      <c r="G187" s="16">
        <f t="shared" si="24"/>
        <v>81.1111111111111</v>
      </c>
      <c r="H187">
        <f t="shared" si="28"/>
        <v>262.50000000000011</v>
      </c>
      <c r="I187">
        <f t="shared" si="29"/>
        <v>103.00500000000001</v>
      </c>
      <c r="J187">
        <f t="shared" si="30"/>
        <v>3339.851985866665</v>
      </c>
      <c r="K187">
        <f t="shared" si="25"/>
        <v>3705.3569858666651</v>
      </c>
      <c r="L187">
        <f t="shared" si="26"/>
        <v>926.33924646666674</v>
      </c>
      <c r="M187">
        <f t="shared" si="31"/>
        <v>926.33924646666674</v>
      </c>
      <c r="N187">
        <v>0</v>
      </c>
      <c r="O187" s="16">
        <f>O186+M187*(C187-C186)</f>
        <v>117745.4149207243</v>
      </c>
      <c r="P187">
        <f t="shared" si="34"/>
        <v>-55936.378048506005</v>
      </c>
      <c r="Q187">
        <f t="shared" si="32"/>
        <v>55936.378048506005</v>
      </c>
      <c r="R187">
        <f t="shared" si="33"/>
        <v>37958.426143716177</v>
      </c>
    </row>
    <row r="188" spans="2:18" ht="14.4" x14ac:dyDescent="0.3">
      <c r="B188" s="3" t="s">
        <v>57</v>
      </c>
      <c r="C188" s="3">
        <v>180</v>
      </c>
      <c r="D188" s="3">
        <v>180</v>
      </c>
      <c r="E188" s="10">
        <v>29.6</v>
      </c>
      <c r="F188" s="16">
        <f t="shared" si="27"/>
        <v>4.1666666666666761E-2</v>
      </c>
      <c r="G188" s="16">
        <f t="shared" si="24"/>
        <v>82.222222222222229</v>
      </c>
      <c r="H188">
        <f t="shared" si="28"/>
        <v>43.750000000000099</v>
      </c>
      <c r="I188">
        <f t="shared" si="29"/>
        <v>103.00500000000001</v>
      </c>
      <c r="J188">
        <f t="shared" si="30"/>
        <v>3431.9815114666667</v>
      </c>
      <c r="K188">
        <f t="shared" si="25"/>
        <v>3578.7365114666668</v>
      </c>
      <c r="L188">
        <f t="shared" si="26"/>
        <v>149.11402131111146</v>
      </c>
      <c r="M188">
        <f t="shared" si="31"/>
        <v>149.11402131111146</v>
      </c>
      <c r="N188">
        <v>0</v>
      </c>
      <c r="O188" s="16">
        <f>O187+M188*(C188-C187)</f>
        <v>117894.52894203541</v>
      </c>
      <c r="P188">
        <f t="shared" si="34"/>
        <v>-55936.378048506005</v>
      </c>
      <c r="Q188">
        <f t="shared" si="32"/>
        <v>55936.378048506005</v>
      </c>
      <c r="R188">
        <f t="shared" si="33"/>
        <v>37958.426143716177</v>
      </c>
    </row>
    <row r="189" spans="2:18" ht="14.4" x14ac:dyDescent="0.3">
      <c r="B189" s="3" t="s">
        <v>57</v>
      </c>
      <c r="C189" s="3">
        <v>181</v>
      </c>
      <c r="D189" s="3">
        <v>181</v>
      </c>
      <c r="E189" s="10">
        <v>29.5</v>
      </c>
      <c r="F189" s="16">
        <f t="shared" si="27"/>
        <v>-5.5555555555555851E-2</v>
      </c>
      <c r="G189" s="16">
        <f t="shared" si="24"/>
        <v>81.944444444444443</v>
      </c>
      <c r="H189">
        <f t="shared" si="28"/>
        <v>-58.333333333333641</v>
      </c>
      <c r="I189">
        <f t="shared" si="29"/>
        <v>103.00500000000001</v>
      </c>
      <c r="J189">
        <f t="shared" si="30"/>
        <v>3408.8316179166659</v>
      </c>
      <c r="K189">
        <f t="shared" si="25"/>
        <v>3453.5032845833321</v>
      </c>
      <c r="L189">
        <f t="shared" si="26"/>
        <v>-191.8612935879639</v>
      </c>
      <c r="M189" t="str">
        <f t="shared" si="31"/>
        <v>0</v>
      </c>
      <c r="N189">
        <f>K189*F189</f>
        <v>-191.8612935879639</v>
      </c>
      <c r="O189" s="16">
        <f>O188+M189*(C189-C188)</f>
        <v>117894.52894203541</v>
      </c>
      <c r="P189">
        <f t="shared" si="34"/>
        <v>-56128.23934209397</v>
      </c>
      <c r="Q189">
        <f t="shared" si="32"/>
        <v>56128.23934209397</v>
      </c>
      <c r="R189">
        <f t="shared" si="33"/>
        <v>38088.62321754497</v>
      </c>
    </row>
    <row r="190" spans="2:18" ht="14.4" x14ac:dyDescent="0.3">
      <c r="B190" s="3" t="s">
        <v>57</v>
      </c>
      <c r="C190" s="3">
        <v>182</v>
      </c>
      <c r="D190" s="3">
        <v>182</v>
      </c>
      <c r="E190" s="10">
        <v>29.2</v>
      </c>
      <c r="F190" s="16">
        <f t="shared" si="27"/>
        <v>-0.16666666666666657</v>
      </c>
      <c r="G190" s="16">
        <f t="shared" si="24"/>
        <v>81.1111111111111</v>
      </c>
      <c r="H190">
        <f t="shared" si="28"/>
        <v>-174.99999999999991</v>
      </c>
      <c r="I190">
        <f t="shared" si="29"/>
        <v>103.00500000000001</v>
      </c>
      <c r="J190">
        <f t="shared" si="30"/>
        <v>3339.851985866665</v>
      </c>
      <c r="K190">
        <f t="shared" si="25"/>
        <v>3267.8569858666651</v>
      </c>
      <c r="L190">
        <f t="shared" si="26"/>
        <v>-544.64283097777718</v>
      </c>
      <c r="M190" t="str">
        <f t="shared" si="31"/>
        <v>0</v>
      </c>
      <c r="N190">
        <f t="shared" ref="N190:N203" si="37">K190*F190</f>
        <v>-544.64283097777718</v>
      </c>
      <c r="O190" s="16">
        <f>O189+M190*(C190-C189)</f>
        <v>117894.52894203541</v>
      </c>
      <c r="P190">
        <f t="shared" si="34"/>
        <v>-56672.882173071746</v>
      </c>
      <c r="Q190">
        <f t="shared" si="32"/>
        <v>56672.882173071746</v>
      </c>
      <c r="R190">
        <f t="shared" si="33"/>
        <v>38458.217842646489</v>
      </c>
    </row>
    <row r="191" spans="2:18" ht="14.4" x14ac:dyDescent="0.3">
      <c r="B191" s="3" t="s">
        <v>57</v>
      </c>
      <c r="C191" s="3">
        <v>183</v>
      </c>
      <c r="D191" s="3">
        <v>183</v>
      </c>
      <c r="E191" s="10">
        <v>28.3</v>
      </c>
      <c r="F191" s="16">
        <f t="shared" si="27"/>
        <v>-0.43055555555555525</v>
      </c>
      <c r="G191" s="16">
        <f t="shared" si="24"/>
        <v>78.611111111111114</v>
      </c>
      <c r="H191">
        <f t="shared" si="28"/>
        <v>-452.08333333333303</v>
      </c>
      <c r="I191">
        <f t="shared" si="29"/>
        <v>103.00500000000001</v>
      </c>
      <c r="J191">
        <f t="shared" si="30"/>
        <v>3137.1435271166665</v>
      </c>
      <c r="K191">
        <f t="shared" si="25"/>
        <v>2788.0651937833336</v>
      </c>
      <c r="L191">
        <f t="shared" si="26"/>
        <v>-1200.41695843449</v>
      </c>
      <c r="M191" t="str">
        <f t="shared" si="31"/>
        <v>0</v>
      </c>
      <c r="N191">
        <f t="shared" si="37"/>
        <v>-1200.41695843449</v>
      </c>
      <c r="O191" s="16">
        <f>O190+M191*(C191-C190)</f>
        <v>117894.52894203541</v>
      </c>
      <c r="P191">
        <f t="shared" si="34"/>
        <v>-57873.299131506239</v>
      </c>
      <c r="Q191">
        <f t="shared" si="32"/>
        <v>57873.299131506239</v>
      </c>
      <c r="R191">
        <f t="shared" si="33"/>
        <v>39272.820790640129</v>
      </c>
    </row>
    <row r="192" spans="2:18" ht="14.4" x14ac:dyDescent="0.3">
      <c r="B192" s="3" t="s">
        <v>57</v>
      </c>
      <c r="C192" s="3">
        <v>184</v>
      </c>
      <c r="D192" s="3">
        <v>184</v>
      </c>
      <c r="E192" s="10">
        <v>26.1</v>
      </c>
      <c r="F192" s="16">
        <f t="shared" si="27"/>
        <v>-0.65277777777777768</v>
      </c>
      <c r="G192" s="16">
        <f t="shared" si="24"/>
        <v>72.5</v>
      </c>
      <c r="H192">
        <f t="shared" si="28"/>
        <v>-685.41666666666652</v>
      </c>
      <c r="I192">
        <f t="shared" si="29"/>
        <v>103.00500000000001</v>
      </c>
      <c r="J192">
        <f t="shared" si="30"/>
        <v>2668.3483900499996</v>
      </c>
      <c r="K192">
        <f t="shared" si="25"/>
        <v>2085.9367233833332</v>
      </c>
      <c r="L192">
        <f t="shared" si="26"/>
        <v>-1361.6531388752312</v>
      </c>
      <c r="M192" t="str">
        <f t="shared" si="31"/>
        <v>0</v>
      </c>
      <c r="N192">
        <f t="shared" si="37"/>
        <v>-1361.6531388752312</v>
      </c>
      <c r="O192" s="16">
        <f>O191+M192*(C192-C191)</f>
        <v>117894.52894203541</v>
      </c>
      <c r="P192">
        <f t="shared" si="34"/>
        <v>-59234.952270381473</v>
      </c>
      <c r="Q192">
        <f t="shared" si="32"/>
        <v>59234.952270381473</v>
      </c>
      <c r="R192">
        <f t="shared" si="33"/>
        <v>40196.838610680868</v>
      </c>
    </row>
    <row r="193" spans="2:18" ht="14.4" x14ac:dyDescent="0.3">
      <c r="B193" s="3" t="s">
        <v>57</v>
      </c>
      <c r="C193" s="3">
        <v>185</v>
      </c>
      <c r="D193" s="3">
        <v>185</v>
      </c>
      <c r="E193" s="10">
        <v>23.6</v>
      </c>
      <c r="F193" s="16">
        <f t="shared" si="27"/>
        <v>-0.70833333333333348</v>
      </c>
      <c r="G193" s="16">
        <f t="shared" si="24"/>
        <v>65.555555555555557</v>
      </c>
      <c r="H193">
        <f t="shared" si="28"/>
        <v>-743.75000000000011</v>
      </c>
      <c r="I193">
        <f t="shared" si="29"/>
        <v>103.00500000000001</v>
      </c>
      <c r="J193">
        <f t="shared" si="30"/>
        <v>2181.6522354666663</v>
      </c>
      <c r="K193">
        <f t="shared" si="25"/>
        <v>1540.9072354666662</v>
      </c>
      <c r="L193">
        <f t="shared" si="26"/>
        <v>-1091.4759584555554</v>
      </c>
      <c r="M193" t="str">
        <f t="shared" si="31"/>
        <v>0</v>
      </c>
      <c r="N193">
        <f t="shared" si="37"/>
        <v>-1091.4759584555554</v>
      </c>
      <c r="O193" s="16">
        <f>O192+M193*(C193-C192)</f>
        <v>117894.52894203541</v>
      </c>
      <c r="P193">
        <f t="shared" si="34"/>
        <v>-60326.42822883703</v>
      </c>
      <c r="Q193">
        <f t="shared" si="32"/>
        <v>60326.42822883703</v>
      </c>
      <c r="R193">
        <f t="shared" si="33"/>
        <v>40937.514196088807</v>
      </c>
    </row>
    <row r="194" spans="2:18" ht="14.4" x14ac:dyDescent="0.3">
      <c r="B194" s="3" t="s">
        <v>57</v>
      </c>
      <c r="C194" s="3">
        <v>186</v>
      </c>
      <c r="D194" s="3">
        <v>186</v>
      </c>
      <c r="E194" s="10">
        <v>21</v>
      </c>
      <c r="F194" s="16">
        <f t="shared" si="27"/>
        <v>-0.65277777777777812</v>
      </c>
      <c r="G194" s="16">
        <f t="shared" si="24"/>
        <v>58.333333333333329</v>
      </c>
      <c r="H194">
        <f t="shared" si="28"/>
        <v>-685.41666666666708</v>
      </c>
      <c r="I194">
        <f t="shared" si="29"/>
        <v>103.00500000000001</v>
      </c>
      <c r="J194">
        <f t="shared" si="30"/>
        <v>1727.4286049999996</v>
      </c>
      <c r="K194">
        <f t="shared" si="25"/>
        <v>1145.0169383333325</v>
      </c>
      <c r="L194">
        <f t="shared" si="26"/>
        <v>-747.44161252314802</v>
      </c>
      <c r="M194" t="str">
        <f t="shared" si="31"/>
        <v>0</v>
      </c>
      <c r="N194">
        <f t="shared" si="37"/>
        <v>-747.44161252314802</v>
      </c>
      <c r="O194" s="16">
        <f>O193+M194*(C194-C193)</f>
        <v>117894.52894203541</v>
      </c>
      <c r="P194">
        <f t="shared" si="34"/>
        <v>-61073.869841360181</v>
      </c>
      <c r="Q194">
        <f t="shared" si="32"/>
        <v>61073.869841360181</v>
      </c>
      <c r="R194">
        <f t="shared" si="33"/>
        <v>41444.728074347018</v>
      </c>
    </row>
    <row r="195" spans="2:18" ht="14.4" x14ac:dyDescent="0.3">
      <c r="B195" s="3" t="s">
        <v>57</v>
      </c>
      <c r="C195" s="3">
        <v>187</v>
      </c>
      <c r="D195" s="3">
        <v>187</v>
      </c>
      <c r="E195" s="10">
        <v>18.899999999999999</v>
      </c>
      <c r="F195" s="16">
        <f t="shared" si="27"/>
        <v>-0.54166666666666641</v>
      </c>
      <c r="G195" s="16">
        <f t="shared" si="24"/>
        <v>52.499999999999993</v>
      </c>
      <c r="H195">
        <f t="shared" si="28"/>
        <v>-568.74999999999977</v>
      </c>
      <c r="I195">
        <f t="shared" si="29"/>
        <v>103.00500000000001</v>
      </c>
      <c r="J195">
        <f t="shared" si="30"/>
        <v>1399.2171700499994</v>
      </c>
      <c r="K195">
        <f t="shared" si="25"/>
        <v>933.47217004999959</v>
      </c>
      <c r="L195">
        <f t="shared" si="26"/>
        <v>-505.63075877708286</v>
      </c>
      <c r="M195" t="str">
        <f t="shared" si="31"/>
        <v>0</v>
      </c>
      <c r="N195">
        <f t="shared" si="37"/>
        <v>-505.63075877708286</v>
      </c>
      <c r="O195" s="16">
        <f>O194+M195*(C195-C194)</f>
        <v>117894.52894203541</v>
      </c>
      <c r="P195">
        <f t="shared" si="34"/>
        <v>-61579.500600137268</v>
      </c>
      <c r="Q195">
        <f t="shared" si="32"/>
        <v>61579.500600137268</v>
      </c>
      <c r="R195">
        <f t="shared" si="33"/>
        <v>41787.849107253147</v>
      </c>
    </row>
    <row r="196" spans="2:18" ht="14.4" x14ac:dyDescent="0.3">
      <c r="B196" s="3" t="s">
        <v>57</v>
      </c>
      <c r="C196" s="3">
        <v>188</v>
      </c>
      <c r="D196" s="3">
        <v>188</v>
      </c>
      <c r="E196" s="10">
        <v>17.100000000000001</v>
      </c>
      <c r="F196" s="16">
        <f t="shared" si="27"/>
        <v>-0.44444444444444431</v>
      </c>
      <c r="G196" s="16">
        <f t="shared" si="24"/>
        <v>47.5</v>
      </c>
      <c r="H196">
        <f t="shared" si="28"/>
        <v>-466.66666666666652</v>
      </c>
      <c r="I196">
        <f t="shared" si="29"/>
        <v>103.00500000000001</v>
      </c>
      <c r="J196">
        <f t="shared" si="30"/>
        <v>1145.39092605</v>
      </c>
      <c r="K196">
        <f t="shared" si="25"/>
        <v>781.72925938333344</v>
      </c>
      <c r="L196">
        <f t="shared" si="26"/>
        <v>-347.43522639259254</v>
      </c>
      <c r="M196" t="str">
        <f t="shared" si="31"/>
        <v>0</v>
      </c>
      <c r="N196">
        <f t="shared" si="37"/>
        <v>-347.43522639259254</v>
      </c>
      <c r="O196" s="16">
        <f>O195+M196*(C196-C195)</f>
        <v>117894.52894203541</v>
      </c>
      <c r="P196">
        <f t="shared" si="34"/>
        <v>-61926.935826529858</v>
      </c>
      <c r="Q196">
        <f t="shared" si="32"/>
        <v>61926.935826529858</v>
      </c>
      <c r="R196">
        <f t="shared" si="33"/>
        <v>42023.61865188316</v>
      </c>
    </row>
    <row r="197" spans="2:18" ht="14.4" x14ac:dyDescent="0.3">
      <c r="B197" s="3" t="s">
        <v>57</v>
      </c>
      <c r="C197" s="3">
        <v>189</v>
      </c>
      <c r="D197" s="3">
        <v>189</v>
      </c>
      <c r="E197" s="10">
        <v>15.7</v>
      </c>
      <c r="F197" s="16">
        <f t="shared" si="27"/>
        <v>-0.36111111111111133</v>
      </c>
      <c r="G197" s="16">
        <f t="shared" si="24"/>
        <v>43.611111111111107</v>
      </c>
      <c r="H197">
        <f t="shared" si="28"/>
        <v>-379.16666666666691</v>
      </c>
      <c r="I197">
        <f t="shared" si="29"/>
        <v>103.00500000000001</v>
      </c>
      <c r="J197">
        <f t="shared" si="30"/>
        <v>965.51899511666636</v>
      </c>
      <c r="K197">
        <f t="shared" si="25"/>
        <v>689.35732844999939</v>
      </c>
      <c r="L197">
        <f t="shared" si="26"/>
        <v>-248.93459082916658</v>
      </c>
      <c r="M197" t="str">
        <f t="shared" si="31"/>
        <v>0</v>
      </c>
      <c r="N197">
        <f t="shared" si="37"/>
        <v>-248.93459082916658</v>
      </c>
      <c r="O197" s="16">
        <f>O196+M197*(C197-C196)</f>
        <v>117894.52894203541</v>
      </c>
      <c r="P197">
        <f t="shared" si="34"/>
        <v>-62175.870417359023</v>
      </c>
      <c r="Q197">
        <f t="shared" si="32"/>
        <v>62175.870417359023</v>
      </c>
      <c r="R197">
        <f t="shared" si="33"/>
        <v>42192.545665219834</v>
      </c>
    </row>
    <row r="198" spans="2:18" ht="14.4" x14ac:dyDescent="0.3">
      <c r="B198" s="3" t="s">
        <v>57</v>
      </c>
      <c r="C198" s="3">
        <v>190</v>
      </c>
      <c r="D198" s="3">
        <v>190</v>
      </c>
      <c r="E198" s="10">
        <v>14.5</v>
      </c>
      <c r="F198" s="16">
        <f t="shared" si="27"/>
        <v>-0.27777777777777779</v>
      </c>
      <c r="G198" s="16">
        <f t="shared" si="24"/>
        <v>40.277777777777779</v>
      </c>
      <c r="H198">
        <f t="shared" si="28"/>
        <v>-291.66666666666669</v>
      </c>
      <c r="I198">
        <f t="shared" si="29"/>
        <v>103.00500000000001</v>
      </c>
      <c r="J198">
        <f t="shared" si="30"/>
        <v>823.5643179166666</v>
      </c>
      <c r="K198">
        <f t="shared" si="25"/>
        <v>634.90265124999996</v>
      </c>
      <c r="L198">
        <f t="shared" si="26"/>
        <v>-176.36184756944445</v>
      </c>
      <c r="M198" t="str">
        <f t="shared" si="31"/>
        <v>0</v>
      </c>
      <c r="N198">
        <f t="shared" si="37"/>
        <v>-176.36184756944445</v>
      </c>
      <c r="O198" s="16">
        <f>O197+M198*(C198-C197)</f>
        <v>117894.52894203541</v>
      </c>
      <c r="P198">
        <f t="shared" si="34"/>
        <v>-62352.232264928469</v>
      </c>
      <c r="Q198">
        <f t="shared" si="32"/>
        <v>62352.232264928469</v>
      </c>
      <c r="R198">
        <f t="shared" si="33"/>
        <v>42312.224814980458</v>
      </c>
    </row>
    <row r="199" spans="2:18" ht="14.4" x14ac:dyDescent="0.3">
      <c r="B199" s="3" t="s">
        <v>57</v>
      </c>
      <c r="C199" s="3">
        <v>191</v>
      </c>
      <c r="D199" s="3">
        <v>191</v>
      </c>
      <c r="E199" s="10">
        <v>13.7</v>
      </c>
      <c r="F199" s="16">
        <f t="shared" si="27"/>
        <v>-0.22222222222222215</v>
      </c>
      <c r="G199" s="16">
        <f t="shared" si="24"/>
        <v>38.05555555555555</v>
      </c>
      <c r="H199">
        <f t="shared" si="28"/>
        <v>-233.33333333333326</v>
      </c>
      <c r="I199">
        <f t="shared" si="29"/>
        <v>103.00500000000001</v>
      </c>
      <c r="J199">
        <f t="shared" si="30"/>
        <v>735.19518111666639</v>
      </c>
      <c r="K199">
        <f t="shared" si="25"/>
        <v>604.86684778333313</v>
      </c>
      <c r="L199">
        <f t="shared" si="26"/>
        <v>-134.41485506296289</v>
      </c>
      <c r="M199" t="str">
        <f t="shared" si="31"/>
        <v>0</v>
      </c>
      <c r="N199">
        <f t="shared" si="37"/>
        <v>-134.41485506296289</v>
      </c>
      <c r="O199" s="16">
        <f>O198+M199*(C199-C198)</f>
        <v>117894.52894203541</v>
      </c>
      <c r="P199">
        <f t="shared" si="34"/>
        <v>-62486.64711999143</v>
      </c>
      <c r="Q199">
        <f t="shared" si="32"/>
        <v>62486.64711999143</v>
      </c>
      <c r="R199">
        <f t="shared" si="33"/>
        <v>42403.438735626187</v>
      </c>
    </row>
    <row r="200" spans="2:18" ht="14.4" x14ac:dyDescent="0.3">
      <c r="B200" s="3" t="s">
        <v>57</v>
      </c>
      <c r="C200" s="3">
        <v>192</v>
      </c>
      <c r="D200" s="3">
        <v>192</v>
      </c>
      <c r="E200" s="10">
        <v>12.9</v>
      </c>
      <c r="F200" s="16">
        <f t="shared" si="27"/>
        <v>-0.16666666666666657</v>
      </c>
      <c r="G200" s="16">
        <f t="shared" ref="G200:G263" si="38">E200*(1000/360)</f>
        <v>35.833333333333336</v>
      </c>
      <c r="H200">
        <f t="shared" si="28"/>
        <v>-174.99999999999991</v>
      </c>
      <c r="I200">
        <f t="shared" si="29"/>
        <v>103.00500000000001</v>
      </c>
      <c r="J200">
        <f t="shared" si="30"/>
        <v>651.83989604999999</v>
      </c>
      <c r="K200">
        <f t="shared" ref="K200:K263" si="39">H200+I200+J200</f>
        <v>579.8448960500001</v>
      </c>
      <c r="L200">
        <f t="shared" ref="L200:L263" si="40">K200*F200</f>
        <v>-96.640816008333303</v>
      </c>
      <c r="M200" t="str">
        <f t="shared" si="31"/>
        <v>0</v>
      </c>
      <c r="N200">
        <f t="shared" si="37"/>
        <v>-96.640816008333303</v>
      </c>
      <c r="O200" s="16">
        <f>O199+M200*(C200-C199)</f>
        <v>117894.52894203541</v>
      </c>
      <c r="P200">
        <f t="shared" si="34"/>
        <v>-62583.287935999761</v>
      </c>
      <c r="Q200">
        <f t="shared" si="32"/>
        <v>62583.287935999761</v>
      </c>
      <c r="R200">
        <f t="shared" si="33"/>
        <v>42469.019193369437</v>
      </c>
    </row>
    <row r="201" spans="2:18" ht="14.4" x14ac:dyDescent="0.3">
      <c r="B201" s="3" t="s">
        <v>57</v>
      </c>
      <c r="C201" s="3">
        <v>193</v>
      </c>
      <c r="D201" s="3">
        <v>193</v>
      </c>
      <c r="E201" s="10">
        <v>12.5</v>
      </c>
      <c r="F201" s="16">
        <f t="shared" ref="F201:F264" si="41">($E202-$E200)/2/3.6</f>
        <v>-9.7222222222222363E-2</v>
      </c>
      <c r="G201" s="16">
        <f t="shared" si="38"/>
        <v>34.722222222222221</v>
      </c>
      <c r="H201">
        <f t="shared" ref="H201:H264" si="42">1050*F201</f>
        <v>-102.08333333333348</v>
      </c>
      <c r="I201">
        <f t="shared" ref="I201:I264" si="43">1050*0.01*9.81</f>
        <v>103.00500000000001</v>
      </c>
      <c r="J201">
        <f t="shared" ref="J201:J264" si="44">0.5*1.293*2.0664*(G201)^2*0.38</f>
        <v>612.04244791666656</v>
      </c>
      <c r="K201">
        <f t="shared" si="39"/>
        <v>612.96411458333307</v>
      </c>
      <c r="L201">
        <f t="shared" si="40"/>
        <v>-59.59373336226858</v>
      </c>
      <c r="M201" t="str">
        <f t="shared" ref="M201:M264" si="45">IF(L201&gt;0, L201, "0")</f>
        <v>0</v>
      </c>
      <c r="N201">
        <f t="shared" si="37"/>
        <v>-59.59373336226858</v>
      </c>
      <c r="O201" s="16">
        <f>O200+M201*(C201-C200)</f>
        <v>117894.52894203541</v>
      </c>
      <c r="P201">
        <f t="shared" si="34"/>
        <v>-62642.881669362032</v>
      </c>
      <c r="Q201">
        <f t="shared" ref="Q201:Q264" si="46">P201*-1</f>
        <v>62642.881669362032</v>
      </c>
      <c r="R201">
        <f t="shared" ref="R201:R264" si="47">Q201*0.6786</f>
        <v>42509.459500829071</v>
      </c>
    </row>
    <row r="202" spans="2:18" ht="14.4" x14ac:dyDescent="0.3">
      <c r="B202" s="3" t="s">
        <v>57</v>
      </c>
      <c r="C202" s="3">
        <v>194</v>
      </c>
      <c r="D202" s="3">
        <v>194</v>
      </c>
      <c r="E202" s="10">
        <v>12.2</v>
      </c>
      <c r="F202" s="16">
        <f t="shared" si="41"/>
        <v>-6.9444444444444448E-2</v>
      </c>
      <c r="G202" s="16">
        <f t="shared" si="38"/>
        <v>33.888888888888886</v>
      </c>
      <c r="H202">
        <f t="shared" si="42"/>
        <v>-72.916666666666671</v>
      </c>
      <c r="I202">
        <f t="shared" si="43"/>
        <v>103.00500000000001</v>
      </c>
      <c r="J202">
        <f t="shared" si="44"/>
        <v>583.01694686666656</v>
      </c>
      <c r="K202">
        <f t="shared" si="39"/>
        <v>613.10528019999992</v>
      </c>
      <c r="L202">
        <f t="shared" si="40"/>
        <v>-42.576755569444444</v>
      </c>
      <c r="M202" t="str">
        <f t="shared" si="45"/>
        <v>0</v>
      </c>
      <c r="N202">
        <f t="shared" si="37"/>
        <v>-42.576755569444444</v>
      </c>
      <c r="O202" s="16">
        <f>O201+M202*(C202-C201)</f>
        <v>117894.52894203541</v>
      </c>
      <c r="P202">
        <f t="shared" ref="P202:P265" si="48">N202+P201</f>
        <v>-62685.458424931479</v>
      </c>
      <c r="Q202">
        <f t="shared" si="46"/>
        <v>62685.458424931479</v>
      </c>
      <c r="R202">
        <f t="shared" si="47"/>
        <v>42538.352087158499</v>
      </c>
    </row>
    <row r="203" spans="2:18" ht="14.4" x14ac:dyDescent="0.3">
      <c r="B203" s="3" t="s">
        <v>57</v>
      </c>
      <c r="C203" s="3">
        <v>195</v>
      </c>
      <c r="D203" s="3">
        <v>195</v>
      </c>
      <c r="E203" s="10">
        <v>12</v>
      </c>
      <c r="F203" s="16">
        <f t="shared" si="41"/>
        <v>-2.7777777777777679E-2</v>
      </c>
      <c r="G203" s="16">
        <f t="shared" si="38"/>
        <v>33.333333333333329</v>
      </c>
      <c r="H203">
        <f t="shared" si="42"/>
        <v>-29.166666666666565</v>
      </c>
      <c r="I203">
        <f t="shared" si="43"/>
        <v>103.00500000000001</v>
      </c>
      <c r="J203">
        <f t="shared" si="44"/>
        <v>564.05831999999975</v>
      </c>
      <c r="K203">
        <f t="shared" si="39"/>
        <v>637.89665333333323</v>
      </c>
      <c r="L203">
        <f t="shared" si="40"/>
        <v>-17.719351481481414</v>
      </c>
      <c r="M203" t="str">
        <f t="shared" si="45"/>
        <v>0</v>
      </c>
      <c r="N203">
        <f t="shared" si="37"/>
        <v>-17.719351481481414</v>
      </c>
      <c r="O203" s="16">
        <f>O202+M203*(C203-C202)</f>
        <v>117894.52894203541</v>
      </c>
      <c r="P203">
        <f t="shared" si="48"/>
        <v>-62703.177776412958</v>
      </c>
      <c r="Q203">
        <f t="shared" si="46"/>
        <v>62703.177776412958</v>
      </c>
      <c r="R203">
        <f t="shared" si="47"/>
        <v>42550.376439073829</v>
      </c>
    </row>
    <row r="204" spans="2:18" ht="14.4" x14ac:dyDescent="0.3">
      <c r="B204" s="3" t="s">
        <v>57</v>
      </c>
      <c r="C204" s="3">
        <v>196</v>
      </c>
      <c r="D204" s="3">
        <v>196</v>
      </c>
      <c r="E204" s="10">
        <v>12</v>
      </c>
      <c r="F204" s="16">
        <f t="shared" si="41"/>
        <v>0</v>
      </c>
      <c r="G204" s="16">
        <f t="shared" si="38"/>
        <v>33.333333333333329</v>
      </c>
      <c r="H204">
        <f t="shared" si="42"/>
        <v>0</v>
      </c>
      <c r="I204">
        <f t="shared" si="43"/>
        <v>103.00500000000001</v>
      </c>
      <c r="J204">
        <f t="shared" si="44"/>
        <v>564.05831999999975</v>
      </c>
      <c r="K204">
        <f t="shared" si="39"/>
        <v>667.06331999999975</v>
      </c>
      <c r="L204">
        <f t="shared" si="40"/>
        <v>0</v>
      </c>
      <c r="M204" t="str">
        <f t="shared" si="45"/>
        <v>0</v>
      </c>
      <c r="N204">
        <v>0</v>
      </c>
      <c r="O204" s="16">
        <f>O203+M204*(C204-C203)</f>
        <v>117894.52894203541</v>
      </c>
      <c r="P204">
        <f t="shared" si="48"/>
        <v>-62703.177776412958</v>
      </c>
      <c r="Q204">
        <f t="shared" si="46"/>
        <v>62703.177776412958</v>
      </c>
      <c r="R204">
        <f t="shared" si="47"/>
        <v>42550.376439073829</v>
      </c>
    </row>
    <row r="205" spans="2:18" ht="14.4" x14ac:dyDescent="0.3">
      <c r="B205" s="3" t="s">
        <v>57</v>
      </c>
      <c r="C205" s="3">
        <v>197</v>
      </c>
      <c r="D205" s="3">
        <v>197</v>
      </c>
      <c r="E205" s="10">
        <v>12</v>
      </c>
      <c r="F205" s="16">
        <f t="shared" si="41"/>
        <v>0</v>
      </c>
      <c r="G205" s="16">
        <f t="shared" si="38"/>
        <v>33.333333333333329</v>
      </c>
      <c r="H205">
        <f t="shared" si="42"/>
        <v>0</v>
      </c>
      <c r="I205">
        <f t="shared" si="43"/>
        <v>103.00500000000001</v>
      </c>
      <c r="J205">
        <f t="shared" si="44"/>
        <v>564.05831999999975</v>
      </c>
      <c r="K205">
        <f t="shared" si="39"/>
        <v>667.06331999999975</v>
      </c>
      <c r="L205">
        <f t="shared" si="40"/>
        <v>0</v>
      </c>
      <c r="M205" t="str">
        <f t="shared" si="45"/>
        <v>0</v>
      </c>
      <c r="N205">
        <v>0</v>
      </c>
      <c r="O205" s="16">
        <f>O204+M205*(C205-C204)</f>
        <v>117894.52894203541</v>
      </c>
      <c r="P205">
        <f t="shared" si="48"/>
        <v>-62703.177776412958</v>
      </c>
      <c r="Q205">
        <f t="shared" si="46"/>
        <v>62703.177776412958</v>
      </c>
      <c r="R205">
        <f t="shared" si="47"/>
        <v>42550.376439073829</v>
      </c>
    </row>
    <row r="206" spans="2:18" ht="14.4" x14ac:dyDescent="0.3">
      <c r="B206" s="3" t="s">
        <v>57</v>
      </c>
      <c r="C206" s="3">
        <v>198</v>
      </c>
      <c r="D206" s="3">
        <v>198</v>
      </c>
      <c r="E206" s="10">
        <v>12</v>
      </c>
      <c r="F206" s="16">
        <f t="shared" si="41"/>
        <v>6.9444444444444448E-2</v>
      </c>
      <c r="G206" s="16">
        <f t="shared" si="38"/>
        <v>33.333333333333329</v>
      </c>
      <c r="H206">
        <f t="shared" si="42"/>
        <v>72.916666666666671</v>
      </c>
      <c r="I206">
        <f t="shared" si="43"/>
        <v>103.00500000000001</v>
      </c>
      <c r="J206">
        <f t="shared" si="44"/>
        <v>564.05831999999975</v>
      </c>
      <c r="K206">
        <f t="shared" si="39"/>
        <v>739.97998666666649</v>
      </c>
      <c r="L206">
        <f t="shared" si="40"/>
        <v>51.387499074074064</v>
      </c>
      <c r="M206">
        <f t="shared" si="45"/>
        <v>51.387499074074064</v>
      </c>
      <c r="N206">
        <v>0</v>
      </c>
      <c r="O206" s="16">
        <f>O205+M206*(C206-C205)</f>
        <v>117945.91644110948</v>
      </c>
      <c r="P206">
        <f t="shared" si="48"/>
        <v>-62703.177776412958</v>
      </c>
      <c r="Q206">
        <f t="shared" si="46"/>
        <v>62703.177776412958</v>
      </c>
      <c r="R206">
        <f t="shared" si="47"/>
        <v>42550.376439073829</v>
      </c>
    </row>
    <row r="207" spans="2:18" ht="14.4" x14ac:dyDescent="0.3">
      <c r="B207" s="3" t="s">
        <v>57</v>
      </c>
      <c r="C207" s="3">
        <v>199</v>
      </c>
      <c r="D207" s="3">
        <v>199</v>
      </c>
      <c r="E207" s="10">
        <v>12.5</v>
      </c>
      <c r="F207" s="16">
        <f t="shared" si="41"/>
        <v>0.1388888888888889</v>
      </c>
      <c r="G207" s="16">
        <f t="shared" si="38"/>
        <v>34.722222222222221</v>
      </c>
      <c r="H207">
        <f t="shared" si="42"/>
        <v>145.83333333333334</v>
      </c>
      <c r="I207">
        <f t="shared" si="43"/>
        <v>103.00500000000001</v>
      </c>
      <c r="J207">
        <f t="shared" si="44"/>
        <v>612.04244791666656</v>
      </c>
      <c r="K207">
        <f t="shared" si="39"/>
        <v>860.88078124999993</v>
      </c>
      <c r="L207">
        <f t="shared" si="40"/>
        <v>119.56677517361111</v>
      </c>
      <c r="M207">
        <f t="shared" si="45"/>
        <v>119.56677517361111</v>
      </c>
      <c r="N207">
        <v>0</v>
      </c>
      <c r="O207" s="16">
        <f>O206+M207*(C207-C206)</f>
        <v>118065.4832162831</v>
      </c>
      <c r="P207">
        <f t="shared" si="48"/>
        <v>-62703.177776412958</v>
      </c>
      <c r="Q207">
        <f t="shared" si="46"/>
        <v>62703.177776412958</v>
      </c>
      <c r="R207">
        <f t="shared" si="47"/>
        <v>42550.376439073829</v>
      </c>
    </row>
    <row r="208" spans="2:18" ht="14.4" x14ac:dyDescent="0.3">
      <c r="B208" s="3" t="s">
        <v>57</v>
      </c>
      <c r="C208" s="3">
        <v>200</v>
      </c>
      <c r="D208" s="3">
        <v>200</v>
      </c>
      <c r="E208" s="10">
        <v>13</v>
      </c>
      <c r="F208" s="16">
        <f t="shared" si="41"/>
        <v>0.20833333333333331</v>
      </c>
      <c r="G208" s="16">
        <f t="shared" si="38"/>
        <v>36.111111111111107</v>
      </c>
      <c r="H208">
        <f t="shared" si="42"/>
        <v>218.74999999999997</v>
      </c>
      <c r="I208">
        <f t="shared" si="43"/>
        <v>103.00500000000001</v>
      </c>
      <c r="J208">
        <f t="shared" si="44"/>
        <v>661.9851116666664</v>
      </c>
      <c r="K208">
        <f t="shared" si="39"/>
        <v>983.74011166666639</v>
      </c>
      <c r="L208">
        <f t="shared" si="40"/>
        <v>204.94585659722216</v>
      </c>
      <c r="M208">
        <f t="shared" si="45"/>
        <v>204.94585659722216</v>
      </c>
      <c r="N208">
        <v>0</v>
      </c>
      <c r="O208" s="16">
        <f>O207+M208*(C208-C207)</f>
        <v>118270.42907288032</v>
      </c>
      <c r="P208">
        <f t="shared" si="48"/>
        <v>-62703.177776412958</v>
      </c>
      <c r="Q208">
        <f t="shared" si="46"/>
        <v>62703.177776412958</v>
      </c>
      <c r="R208">
        <f t="shared" si="47"/>
        <v>42550.376439073829</v>
      </c>
    </row>
    <row r="209" spans="2:18" ht="14.4" x14ac:dyDescent="0.3">
      <c r="B209" s="3" t="s">
        <v>57</v>
      </c>
      <c r="C209" s="3">
        <v>201</v>
      </c>
      <c r="D209" s="3">
        <v>201</v>
      </c>
      <c r="E209" s="10">
        <v>14</v>
      </c>
      <c r="F209" s="16">
        <f t="shared" si="41"/>
        <v>0.27777777777777779</v>
      </c>
      <c r="G209" s="16">
        <f t="shared" si="38"/>
        <v>38.888888888888886</v>
      </c>
      <c r="H209">
        <f t="shared" si="42"/>
        <v>291.66666666666669</v>
      </c>
      <c r="I209">
        <f t="shared" si="43"/>
        <v>103.00500000000001</v>
      </c>
      <c r="J209">
        <f t="shared" si="44"/>
        <v>767.74604666666642</v>
      </c>
      <c r="K209">
        <f t="shared" si="39"/>
        <v>1162.417713333333</v>
      </c>
      <c r="L209">
        <f t="shared" si="40"/>
        <v>322.89380925925917</v>
      </c>
      <c r="M209">
        <f t="shared" si="45"/>
        <v>322.89380925925917</v>
      </c>
      <c r="N209">
        <v>0</v>
      </c>
      <c r="O209" s="16">
        <f>O208+M209*(C209-C208)</f>
        <v>118593.32288213958</v>
      </c>
      <c r="P209">
        <f t="shared" si="48"/>
        <v>-62703.177776412958</v>
      </c>
      <c r="Q209">
        <f t="shared" si="46"/>
        <v>62703.177776412958</v>
      </c>
      <c r="R209">
        <f t="shared" si="47"/>
        <v>42550.376439073829</v>
      </c>
    </row>
    <row r="210" spans="2:18" ht="14.4" x14ac:dyDescent="0.3">
      <c r="B210" s="3" t="s">
        <v>57</v>
      </c>
      <c r="C210" s="3">
        <v>202</v>
      </c>
      <c r="D210" s="3">
        <v>202</v>
      </c>
      <c r="E210" s="10">
        <v>15</v>
      </c>
      <c r="F210" s="16">
        <f t="shared" si="41"/>
        <v>0.34722222222222221</v>
      </c>
      <c r="G210" s="16">
        <f t="shared" si="38"/>
        <v>41.666666666666664</v>
      </c>
      <c r="H210">
        <f t="shared" si="42"/>
        <v>364.58333333333331</v>
      </c>
      <c r="I210">
        <f t="shared" si="43"/>
        <v>103.00500000000001</v>
      </c>
      <c r="J210">
        <f t="shared" si="44"/>
        <v>881.34112499999981</v>
      </c>
      <c r="K210">
        <f t="shared" si="39"/>
        <v>1348.9294583333331</v>
      </c>
      <c r="L210">
        <f t="shared" si="40"/>
        <v>468.37828414351839</v>
      </c>
      <c r="M210">
        <f t="shared" si="45"/>
        <v>468.37828414351839</v>
      </c>
      <c r="N210">
        <v>0</v>
      </c>
      <c r="O210" s="16">
        <f>O209+M210*(C210-C209)</f>
        <v>119061.70116628309</v>
      </c>
      <c r="P210">
        <f t="shared" si="48"/>
        <v>-62703.177776412958</v>
      </c>
      <c r="Q210">
        <f t="shared" si="46"/>
        <v>62703.177776412958</v>
      </c>
      <c r="R210">
        <f t="shared" si="47"/>
        <v>42550.376439073829</v>
      </c>
    </row>
    <row r="211" spans="2:18" ht="14.4" x14ac:dyDescent="0.3">
      <c r="B211" s="3" t="s">
        <v>57</v>
      </c>
      <c r="C211" s="3">
        <v>203</v>
      </c>
      <c r="D211" s="3">
        <v>203</v>
      </c>
      <c r="E211" s="10">
        <v>16.5</v>
      </c>
      <c r="F211" s="16">
        <f t="shared" si="41"/>
        <v>0.55555555555555558</v>
      </c>
      <c r="G211" s="16">
        <f t="shared" si="38"/>
        <v>45.833333333333329</v>
      </c>
      <c r="H211">
        <f t="shared" si="42"/>
        <v>583.33333333333337</v>
      </c>
      <c r="I211">
        <f t="shared" si="43"/>
        <v>103.00500000000001</v>
      </c>
      <c r="J211">
        <f t="shared" si="44"/>
        <v>1066.4227612499997</v>
      </c>
      <c r="K211">
        <f t="shared" si="39"/>
        <v>1752.761094583333</v>
      </c>
      <c r="L211">
        <f t="shared" si="40"/>
        <v>973.75616365740723</v>
      </c>
      <c r="M211">
        <f t="shared" si="45"/>
        <v>973.75616365740723</v>
      </c>
      <c r="N211">
        <v>0</v>
      </c>
      <c r="O211" s="16">
        <f>O210+M211*(C211-C210)</f>
        <v>120035.4573299405</v>
      </c>
      <c r="P211">
        <f t="shared" si="48"/>
        <v>-62703.177776412958</v>
      </c>
      <c r="Q211">
        <f t="shared" si="46"/>
        <v>62703.177776412958</v>
      </c>
      <c r="R211">
        <f t="shared" si="47"/>
        <v>42550.376439073829</v>
      </c>
    </row>
    <row r="212" spans="2:18" ht="14.4" x14ac:dyDescent="0.3">
      <c r="B212" s="3" t="s">
        <v>57</v>
      </c>
      <c r="C212" s="3">
        <v>204</v>
      </c>
      <c r="D212" s="3">
        <v>204</v>
      </c>
      <c r="E212" s="10">
        <v>19</v>
      </c>
      <c r="F212" s="16">
        <f t="shared" si="41"/>
        <v>0.65277777777777768</v>
      </c>
      <c r="G212" s="16">
        <f t="shared" si="38"/>
        <v>52.777777777777779</v>
      </c>
      <c r="H212">
        <f t="shared" si="42"/>
        <v>685.41666666666652</v>
      </c>
      <c r="I212">
        <f t="shared" si="43"/>
        <v>103.00500000000001</v>
      </c>
      <c r="J212">
        <f t="shared" si="44"/>
        <v>1414.0628716666665</v>
      </c>
      <c r="K212">
        <f t="shared" si="39"/>
        <v>2202.4845383333331</v>
      </c>
      <c r="L212">
        <f t="shared" si="40"/>
        <v>1437.7329625231478</v>
      </c>
      <c r="M212">
        <f t="shared" si="45"/>
        <v>1437.7329625231478</v>
      </c>
      <c r="N212">
        <v>0</v>
      </c>
      <c r="O212" s="16">
        <f>O211+M212*(C212-C211)</f>
        <v>121473.19029246365</v>
      </c>
      <c r="P212">
        <f t="shared" si="48"/>
        <v>-62703.177776412958</v>
      </c>
      <c r="Q212">
        <f t="shared" si="46"/>
        <v>62703.177776412958</v>
      </c>
      <c r="R212">
        <f t="shared" si="47"/>
        <v>42550.376439073829</v>
      </c>
    </row>
    <row r="213" spans="2:18" ht="14.4" x14ac:dyDescent="0.3">
      <c r="B213" s="3" t="s">
        <v>57</v>
      </c>
      <c r="C213" s="3">
        <v>205</v>
      </c>
      <c r="D213" s="3">
        <v>205</v>
      </c>
      <c r="E213" s="10">
        <v>21.2</v>
      </c>
      <c r="F213" s="16">
        <f t="shared" si="41"/>
        <v>0.66666666666666674</v>
      </c>
      <c r="G213" s="16">
        <f t="shared" si="38"/>
        <v>58.888888888888886</v>
      </c>
      <c r="H213">
        <f t="shared" si="42"/>
        <v>700.00000000000011</v>
      </c>
      <c r="I213">
        <f t="shared" si="43"/>
        <v>103.00500000000001</v>
      </c>
      <c r="J213">
        <f t="shared" si="44"/>
        <v>1760.4886898666664</v>
      </c>
      <c r="K213">
        <f t="shared" si="39"/>
        <v>2563.4936898666665</v>
      </c>
      <c r="L213">
        <f t="shared" si="40"/>
        <v>1708.9957932444445</v>
      </c>
      <c r="M213">
        <f t="shared" si="45"/>
        <v>1708.9957932444445</v>
      </c>
      <c r="N213">
        <v>0</v>
      </c>
      <c r="O213" s="16">
        <f>O212+M213*(C213-C212)</f>
        <v>123182.18608570809</v>
      </c>
      <c r="P213">
        <f t="shared" si="48"/>
        <v>-62703.177776412958</v>
      </c>
      <c r="Q213">
        <f t="shared" si="46"/>
        <v>62703.177776412958</v>
      </c>
      <c r="R213">
        <f t="shared" si="47"/>
        <v>42550.376439073829</v>
      </c>
    </row>
    <row r="214" spans="2:18" ht="14.4" x14ac:dyDescent="0.3">
      <c r="B214" s="3" t="s">
        <v>57</v>
      </c>
      <c r="C214" s="3">
        <v>206</v>
      </c>
      <c r="D214" s="3">
        <v>206</v>
      </c>
      <c r="E214" s="10">
        <v>23.8</v>
      </c>
      <c r="F214" s="16">
        <f t="shared" si="41"/>
        <v>0.79166666666666652</v>
      </c>
      <c r="G214" s="16">
        <f t="shared" si="38"/>
        <v>66.111111111111114</v>
      </c>
      <c r="H214">
        <f t="shared" si="42"/>
        <v>831.24999999999989</v>
      </c>
      <c r="I214">
        <f t="shared" si="43"/>
        <v>103.00500000000001</v>
      </c>
      <c r="J214">
        <f t="shared" si="44"/>
        <v>2218.7860748666662</v>
      </c>
      <c r="K214">
        <f t="shared" si="39"/>
        <v>3153.0410748666663</v>
      </c>
      <c r="L214">
        <f t="shared" si="40"/>
        <v>2496.1575176027773</v>
      </c>
      <c r="M214">
        <f t="shared" si="45"/>
        <v>2496.1575176027773</v>
      </c>
      <c r="N214">
        <v>0</v>
      </c>
      <c r="O214" s="16">
        <f>O213+M214*(C214-C213)</f>
        <v>125678.34360331087</v>
      </c>
      <c r="P214">
        <f t="shared" si="48"/>
        <v>-62703.177776412958</v>
      </c>
      <c r="Q214">
        <f t="shared" si="46"/>
        <v>62703.177776412958</v>
      </c>
      <c r="R214">
        <f t="shared" si="47"/>
        <v>42550.376439073829</v>
      </c>
    </row>
    <row r="215" spans="2:18" ht="14.4" x14ac:dyDescent="0.3">
      <c r="B215" s="3" t="s">
        <v>57</v>
      </c>
      <c r="C215" s="3">
        <v>207</v>
      </c>
      <c r="D215" s="3">
        <v>207</v>
      </c>
      <c r="E215" s="10">
        <v>26.9</v>
      </c>
      <c r="F215" s="16">
        <f t="shared" si="41"/>
        <v>0.80555555555555558</v>
      </c>
      <c r="G215" s="16">
        <f t="shared" si="38"/>
        <v>74.722222222222214</v>
      </c>
      <c r="H215">
        <f t="shared" si="42"/>
        <v>845.83333333333337</v>
      </c>
      <c r="I215">
        <f t="shared" si="43"/>
        <v>103.00500000000001</v>
      </c>
      <c r="J215">
        <f t="shared" si="44"/>
        <v>2834.4322287166656</v>
      </c>
      <c r="K215">
        <f t="shared" si="39"/>
        <v>3783.2705620499992</v>
      </c>
      <c r="L215">
        <f t="shared" si="40"/>
        <v>3047.6346194291659</v>
      </c>
      <c r="M215">
        <f t="shared" si="45"/>
        <v>3047.6346194291659</v>
      </c>
      <c r="N215">
        <v>0</v>
      </c>
      <c r="O215" s="16">
        <f>O214+M215*(C215-C214)</f>
        <v>128725.97822274004</v>
      </c>
      <c r="P215">
        <f t="shared" si="48"/>
        <v>-62703.177776412958</v>
      </c>
      <c r="Q215">
        <f t="shared" si="46"/>
        <v>62703.177776412958</v>
      </c>
      <c r="R215">
        <f t="shared" si="47"/>
        <v>42550.376439073829</v>
      </c>
    </row>
    <row r="216" spans="2:18" ht="14.4" x14ac:dyDescent="0.3">
      <c r="B216" s="3" t="s">
        <v>57</v>
      </c>
      <c r="C216" s="3">
        <v>208</v>
      </c>
      <c r="D216" s="3">
        <v>208</v>
      </c>
      <c r="E216" s="10">
        <v>29.6</v>
      </c>
      <c r="F216" s="16">
        <f t="shared" si="41"/>
        <v>0.70833333333333348</v>
      </c>
      <c r="G216" s="16">
        <f t="shared" si="38"/>
        <v>82.222222222222229</v>
      </c>
      <c r="H216">
        <f t="shared" si="42"/>
        <v>743.75000000000011</v>
      </c>
      <c r="I216">
        <f t="shared" si="43"/>
        <v>103.00500000000001</v>
      </c>
      <c r="J216">
        <f t="shared" si="44"/>
        <v>3431.9815114666667</v>
      </c>
      <c r="K216">
        <f t="shared" si="39"/>
        <v>4278.7365114666663</v>
      </c>
      <c r="L216">
        <f t="shared" si="40"/>
        <v>3030.7716956222225</v>
      </c>
      <c r="M216">
        <f t="shared" si="45"/>
        <v>3030.7716956222225</v>
      </c>
      <c r="N216">
        <v>0</v>
      </c>
      <c r="O216" s="16">
        <f>O215+M216*(C216-C215)</f>
        <v>131756.74991836227</v>
      </c>
      <c r="P216">
        <f t="shared" si="48"/>
        <v>-62703.177776412958</v>
      </c>
      <c r="Q216">
        <f t="shared" si="46"/>
        <v>62703.177776412958</v>
      </c>
      <c r="R216">
        <f t="shared" si="47"/>
        <v>42550.376439073829</v>
      </c>
    </row>
    <row r="217" spans="2:18" ht="14.4" x14ac:dyDescent="0.3">
      <c r="B217" s="3" t="s">
        <v>57</v>
      </c>
      <c r="C217" s="3">
        <v>209</v>
      </c>
      <c r="D217" s="3">
        <v>209</v>
      </c>
      <c r="E217" s="10">
        <v>32</v>
      </c>
      <c r="F217" s="16">
        <f t="shared" si="41"/>
        <v>0.7777777777777779</v>
      </c>
      <c r="G217" s="16">
        <f t="shared" si="38"/>
        <v>88.888888888888886</v>
      </c>
      <c r="H217">
        <f t="shared" si="42"/>
        <v>816.66666666666674</v>
      </c>
      <c r="I217">
        <f t="shared" si="43"/>
        <v>103.00500000000001</v>
      </c>
      <c r="J217">
        <f t="shared" si="44"/>
        <v>4011.0813866666658</v>
      </c>
      <c r="K217">
        <f t="shared" si="39"/>
        <v>4930.7530533333329</v>
      </c>
      <c r="L217">
        <f t="shared" si="40"/>
        <v>3835.0301525925929</v>
      </c>
      <c r="M217">
        <f t="shared" si="45"/>
        <v>3835.0301525925929</v>
      </c>
      <c r="N217">
        <v>0</v>
      </c>
      <c r="O217" s="16">
        <f>O216+M217*(C217-C216)</f>
        <v>135591.78007095488</v>
      </c>
      <c r="P217">
        <f t="shared" si="48"/>
        <v>-62703.177776412958</v>
      </c>
      <c r="Q217">
        <f t="shared" si="46"/>
        <v>62703.177776412958</v>
      </c>
      <c r="R217">
        <f t="shared" si="47"/>
        <v>42550.376439073829</v>
      </c>
    </row>
    <row r="218" spans="2:18" ht="14.4" x14ac:dyDescent="0.3">
      <c r="B218" s="3" t="s">
        <v>57</v>
      </c>
      <c r="C218" s="3">
        <v>210</v>
      </c>
      <c r="D218" s="3">
        <v>210</v>
      </c>
      <c r="E218" s="10">
        <v>35.200000000000003</v>
      </c>
      <c r="F218" s="16">
        <f t="shared" si="41"/>
        <v>0.76388888888888884</v>
      </c>
      <c r="G218" s="16">
        <f t="shared" si="38"/>
        <v>97.777777777777786</v>
      </c>
      <c r="H218">
        <f t="shared" si="42"/>
        <v>802.08333333333326</v>
      </c>
      <c r="I218">
        <f t="shared" si="43"/>
        <v>103.00500000000001</v>
      </c>
      <c r="J218">
        <f t="shared" si="44"/>
        <v>4853.4084778666665</v>
      </c>
      <c r="K218">
        <f t="shared" si="39"/>
        <v>5758.4968111999997</v>
      </c>
      <c r="L218">
        <f t="shared" si="40"/>
        <v>4398.8517307777774</v>
      </c>
      <c r="M218">
        <f t="shared" si="45"/>
        <v>4398.8517307777774</v>
      </c>
      <c r="N218">
        <v>0</v>
      </c>
      <c r="O218" s="16">
        <f>O217+M218*(C218-C217)</f>
        <v>139990.63180173264</v>
      </c>
      <c r="P218">
        <f t="shared" si="48"/>
        <v>-62703.177776412958</v>
      </c>
      <c r="Q218">
        <f t="shared" si="46"/>
        <v>62703.177776412958</v>
      </c>
      <c r="R218">
        <f t="shared" si="47"/>
        <v>42550.376439073829</v>
      </c>
    </row>
    <row r="219" spans="2:18" ht="14.4" x14ac:dyDescent="0.3">
      <c r="B219" s="3" t="s">
        <v>57</v>
      </c>
      <c r="C219" s="3">
        <v>211</v>
      </c>
      <c r="D219" s="3">
        <v>211</v>
      </c>
      <c r="E219" s="10">
        <v>37.5</v>
      </c>
      <c r="F219" s="16">
        <f t="shared" si="41"/>
        <v>0.55555555555555558</v>
      </c>
      <c r="G219" s="16">
        <f t="shared" si="38"/>
        <v>104.16666666666666</v>
      </c>
      <c r="H219">
        <f t="shared" si="42"/>
        <v>583.33333333333337</v>
      </c>
      <c r="I219">
        <f t="shared" si="43"/>
        <v>103.00500000000001</v>
      </c>
      <c r="J219">
        <f t="shared" si="44"/>
        <v>5508.3820312499984</v>
      </c>
      <c r="K219">
        <f t="shared" si="39"/>
        <v>6194.7203645833315</v>
      </c>
      <c r="L219">
        <f t="shared" si="40"/>
        <v>3441.5113136574064</v>
      </c>
      <c r="M219">
        <f t="shared" si="45"/>
        <v>3441.5113136574064</v>
      </c>
      <c r="N219">
        <v>0</v>
      </c>
      <c r="O219" s="16">
        <f>O218+M219*(C219-C218)</f>
        <v>143432.14311539003</v>
      </c>
      <c r="P219">
        <f t="shared" si="48"/>
        <v>-62703.177776412958</v>
      </c>
      <c r="Q219">
        <f t="shared" si="46"/>
        <v>62703.177776412958</v>
      </c>
      <c r="R219">
        <f t="shared" si="47"/>
        <v>42550.376439073829</v>
      </c>
    </row>
    <row r="220" spans="2:18" ht="14.4" x14ac:dyDescent="0.3">
      <c r="B220" s="3" t="s">
        <v>57</v>
      </c>
      <c r="C220" s="3">
        <v>212</v>
      </c>
      <c r="D220" s="3">
        <v>212</v>
      </c>
      <c r="E220" s="10">
        <v>39.200000000000003</v>
      </c>
      <c r="F220" s="16">
        <f t="shared" si="41"/>
        <v>0.41666666666666663</v>
      </c>
      <c r="G220" s="16">
        <f t="shared" si="38"/>
        <v>108.8888888888889</v>
      </c>
      <c r="H220">
        <f t="shared" si="42"/>
        <v>437.49999999999994</v>
      </c>
      <c r="I220">
        <f t="shared" si="43"/>
        <v>103.00500000000001</v>
      </c>
      <c r="J220">
        <f t="shared" si="44"/>
        <v>6019.1290058666673</v>
      </c>
      <c r="K220">
        <f t="shared" si="39"/>
        <v>6559.6340058666674</v>
      </c>
      <c r="L220">
        <f t="shared" si="40"/>
        <v>2733.1808357777777</v>
      </c>
      <c r="M220">
        <f t="shared" si="45"/>
        <v>2733.1808357777777</v>
      </c>
      <c r="N220">
        <v>0</v>
      </c>
      <c r="O220" s="16">
        <f>O219+M220*(C220-C219)</f>
        <v>146165.32395116781</v>
      </c>
      <c r="P220">
        <f t="shared" si="48"/>
        <v>-62703.177776412958</v>
      </c>
      <c r="Q220">
        <f t="shared" si="46"/>
        <v>62703.177776412958</v>
      </c>
      <c r="R220">
        <f t="shared" si="47"/>
        <v>42550.376439073829</v>
      </c>
    </row>
    <row r="221" spans="2:18" ht="14.4" x14ac:dyDescent="0.3">
      <c r="B221" s="3" t="s">
        <v>57</v>
      </c>
      <c r="C221" s="3">
        <v>213</v>
      </c>
      <c r="D221" s="3">
        <v>213</v>
      </c>
      <c r="E221" s="10">
        <v>40.5</v>
      </c>
      <c r="F221" s="16">
        <f t="shared" si="41"/>
        <v>0.33333333333333315</v>
      </c>
      <c r="G221" s="16">
        <f t="shared" si="38"/>
        <v>112.5</v>
      </c>
      <c r="H221">
        <f t="shared" si="42"/>
        <v>349.99999999999983</v>
      </c>
      <c r="I221">
        <f t="shared" si="43"/>
        <v>103.00500000000001</v>
      </c>
      <c r="J221">
        <f t="shared" si="44"/>
        <v>6424.9768012499999</v>
      </c>
      <c r="K221">
        <f t="shared" si="39"/>
        <v>6877.98180125</v>
      </c>
      <c r="L221">
        <f t="shared" si="40"/>
        <v>2292.6606004166656</v>
      </c>
      <c r="M221">
        <f t="shared" si="45"/>
        <v>2292.6606004166656</v>
      </c>
      <c r="N221">
        <v>0</v>
      </c>
      <c r="O221" s="16">
        <f>O220+M221*(C221-C220)</f>
        <v>148457.98455158446</v>
      </c>
      <c r="P221">
        <f t="shared" si="48"/>
        <v>-62703.177776412958</v>
      </c>
      <c r="Q221">
        <f t="shared" si="46"/>
        <v>62703.177776412958</v>
      </c>
      <c r="R221">
        <f t="shared" si="47"/>
        <v>42550.376439073829</v>
      </c>
    </row>
    <row r="222" spans="2:18" ht="14.4" x14ac:dyDescent="0.3">
      <c r="B222" s="3" t="s">
        <v>57</v>
      </c>
      <c r="C222" s="3">
        <v>214</v>
      </c>
      <c r="D222" s="3">
        <v>214</v>
      </c>
      <c r="E222" s="10">
        <v>41.6</v>
      </c>
      <c r="F222" s="16">
        <f t="shared" si="41"/>
        <v>0.36111111111111133</v>
      </c>
      <c r="G222" s="16">
        <f t="shared" si="38"/>
        <v>115.55555555555556</v>
      </c>
      <c r="H222">
        <f t="shared" si="42"/>
        <v>379.16666666666691</v>
      </c>
      <c r="I222">
        <f t="shared" si="43"/>
        <v>103.00500000000001</v>
      </c>
      <c r="J222">
        <f t="shared" si="44"/>
        <v>6778.7275434666653</v>
      </c>
      <c r="K222">
        <f t="shared" si="39"/>
        <v>7260.8992101333324</v>
      </c>
      <c r="L222">
        <f t="shared" si="40"/>
        <v>2621.9913814370384</v>
      </c>
      <c r="M222">
        <f t="shared" si="45"/>
        <v>2621.9913814370384</v>
      </c>
      <c r="N222">
        <v>0</v>
      </c>
      <c r="O222" s="16">
        <f>O221+M222*(C222-C221)</f>
        <v>151079.97593302152</v>
      </c>
      <c r="P222">
        <f t="shared" si="48"/>
        <v>-62703.177776412958</v>
      </c>
      <c r="Q222">
        <f t="shared" si="46"/>
        <v>62703.177776412958</v>
      </c>
      <c r="R222">
        <f t="shared" si="47"/>
        <v>42550.376439073829</v>
      </c>
    </row>
    <row r="223" spans="2:18" ht="14.4" x14ac:dyDescent="0.3">
      <c r="B223" s="3" t="s">
        <v>57</v>
      </c>
      <c r="C223" s="3">
        <v>215</v>
      </c>
      <c r="D223" s="3">
        <v>215</v>
      </c>
      <c r="E223" s="10">
        <v>43.1</v>
      </c>
      <c r="F223" s="16">
        <f t="shared" si="41"/>
        <v>0.47222222222222199</v>
      </c>
      <c r="G223" s="16">
        <f t="shared" si="38"/>
        <v>119.72222222222223</v>
      </c>
      <c r="H223">
        <f t="shared" si="42"/>
        <v>495.83333333333309</v>
      </c>
      <c r="I223">
        <f t="shared" si="43"/>
        <v>103.00500000000001</v>
      </c>
      <c r="J223">
        <f t="shared" si="44"/>
        <v>7276.3914987166663</v>
      </c>
      <c r="K223">
        <f t="shared" si="39"/>
        <v>7875.2298320499995</v>
      </c>
      <c r="L223">
        <f t="shared" si="40"/>
        <v>3718.8585318013866</v>
      </c>
      <c r="M223">
        <f t="shared" si="45"/>
        <v>3718.8585318013866</v>
      </c>
      <c r="N223">
        <v>0</v>
      </c>
      <c r="O223" s="16">
        <f>O222+M223*(C223-C222)</f>
        <v>154798.8344648229</v>
      </c>
      <c r="P223">
        <f t="shared" si="48"/>
        <v>-62703.177776412958</v>
      </c>
      <c r="Q223">
        <f t="shared" si="46"/>
        <v>62703.177776412958</v>
      </c>
      <c r="R223">
        <f t="shared" si="47"/>
        <v>42550.376439073829</v>
      </c>
    </row>
    <row r="224" spans="2:18" ht="14.4" x14ac:dyDescent="0.3">
      <c r="B224" s="3" t="s">
        <v>57</v>
      </c>
      <c r="C224" s="3">
        <v>216</v>
      </c>
      <c r="D224" s="3">
        <v>216</v>
      </c>
      <c r="E224" s="10">
        <v>45</v>
      </c>
      <c r="F224" s="16">
        <f t="shared" si="41"/>
        <v>0.55555555555555558</v>
      </c>
      <c r="G224" s="16">
        <f t="shared" si="38"/>
        <v>125</v>
      </c>
      <c r="H224">
        <f t="shared" si="42"/>
        <v>583.33333333333337</v>
      </c>
      <c r="I224">
        <f t="shared" si="43"/>
        <v>103.00500000000001</v>
      </c>
      <c r="J224">
        <f t="shared" si="44"/>
        <v>7932.0701249999993</v>
      </c>
      <c r="K224">
        <f t="shared" si="39"/>
        <v>8618.4084583333333</v>
      </c>
      <c r="L224">
        <f t="shared" si="40"/>
        <v>4788.0046990740739</v>
      </c>
      <c r="M224">
        <f t="shared" si="45"/>
        <v>4788.0046990740739</v>
      </c>
      <c r="N224">
        <v>0</v>
      </c>
      <c r="O224" s="16">
        <f>O223+M224*(C224-C223)</f>
        <v>159586.83916389698</v>
      </c>
      <c r="P224">
        <f t="shared" si="48"/>
        <v>-62703.177776412958</v>
      </c>
      <c r="Q224">
        <f t="shared" si="46"/>
        <v>62703.177776412958</v>
      </c>
      <c r="R224">
        <f t="shared" si="47"/>
        <v>42550.376439073829</v>
      </c>
    </row>
    <row r="225" spans="2:18" ht="14.4" x14ac:dyDescent="0.3">
      <c r="B225" s="3" t="s">
        <v>57</v>
      </c>
      <c r="C225" s="3">
        <v>217</v>
      </c>
      <c r="D225" s="3">
        <v>217</v>
      </c>
      <c r="E225" s="10">
        <v>47.1</v>
      </c>
      <c r="F225" s="16">
        <f t="shared" si="41"/>
        <v>0.55555555555555558</v>
      </c>
      <c r="G225" s="16">
        <f t="shared" si="38"/>
        <v>130.83333333333334</v>
      </c>
      <c r="H225">
        <f t="shared" si="42"/>
        <v>583.33333333333337</v>
      </c>
      <c r="I225">
        <f t="shared" si="43"/>
        <v>103.00500000000001</v>
      </c>
      <c r="J225">
        <f t="shared" si="44"/>
        <v>8689.6709560500003</v>
      </c>
      <c r="K225">
        <f t="shared" si="39"/>
        <v>9376.0092893833335</v>
      </c>
      <c r="L225">
        <f t="shared" si="40"/>
        <v>5208.8940496574078</v>
      </c>
      <c r="M225">
        <f t="shared" si="45"/>
        <v>5208.8940496574078</v>
      </c>
      <c r="N225">
        <v>0</v>
      </c>
      <c r="O225" s="16">
        <f>O224+M225*(C225-C224)</f>
        <v>164795.7332135544</v>
      </c>
      <c r="P225">
        <f t="shared" si="48"/>
        <v>-62703.177776412958</v>
      </c>
      <c r="Q225">
        <f t="shared" si="46"/>
        <v>62703.177776412958</v>
      </c>
      <c r="R225">
        <f t="shared" si="47"/>
        <v>42550.376439073829</v>
      </c>
    </row>
    <row r="226" spans="2:18" ht="14.4" x14ac:dyDescent="0.3">
      <c r="B226" s="3" t="s">
        <v>57</v>
      </c>
      <c r="C226" s="3">
        <v>218</v>
      </c>
      <c r="D226" s="3">
        <v>218</v>
      </c>
      <c r="E226" s="10">
        <v>49</v>
      </c>
      <c r="F226" s="16">
        <f t="shared" si="41"/>
        <v>0.4861111111111111</v>
      </c>
      <c r="G226" s="16">
        <f t="shared" si="38"/>
        <v>136.11111111111111</v>
      </c>
      <c r="H226">
        <f t="shared" si="42"/>
        <v>510.41666666666669</v>
      </c>
      <c r="I226">
        <f t="shared" si="43"/>
        <v>103.00500000000001</v>
      </c>
      <c r="J226">
        <f t="shared" si="44"/>
        <v>9404.8890716666665</v>
      </c>
      <c r="K226">
        <f t="shared" si="39"/>
        <v>10018.310738333334</v>
      </c>
      <c r="L226">
        <f t="shared" si="40"/>
        <v>4870.0121644675928</v>
      </c>
      <c r="M226">
        <f t="shared" si="45"/>
        <v>4870.0121644675928</v>
      </c>
      <c r="N226">
        <v>0</v>
      </c>
      <c r="O226" s="16">
        <f>O225+M226*(C226-C225)</f>
        <v>169665.74537802199</v>
      </c>
      <c r="P226">
        <f t="shared" si="48"/>
        <v>-62703.177776412958</v>
      </c>
      <c r="Q226">
        <f t="shared" si="46"/>
        <v>62703.177776412958</v>
      </c>
      <c r="R226">
        <f t="shared" si="47"/>
        <v>42550.376439073829</v>
      </c>
    </row>
    <row r="227" spans="2:18" ht="14.4" x14ac:dyDescent="0.3">
      <c r="B227" s="3" t="s">
        <v>57</v>
      </c>
      <c r="C227" s="3">
        <v>219</v>
      </c>
      <c r="D227" s="3">
        <v>219</v>
      </c>
      <c r="E227" s="10">
        <v>50.6</v>
      </c>
      <c r="F227" s="16">
        <f t="shared" si="41"/>
        <v>0.38888888888888851</v>
      </c>
      <c r="G227" s="16">
        <f t="shared" si="38"/>
        <v>140.55555555555554</v>
      </c>
      <c r="H227">
        <f t="shared" si="42"/>
        <v>408.33333333333292</v>
      </c>
      <c r="I227">
        <f t="shared" si="43"/>
        <v>103.00500000000001</v>
      </c>
      <c r="J227">
        <f t="shared" si="44"/>
        <v>10029.113612466663</v>
      </c>
      <c r="K227">
        <f t="shared" si="39"/>
        <v>10540.451945799996</v>
      </c>
      <c r="L227">
        <f t="shared" si="40"/>
        <v>4099.0646455888836</v>
      </c>
      <c r="M227">
        <f t="shared" si="45"/>
        <v>4099.0646455888836</v>
      </c>
      <c r="N227">
        <v>0</v>
      </c>
      <c r="O227" s="16">
        <f>O226+M227*(C227-C226)</f>
        <v>173764.81002361089</v>
      </c>
      <c r="P227">
        <f t="shared" si="48"/>
        <v>-62703.177776412958</v>
      </c>
      <c r="Q227">
        <f t="shared" si="46"/>
        <v>62703.177776412958</v>
      </c>
      <c r="R227">
        <f t="shared" si="47"/>
        <v>42550.376439073829</v>
      </c>
    </row>
    <row r="228" spans="2:18" ht="14.4" x14ac:dyDescent="0.3">
      <c r="B228" s="3" t="s">
        <v>57</v>
      </c>
      <c r="C228" s="3">
        <v>220</v>
      </c>
      <c r="D228" s="3">
        <v>220</v>
      </c>
      <c r="E228" s="10">
        <v>51.8</v>
      </c>
      <c r="F228" s="16">
        <f t="shared" si="41"/>
        <v>0.29166666666666685</v>
      </c>
      <c r="G228" s="16">
        <f t="shared" si="38"/>
        <v>143.88888888888889</v>
      </c>
      <c r="H228">
        <f t="shared" si="42"/>
        <v>306.25000000000017</v>
      </c>
      <c r="I228">
        <f t="shared" si="43"/>
        <v>103.00500000000001</v>
      </c>
      <c r="J228">
        <f t="shared" si="44"/>
        <v>10510.443378866665</v>
      </c>
      <c r="K228">
        <f t="shared" si="39"/>
        <v>10919.698378866666</v>
      </c>
      <c r="L228">
        <f t="shared" si="40"/>
        <v>3184.912027169446</v>
      </c>
      <c r="M228">
        <f t="shared" si="45"/>
        <v>3184.912027169446</v>
      </c>
      <c r="N228">
        <v>0</v>
      </c>
      <c r="O228" s="16">
        <f>O227+M228*(C228-C227)</f>
        <v>176949.72205078034</v>
      </c>
      <c r="P228">
        <f t="shared" si="48"/>
        <v>-62703.177776412958</v>
      </c>
      <c r="Q228">
        <f t="shared" si="46"/>
        <v>62703.177776412958</v>
      </c>
      <c r="R228">
        <f t="shared" si="47"/>
        <v>42550.376439073829</v>
      </c>
    </row>
    <row r="229" spans="2:18" ht="14.4" x14ac:dyDescent="0.3">
      <c r="B229" s="3" t="s">
        <v>57</v>
      </c>
      <c r="C229" s="3">
        <v>221</v>
      </c>
      <c r="D229" s="3">
        <v>221</v>
      </c>
      <c r="E229" s="10">
        <v>52.7</v>
      </c>
      <c r="F229" s="16">
        <f t="shared" si="41"/>
        <v>0.18055555555555614</v>
      </c>
      <c r="G229" s="16">
        <f t="shared" si="38"/>
        <v>146.38888888888889</v>
      </c>
      <c r="H229">
        <f t="shared" si="42"/>
        <v>189.58333333333394</v>
      </c>
      <c r="I229">
        <f t="shared" si="43"/>
        <v>103.00500000000001</v>
      </c>
      <c r="J229">
        <f t="shared" si="44"/>
        <v>10878.843969116664</v>
      </c>
      <c r="K229">
        <f t="shared" si="39"/>
        <v>11171.432302449997</v>
      </c>
      <c r="L229">
        <f t="shared" si="40"/>
        <v>2017.064165720145</v>
      </c>
      <c r="M229">
        <f t="shared" si="45"/>
        <v>2017.064165720145</v>
      </c>
      <c r="N229">
        <v>0</v>
      </c>
      <c r="O229" s="16">
        <f>O228+M229*(C229-C228)</f>
        <v>178966.78621650048</v>
      </c>
      <c r="P229">
        <f t="shared" si="48"/>
        <v>-62703.177776412958</v>
      </c>
      <c r="Q229">
        <f t="shared" si="46"/>
        <v>62703.177776412958</v>
      </c>
      <c r="R229">
        <f t="shared" si="47"/>
        <v>42550.376439073829</v>
      </c>
    </row>
    <row r="230" spans="2:18" ht="14.4" x14ac:dyDescent="0.3">
      <c r="B230" s="3" t="s">
        <v>57</v>
      </c>
      <c r="C230" s="3">
        <v>222</v>
      </c>
      <c r="D230" s="3">
        <v>222</v>
      </c>
      <c r="E230" s="10">
        <v>53.1</v>
      </c>
      <c r="F230" s="16">
        <f t="shared" si="41"/>
        <v>0.11111111111111072</v>
      </c>
      <c r="G230" s="16">
        <f t="shared" si="38"/>
        <v>147.5</v>
      </c>
      <c r="H230">
        <f t="shared" si="42"/>
        <v>116.66666666666626</v>
      </c>
      <c r="I230">
        <f t="shared" si="43"/>
        <v>103.00500000000001</v>
      </c>
      <c r="J230">
        <f t="shared" si="44"/>
        <v>11044.614442049997</v>
      </c>
      <c r="K230">
        <f t="shared" si="39"/>
        <v>11264.286108716664</v>
      </c>
      <c r="L230">
        <f t="shared" si="40"/>
        <v>1251.5873454129583</v>
      </c>
      <c r="M230">
        <f t="shared" si="45"/>
        <v>1251.5873454129583</v>
      </c>
      <c r="N230">
        <v>0</v>
      </c>
      <c r="O230" s="16">
        <f>O229+M230*(C230-C229)</f>
        <v>180218.37356191344</v>
      </c>
      <c r="P230">
        <f t="shared" si="48"/>
        <v>-62703.177776412958</v>
      </c>
      <c r="Q230">
        <f t="shared" si="46"/>
        <v>62703.177776412958</v>
      </c>
      <c r="R230">
        <f t="shared" si="47"/>
        <v>42550.376439073829</v>
      </c>
    </row>
    <row r="231" spans="2:18" ht="14.4" x14ac:dyDescent="0.3">
      <c r="B231" s="3" t="s">
        <v>57</v>
      </c>
      <c r="C231" s="3">
        <v>223</v>
      </c>
      <c r="D231" s="3">
        <v>223</v>
      </c>
      <c r="E231" s="10">
        <v>53.5</v>
      </c>
      <c r="F231" s="16">
        <f t="shared" si="41"/>
        <v>9.7222222222221627E-2</v>
      </c>
      <c r="G231" s="16">
        <f t="shared" si="38"/>
        <v>148.61111111111111</v>
      </c>
      <c r="H231">
        <f t="shared" si="42"/>
        <v>102.0833333333327</v>
      </c>
      <c r="I231">
        <f t="shared" si="43"/>
        <v>103.00500000000001</v>
      </c>
      <c r="J231">
        <f t="shared" si="44"/>
        <v>11211.638377916664</v>
      </c>
      <c r="K231">
        <f t="shared" si="39"/>
        <v>11416.726711249998</v>
      </c>
      <c r="L231">
        <f t="shared" si="40"/>
        <v>1109.9595413715208</v>
      </c>
      <c r="M231">
        <f t="shared" si="45"/>
        <v>1109.9595413715208</v>
      </c>
      <c r="N231">
        <v>0</v>
      </c>
      <c r="O231" s="16">
        <f>O230+M231*(C231-C230)</f>
        <v>181328.33310328497</v>
      </c>
      <c r="P231">
        <f t="shared" si="48"/>
        <v>-62703.177776412958</v>
      </c>
      <c r="Q231">
        <f t="shared" si="46"/>
        <v>62703.177776412958</v>
      </c>
      <c r="R231">
        <f t="shared" si="47"/>
        <v>42550.376439073829</v>
      </c>
    </row>
    <row r="232" spans="2:18" ht="14.4" x14ac:dyDescent="0.3">
      <c r="B232" s="3" t="s">
        <v>57</v>
      </c>
      <c r="C232" s="3">
        <v>224</v>
      </c>
      <c r="D232" s="3">
        <v>224</v>
      </c>
      <c r="E232" s="10">
        <v>53.8</v>
      </c>
      <c r="F232" s="16">
        <f t="shared" si="41"/>
        <v>9.7222222222222612E-2</v>
      </c>
      <c r="G232" s="16">
        <f t="shared" si="38"/>
        <v>149.44444444444443</v>
      </c>
      <c r="H232">
        <f t="shared" si="42"/>
        <v>102.08333333333374</v>
      </c>
      <c r="I232">
        <f t="shared" si="43"/>
        <v>103.00500000000001</v>
      </c>
      <c r="J232">
        <f t="shared" si="44"/>
        <v>11337.728914866662</v>
      </c>
      <c r="K232">
        <f t="shared" si="39"/>
        <v>11542.817248199995</v>
      </c>
      <c r="L232">
        <f t="shared" si="40"/>
        <v>1122.2183435750042</v>
      </c>
      <c r="M232">
        <f t="shared" si="45"/>
        <v>1122.2183435750042</v>
      </c>
      <c r="N232">
        <v>0</v>
      </c>
      <c r="O232" s="16">
        <f>O231+M232*(C232-C231)</f>
        <v>182450.55144685996</v>
      </c>
      <c r="P232">
        <f t="shared" si="48"/>
        <v>-62703.177776412958</v>
      </c>
      <c r="Q232">
        <f t="shared" si="46"/>
        <v>62703.177776412958</v>
      </c>
      <c r="R232">
        <f t="shared" si="47"/>
        <v>42550.376439073829</v>
      </c>
    </row>
    <row r="233" spans="2:18" ht="14.4" x14ac:dyDescent="0.3">
      <c r="B233" s="3" t="s">
        <v>57</v>
      </c>
      <c r="C233" s="3">
        <v>225</v>
      </c>
      <c r="D233" s="3">
        <v>225</v>
      </c>
      <c r="E233" s="10">
        <v>54.2</v>
      </c>
      <c r="F233" s="16">
        <f t="shared" si="41"/>
        <v>0.1388888888888889</v>
      </c>
      <c r="G233" s="16">
        <f t="shared" si="38"/>
        <v>150.55555555555557</v>
      </c>
      <c r="H233">
        <f t="shared" si="42"/>
        <v>145.83333333333334</v>
      </c>
      <c r="I233">
        <f t="shared" si="43"/>
        <v>103.00500000000001</v>
      </c>
      <c r="J233">
        <f t="shared" si="44"/>
        <v>11506.946410866667</v>
      </c>
      <c r="K233">
        <f t="shared" si="39"/>
        <v>11755.7847442</v>
      </c>
      <c r="L233">
        <f t="shared" si="40"/>
        <v>1632.7478811388889</v>
      </c>
      <c r="M233">
        <f t="shared" si="45"/>
        <v>1632.7478811388889</v>
      </c>
      <c r="N233">
        <v>0</v>
      </c>
      <c r="O233" s="16">
        <f>O232+M233*(C233-C232)</f>
        <v>184083.29932799886</v>
      </c>
      <c r="P233">
        <f t="shared" si="48"/>
        <v>-62703.177776412958</v>
      </c>
      <c r="Q233">
        <f t="shared" si="46"/>
        <v>62703.177776412958</v>
      </c>
      <c r="R233">
        <f t="shared" si="47"/>
        <v>42550.376439073829</v>
      </c>
    </row>
    <row r="234" spans="2:18" ht="14.4" x14ac:dyDescent="0.3">
      <c r="B234" s="3" t="s">
        <v>57</v>
      </c>
      <c r="C234" s="3">
        <v>226</v>
      </c>
      <c r="D234" s="3">
        <v>226</v>
      </c>
      <c r="E234" s="10">
        <v>54.8</v>
      </c>
      <c r="F234" s="16">
        <f t="shared" si="41"/>
        <v>0.15277777777777699</v>
      </c>
      <c r="G234" s="16">
        <f t="shared" si="38"/>
        <v>152.2222222222222</v>
      </c>
      <c r="H234">
        <f t="shared" si="42"/>
        <v>160.41666666666583</v>
      </c>
      <c r="I234">
        <f t="shared" si="43"/>
        <v>103.00500000000001</v>
      </c>
      <c r="J234">
        <f t="shared" si="44"/>
        <v>11763.122897866662</v>
      </c>
      <c r="K234">
        <f t="shared" si="39"/>
        <v>12026.544564533328</v>
      </c>
      <c r="L234">
        <f t="shared" si="40"/>
        <v>1837.3887529148044</v>
      </c>
      <c r="M234">
        <f t="shared" si="45"/>
        <v>1837.3887529148044</v>
      </c>
      <c r="N234">
        <v>0</v>
      </c>
      <c r="O234" s="16">
        <f>O233+M234*(C234-C233)</f>
        <v>185920.68808091365</v>
      </c>
      <c r="P234">
        <f t="shared" si="48"/>
        <v>-62703.177776412958</v>
      </c>
      <c r="Q234">
        <f t="shared" si="46"/>
        <v>62703.177776412958</v>
      </c>
      <c r="R234">
        <f t="shared" si="47"/>
        <v>42550.376439073829</v>
      </c>
    </row>
    <row r="235" spans="2:18" ht="14.4" x14ac:dyDescent="0.3">
      <c r="B235" s="3" t="s">
        <v>57</v>
      </c>
      <c r="C235" s="3">
        <v>227</v>
      </c>
      <c r="D235" s="3">
        <v>227</v>
      </c>
      <c r="E235" s="10">
        <v>55.3</v>
      </c>
      <c r="F235" s="16">
        <f t="shared" si="41"/>
        <v>0.1388888888888889</v>
      </c>
      <c r="G235" s="16">
        <f t="shared" si="38"/>
        <v>153.61111111111109</v>
      </c>
      <c r="H235">
        <f t="shared" si="42"/>
        <v>145.83333333333334</v>
      </c>
      <c r="I235">
        <f t="shared" si="43"/>
        <v>103.00500000000001</v>
      </c>
      <c r="J235">
        <f t="shared" si="44"/>
        <v>11978.75769311666</v>
      </c>
      <c r="K235">
        <f t="shared" si="39"/>
        <v>12227.596026449994</v>
      </c>
      <c r="L235">
        <f t="shared" si="40"/>
        <v>1698.2772258958325</v>
      </c>
      <c r="M235">
        <f t="shared" si="45"/>
        <v>1698.2772258958325</v>
      </c>
      <c r="N235">
        <v>0</v>
      </c>
      <c r="O235" s="16">
        <f>O234+M235*(C235-C234)</f>
        <v>187618.96530680949</v>
      </c>
      <c r="P235">
        <f t="shared" si="48"/>
        <v>-62703.177776412958</v>
      </c>
      <c r="Q235">
        <f t="shared" si="46"/>
        <v>62703.177776412958</v>
      </c>
      <c r="R235">
        <f t="shared" si="47"/>
        <v>42550.376439073829</v>
      </c>
    </row>
    <row r="236" spans="2:18" ht="14.4" x14ac:dyDescent="0.3">
      <c r="B236" s="3" t="s">
        <v>57</v>
      </c>
      <c r="C236" s="3">
        <v>228</v>
      </c>
      <c r="D236" s="3">
        <v>228</v>
      </c>
      <c r="E236" s="10">
        <v>55.8</v>
      </c>
      <c r="F236" s="16">
        <f t="shared" si="41"/>
        <v>0.12500000000000078</v>
      </c>
      <c r="G236" s="16">
        <f t="shared" si="38"/>
        <v>155</v>
      </c>
      <c r="H236">
        <f t="shared" si="42"/>
        <v>131.25000000000082</v>
      </c>
      <c r="I236">
        <f t="shared" si="43"/>
        <v>103.00500000000001</v>
      </c>
      <c r="J236">
        <f t="shared" si="44"/>
        <v>12196.351024199999</v>
      </c>
      <c r="K236">
        <f t="shared" si="39"/>
        <v>12430.6060242</v>
      </c>
      <c r="L236">
        <f t="shared" si="40"/>
        <v>1553.8257530250096</v>
      </c>
      <c r="M236">
        <f t="shared" si="45"/>
        <v>1553.8257530250096</v>
      </c>
      <c r="N236">
        <v>0</v>
      </c>
      <c r="O236" s="16">
        <f>O235+M236*(C236-C235)</f>
        <v>189172.7910598345</v>
      </c>
      <c r="P236">
        <f t="shared" si="48"/>
        <v>-62703.177776412958</v>
      </c>
      <c r="Q236">
        <f t="shared" si="46"/>
        <v>62703.177776412958</v>
      </c>
      <c r="R236">
        <f t="shared" si="47"/>
        <v>42550.376439073829</v>
      </c>
    </row>
    <row r="237" spans="2:18" ht="14.4" x14ac:dyDescent="0.3">
      <c r="B237" s="3" t="s">
        <v>57</v>
      </c>
      <c r="C237" s="3">
        <v>229</v>
      </c>
      <c r="D237" s="3">
        <v>229</v>
      </c>
      <c r="E237" s="10">
        <v>56.2</v>
      </c>
      <c r="F237" s="16">
        <f t="shared" si="41"/>
        <v>9.7222222222222612E-2</v>
      </c>
      <c r="G237" s="16">
        <f t="shared" si="38"/>
        <v>156.11111111111111</v>
      </c>
      <c r="H237">
        <f t="shared" si="42"/>
        <v>102.08333333333374</v>
      </c>
      <c r="I237">
        <f t="shared" si="43"/>
        <v>103.00500000000001</v>
      </c>
      <c r="J237">
        <f t="shared" si="44"/>
        <v>12371.835834866666</v>
      </c>
      <c r="K237">
        <f t="shared" si="39"/>
        <v>12576.924168199999</v>
      </c>
      <c r="L237">
        <f t="shared" si="40"/>
        <v>1222.7565163527827</v>
      </c>
      <c r="M237">
        <f t="shared" si="45"/>
        <v>1222.7565163527827</v>
      </c>
      <c r="N237">
        <v>0</v>
      </c>
      <c r="O237" s="16">
        <f>O236+M237*(C237-C236)</f>
        <v>190395.54757618729</v>
      </c>
      <c r="P237">
        <f t="shared" si="48"/>
        <v>-62703.177776412958</v>
      </c>
      <c r="Q237">
        <f t="shared" si="46"/>
        <v>62703.177776412958</v>
      </c>
      <c r="R237">
        <f t="shared" si="47"/>
        <v>42550.376439073829</v>
      </c>
    </row>
    <row r="238" spans="2:18" ht="14.4" x14ac:dyDescent="0.3">
      <c r="B238" s="3" t="s">
        <v>57</v>
      </c>
      <c r="C238" s="3">
        <v>230</v>
      </c>
      <c r="D238" s="3">
        <v>230</v>
      </c>
      <c r="E238" s="10">
        <v>56.5</v>
      </c>
      <c r="F238" s="16">
        <f t="shared" si="41"/>
        <v>4.1666666666666269E-2</v>
      </c>
      <c r="G238" s="16">
        <f t="shared" si="38"/>
        <v>156.94444444444443</v>
      </c>
      <c r="H238">
        <f t="shared" si="42"/>
        <v>43.749999999999581</v>
      </c>
      <c r="I238">
        <f t="shared" si="43"/>
        <v>103.00500000000001</v>
      </c>
      <c r="J238">
        <f t="shared" si="44"/>
        <v>12504.272027916662</v>
      </c>
      <c r="K238">
        <f t="shared" si="39"/>
        <v>12651.027027916662</v>
      </c>
      <c r="L238">
        <f t="shared" si="40"/>
        <v>527.12612616318916</v>
      </c>
      <c r="M238">
        <f t="shared" si="45"/>
        <v>527.12612616318916</v>
      </c>
      <c r="N238">
        <v>0</v>
      </c>
      <c r="O238" s="16">
        <f>O237+M238*(C238-C237)</f>
        <v>190922.6737023505</v>
      </c>
      <c r="P238">
        <f t="shared" si="48"/>
        <v>-62703.177776412958</v>
      </c>
      <c r="Q238">
        <f t="shared" si="46"/>
        <v>62703.177776412958</v>
      </c>
      <c r="R238">
        <f t="shared" si="47"/>
        <v>42550.376439073829</v>
      </c>
    </row>
    <row r="239" spans="2:18" ht="14.4" x14ac:dyDescent="0.3">
      <c r="B239" s="3" t="s">
        <v>57</v>
      </c>
      <c r="C239" s="3">
        <v>231</v>
      </c>
      <c r="D239" s="3">
        <v>231</v>
      </c>
      <c r="E239" s="10">
        <v>56.5</v>
      </c>
      <c r="F239" s="16">
        <f t="shared" si="41"/>
        <v>-4.1666666666666269E-2</v>
      </c>
      <c r="G239" s="16">
        <f t="shared" si="38"/>
        <v>156.94444444444443</v>
      </c>
      <c r="H239">
        <f t="shared" si="42"/>
        <v>-43.749999999999581</v>
      </c>
      <c r="I239">
        <f t="shared" si="43"/>
        <v>103.00500000000001</v>
      </c>
      <c r="J239">
        <f t="shared" si="44"/>
        <v>12504.272027916662</v>
      </c>
      <c r="K239">
        <f t="shared" si="39"/>
        <v>12563.527027916663</v>
      </c>
      <c r="L239">
        <f t="shared" si="40"/>
        <v>-523.48029282985601</v>
      </c>
      <c r="M239" t="str">
        <f t="shared" si="45"/>
        <v>0</v>
      </c>
      <c r="N239">
        <f>K239*F239</f>
        <v>-523.48029282985601</v>
      </c>
      <c r="O239" s="16">
        <f>O238+M239*(C239-C238)</f>
        <v>190922.6737023505</v>
      </c>
      <c r="P239">
        <f t="shared" si="48"/>
        <v>-63226.658069242818</v>
      </c>
      <c r="Q239">
        <f t="shared" si="46"/>
        <v>63226.658069242818</v>
      </c>
      <c r="R239">
        <f t="shared" si="47"/>
        <v>42905.610165788174</v>
      </c>
    </row>
    <row r="240" spans="2:18" ht="14.4" x14ac:dyDescent="0.3">
      <c r="B240" s="3" t="s">
        <v>57</v>
      </c>
      <c r="C240" s="3">
        <v>232</v>
      </c>
      <c r="D240" s="3">
        <v>232</v>
      </c>
      <c r="E240" s="10">
        <v>56.2</v>
      </c>
      <c r="F240" s="16">
        <f t="shared" si="41"/>
        <v>-0.2222222222222224</v>
      </c>
      <c r="G240" s="16">
        <f t="shared" si="38"/>
        <v>156.11111111111111</v>
      </c>
      <c r="H240">
        <f t="shared" si="42"/>
        <v>-233.33333333333351</v>
      </c>
      <c r="I240">
        <f t="shared" si="43"/>
        <v>103.00500000000001</v>
      </c>
      <c r="J240">
        <f t="shared" si="44"/>
        <v>12371.835834866666</v>
      </c>
      <c r="K240">
        <f t="shared" si="39"/>
        <v>12241.507501533333</v>
      </c>
      <c r="L240">
        <f t="shared" si="40"/>
        <v>-2720.3350003407431</v>
      </c>
      <c r="M240" t="str">
        <f t="shared" si="45"/>
        <v>0</v>
      </c>
      <c r="N240">
        <f t="shared" ref="N240:N265" si="49">K240*F240</f>
        <v>-2720.3350003407431</v>
      </c>
      <c r="O240" s="16">
        <f>O239+M240*(C240-C239)</f>
        <v>190922.6737023505</v>
      </c>
      <c r="P240">
        <f t="shared" si="48"/>
        <v>-65946.993069583565</v>
      </c>
      <c r="Q240">
        <f t="shared" si="46"/>
        <v>65946.993069583565</v>
      </c>
      <c r="R240">
        <f t="shared" si="47"/>
        <v>44751.629497019407</v>
      </c>
    </row>
    <row r="241" spans="2:18" ht="14.4" x14ac:dyDescent="0.3">
      <c r="B241" s="3" t="s">
        <v>57</v>
      </c>
      <c r="C241" s="3">
        <v>233</v>
      </c>
      <c r="D241" s="3">
        <v>233</v>
      </c>
      <c r="E241" s="10">
        <v>54.9</v>
      </c>
      <c r="F241" s="16">
        <f t="shared" si="41"/>
        <v>-0.45833333333333393</v>
      </c>
      <c r="G241" s="16">
        <f t="shared" si="38"/>
        <v>152.5</v>
      </c>
      <c r="H241">
        <f t="shared" si="42"/>
        <v>-481.25000000000063</v>
      </c>
      <c r="I241">
        <f t="shared" si="43"/>
        <v>103.00500000000001</v>
      </c>
      <c r="J241">
        <f t="shared" si="44"/>
        <v>11806.093174049998</v>
      </c>
      <c r="K241">
        <f t="shared" si="39"/>
        <v>11427.848174049997</v>
      </c>
      <c r="L241">
        <f t="shared" si="40"/>
        <v>-5237.7637464395893</v>
      </c>
      <c r="M241" t="str">
        <f t="shared" si="45"/>
        <v>0</v>
      </c>
      <c r="N241">
        <f t="shared" si="49"/>
        <v>-5237.7637464395893</v>
      </c>
      <c r="O241" s="16">
        <f>O240+M241*(C241-C240)</f>
        <v>190922.6737023505</v>
      </c>
      <c r="P241">
        <f t="shared" si="48"/>
        <v>-71184.75681602316</v>
      </c>
      <c r="Q241">
        <f t="shared" si="46"/>
        <v>71184.75681602316</v>
      </c>
      <c r="R241">
        <f t="shared" si="47"/>
        <v>48305.975975353314</v>
      </c>
    </row>
    <row r="242" spans="2:18" ht="14.4" x14ac:dyDescent="0.3">
      <c r="B242" s="3" t="s">
        <v>57</v>
      </c>
      <c r="C242" s="3">
        <v>234</v>
      </c>
      <c r="D242" s="3">
        <v>234</v>
      </c>
      <c r="E242" s="10">
        <v>52.9</v>
      </c>
      <c r="F242" s="16">
        <f t="shared" si="41"/>
        <v>-0.54166666666666641</v>
      </c>
      <c r="G242" s="16">
        <f t="shared" si="38"/>
        <v>146.94444444444443</v>
      </c>
      <c r="H242">
        <f t="shared" si="42"/>
        <v>-568.74999999999977</v>
      </c>
      <c r="I242">
        <f t="shared" si="43"/>
        <v>103.00500000000001</v>
      </c>
      <c r="J242">
        <f t="shared" si="44"/>
        <v>10961.572522716662</v>
      </c>
      <c r="K242">
        <f t="shared" si="39"/>
        <v>10495.827522716663</v>
      </c>
      <c r="L242">
        <f t="shared" si="40"/>
        <v>-5685.23990813819</v>
      </c>
      <c r="M242" t="str">
        <f t="shared" si="45"/>
        <v>0</v>
      </c>
      <c r="N242">
        <f t="shared" si="49"/>
        <v>-5685.23990813819</v>
      </c>
      <c r="O242" s="16">
        <f>O241+M242*(C242-C241)</f>
        <v>190922.6737023505</v>
      </c>
      <c r="P242">
        <f t="shared" si="48"/>
        <v>-76869.996724161349</v>
      </c>
      <c r="Q242">
        <f t="shared" si="46"/>
        <v>76869.996724161349</v>
      </c>
      <c r="R242">
        <f t="shared" si="47"/>
        <v>52163.979777015891</v>
      </c>
    </row>
    <row r="243" spans="2:18" ht="14.4" x14ac:dyDescent="0.3">
      <c r="B243" s="3" t="s">
        <v>57</v>
      </c>
      <c r="C243" s="3">
        <v>235</v>
      </c>
      <c r="D243" s="3">
        <v>235</v>
      </c>
      <c r="E243" s="10">
        <v>51</v>
      </c>
      <c r="F243" s="16">
        <f t="shared" si="41"/>
        <v>-0.43055555555555575</v>
      </c>
      <c r="G243" s="16">
        <f t="shared" si="38"/>
        <v>141.66666666666666</v>
      </c>
      <c r="H243">
        <f t="shared" si="42"/>
        <v>-452.08333333333354</v>
      </c>
      <c r="I243">
        <f t="shared" si="43"/>
        <v>103.00500000000001</v>
      </c>
      <c r="J243">
        <f t="shared" si="44"/>
        <v>10188.303404999997</v>
      </c>
      <c r="K243">
        <f t="shared" si="39"/>
        <v>9839.225071666664</v>
      </c>
      <c r="L243">
        <f t="shared" si="40"/>
        <v>-4236.3330169675937</v>
      </c>
      <c r="M243" t="str">
        <f t="shared" si="45"/>
        <v>0</v>
      </c>
      <c r="N243">
        <f t="shared" si="49"/>
        <v>-4236.3330169675937</v>
      </c>
      <c r="O243" s="16">
        <f>O242+M243*(C243-C242)</f>
        <v>190922.6737023505</v>
      </c>
      <c r="P243">
        <f t="shared" si="48"/>
        <v>-81106.329741128939</v>
      </c>
      <c r="Q243">
        <f t="shared" si="46"/>
        <v>81106.329741128939</v>
      </c>
      <c r="R243">
        <f t="shared" si="47"/>
        <v>55038.755362330099</v>
      </c>
    </row>
    <row r="244" spans="2:18" ht="14.4" x14ac:dyDescent="0.3">
      <c r="B244" s="3" t="s">
        <v>57</v>
      </c>
      <c r="C244" s="3">
        <v>236</v>
      </c>
      <c r="D244" s="3">
        <v>236</v>
      </c>
      <c r="E244" s="10">
        <v>49.8</v>
      </c>
      <c r="F244" s="16">
        <f t="shared" si="41"/>
        <v>-0.24999999999999961</v>
      </c>
      <c r="G244" s="16">
        <f t="shared" si="38"/>
        <v>138.33333333333331</v>
      </c>
      <c r="H244">
        <f t="shared" si="42"/>
        <v>-262.4999999999996</v>
      </c>
      <c r="I244">
        <f t="shared" si="43"/>
        <v>103.00500000000001</v>
      </c>
      <c r="J244">
        <f t="shared" si="44"/>
        <v>9714.4944161999956</v>
      </c>
      <c r="K244">
        <f t="shared" si="39"/>
        <v>9554.9994161999966</v>
      </c>
      <c r="L244">
        <f t="shared" si="40"/>
        <v>-2388.7498540499955</v>
      </c>
      <c r="M244" t="str">
        <f t="shared" si="45"/>
        <v>0</v>
      </c>
      <c r="N244">
        <f t="shared" si="49"/>
        <v>-2388.7498540499955</v>
      </c>
      <c r="O244" s="16">
        <f>O243+M244*(C244-C243)</f>
        <v>190922.6737023505</v>
      </c>
      <c r="P244">
        <f t="shared" si="48"/>
        <v>-83495.079595178933</v>
      </c>
      <c r="Q244">
        <f t="shared" si="46"/>
        <v>83495.079595178933</v>
      </c>
      <c r="R244">
        <f t="shared" si="47"/>
        <v>56659.761013288422</v>
      </c>
    </row>
    <row r="245" spans="2:18" ht="14.4" x14ac:dyDescent="0.3">
      <c r="B245" s="3" t="s">
        <v>57</v>
      </c>
      <c r="C245" s="3">
        <v>237</v>
      </c>
      <c r="D245" s="3">
        <v>237</v>
      </c>
      <c r="E245" s="10">
        <v>49.2</v>
      </c>
      <c r="F245" s="16">
        <f t="shared" si="41"/>
        <v>-0.19444444444444425</v>
      </c>
      <c r="G245" s="16">
        <f t="shared" si="38"/>
        <v>136.66666666666666</v>
      </c>
      <c r="H245">
        <f t="shared" si="42"/>
        <v>-204.16666666666646</v>
      </c>
      <c r="I245">
        <f t="shared" si="43"/>
        <v>103.00500000000001</v>
      </c>
      <c r="J245">
        <f t="shared" si="44"/>
        <v>9481.8203591999954</v>
      </c>
      <c r="K245">
        <f t="shared" si="39"/>
        <v>9380.6586925333286</v>
      </c>
      <c r="L245">
        <f t="shared" si="40"/>
        <v>-1824.0169679925898</v>
      </c>
      <c r="M245" t="str">
        <f t="shared" si="45"/>
        <v>0</v>
      </c>
      <c r="N245">
        <f t="shared" si="49"/>
        <v>-1824.0169679925898</v>
      </c>
      <c r="O245" s="16">
        <f>O244+M245*(C245-C244)</f>
        <v>190922.6737023505</v>
      </c>
      <c r="P245">
        <f t="shared" si="48"/>
        <v>-85319.096563171523</v>
      </c>
      <c r="Q245">
        <f t="shared" si="46"/>
        <v>85319.096563171523</v>
      </c>
      <c r="R245">
        <f t="shared" si="47"/>
        <v>57897.538927768197</v>
      </c>
    </row>
    <row r="246" spans="2:18" ht="14.4" x14ac:dyDescent="0.3">
      <c r="B246" s="3" t="s">
        <v>57</v>
      </c>
      <c r="C246" s="3">
        <v>238</v>
      </c>
      <c r="D246" s="3">
        <v>238</v>
      </c>
      <c r="E246" s="10">
        <v>48.4</v>
      </c>
      <c r="F246" s="16">
        <f t="shared" si="41"/>
        <v>-0.31944444444444503</v>
      </c>
      <c r="G246" s="16">
        <f t="shared" si="38"/>
        <v>134.44444444444443</v>
      </c>
      <c r="H246">
        <f t="shared" si="42"/>
        <v>-335.41666666666725</v>
      </c>
      <c r="I246">
        <f t="shared" si="43"/>
        <v>103.00500000000001</v>
      </c>
      <c r="J246">
        <f t="shared" si="44"/>
        <v>9175.9754034666639</v>
      </c>
      <c r="K246">
        <f t="shared" si="39"/>
        <v>8943.5637367999971</v>
      </c>
      <c r="L246">
        <f t="shared" si="40"/>
        <v>-2856.9717492555596</v>
      </c>
      <c r="M246" t="str">
        <f t="shared" si="45"/>
        <v>0</v>
      </c>
      <c r="N246">
        <f t="shared" si="49"/>
        <v>-2856.9717492555596</v>
      </c>
      <c r="O246" s="16">
        <f>O245+M246*(C246-C245)</f>
        <v>190922.6737023505</v>
      </c>
      <c r="P246">
        <f t="shared" si="48"/>
        <v>-88176.068312427087</v>
      </c>
      <c r="Q246">
        <f t="shared" si="46"/>
        <v>88176.068312427087</v>
      </c>
      <c r="R246">
        <f t="shared" si="47"/>
        <v>59836.279956813021</v>
      </c>
    </row>
    <row r="247" spans="2:18" ht="14.4" x14ac:dyDescent="0.3">
      <c r="B247" s="3" t="s">
        <v>57</v>
      </c>
      <c r="C247" s="3">
        <v>239</v>
      </c>
      <c r="D247" s="3">
        <v>239</v>
      </c>
      <c r="E247" s="10">
        <v>46.9</v>
      </c>
      <c r="F247" s="16">
        <f t="shared" si="41"/>
        <v>-0.56944444444444464</v>
      </c>
      <c r="G247" s="16">
        <f t="shared" si="38"/>
        <v>130.27777777777777</v>
      </c>
      <c r="H247">
        <f t="shared" si="42"/>
        <v>-597.91666666666686</v>
      </c>
      <c r="I247">
        <f t="shared" si="43"/>
        <v>103.00500000000001</v>
      </c>
      <c r="J247">
        <f t="shared" si="44"/>
        <v>8616.0300087166634</v>
      </c>
      <c r="K247">
        <f t="shared" si="39"/>
        <v>8121.1183420499965</v>
      </c>
      <c r="L247">
        <f t="shared" si="40"/>
        <v>-4624.52572255625</v>
      </c>
      <c r="M247" t="str">
        <f t="shared" si="45"/>
        <v>0</v>
      </c>
      <c r="N247">
        <f t="shared" si="49"/>
        <v>-4624.52572255625</v>
      </c>
      <c r="O247" s="16">
        <f>O246+M247*(C247-C246)</f>
        <v>190922.6737023505</v>
      </c>
      <c r="P247">
        <f t="shared" si="48"/>
        <v>-92800.59403498334</v>
      </c>
      <c r="Q247">
        <f t="shared" si="46"/>
        <v>92800.59403498334</v>
      </c>
      <c r="R247">
        <f t="shared" si="47"/>
        <v>62974.483112139693</v>
      </c>
    </row>
    <row r="248" spans="2:18" ht="14.4" x14ac:dyDescent="0.3">
      <c r="B248" s="3" t="s">
        <v>57</v>
      </c>
      <c r="C248" s="3">
        <v>240</v>
      </c>
      <c r="D248" s="3">
        <v>240</v>
      </c>
      <c r="E248" s="10">
        <v>44.3</v>
      </c>
      <c r="F248" s="16">
        <f t="shared" si="41"/>
        <v>-0.74999999999999978</v>
      </c>
      <c r="G248" s="16">
        <f t="shared" si="38"/>
        <v>123.05555555555554</v>
      </c>
      <c r="H248">
        <f t="shared" si="42"/>
        <v>-787.49999999999977</v>
      </c>
      <c r="I248">
        <f t="shared" si="43"/>
        <v>103.00500000000001</v>
      </c>
      <c r="J248">
        <f t="shared" si="44"/>
        <v>7687.2139751166633</v>
      </c>
      <c r="K248">
        <f t="shared" si="39"/>
        <v>7002.7189751166634</v>
      </c>
      <c r="L248">
        <f t="shared" si="40"/>
        <v>-5252.0392313374959</v>
      </c>
      <c r="M248" t="str">
        <f t="shared" si="45"/>
        <v>0</v>
      </c>
      <c r="N248">
        <f t="shared" si="49"/>
        <v>-5252.0392313374959</v>
      </c>
      <c r="O248" s="16">
        <f>O247+M248*(C248-C247)</f>
        <v>190922.6737023505</v>
      </c>
      <c r="P248">
        <f t="shared" si="48"/>
        <v>-98052.63326632083</v>
      </c>
      <c r="Q248">
        <f t="shared" si="46"/>
        <v>98052.63326632083</v>
      </c>
      <c r="R248">
        <f t="shared" si="47"/>
        <v>66538.516934525309</v>
      </c>
    </row>
    <row r="249" spans="2:18" ht="14.4" x14ac:dyDescent="0.3">
      <c r="B249" s="3" t="s">
        <v>57</v>
      </c>
      <c r="C249" s="3">
        <v>241</v>
      </c>
      <c r="D249" s="3">
        <v>241</v>
      </c>
      <c r="E249" s="10">
        <v>41.5</v>
      </c>
      <c r="F249" s="16">
        <f t="shared" si="41"/>
        <v>-0.6666666666666663</v>
      </c>
      <c r="G249" s="16">
        <f t="shared" si="38"/>
        <v>115.27777777777777</v>
      </c>
      <c r="H249">
        <f t="shared" si="42"/>
        <v>-699.99999999999966</v>
      </c>
      <c r="I249">
        <f t="shared" si="43"/>
        <v>103.00500000000001</v>
      </c>
      <c r="J249">
        <f t="shared" si="44"/>
        <v>6746.1766779166655</v>
      </c>
      <c r="K249">
        <f t="shared" si="39"/>
        <v>6149.1816779166656</v>
      </c>
      <c r="L249">
        <f t="shared" si="40"/>
        <v>-4099.4544519444416</v>
      </c>
      <c r="M249" t="str">
        <f t="shared" si="45"/>
        <v>0</v>
      </c>
      <c r="N249">
        <f t="shared" si="49"/>
        <v>-4099.4544519444416</v>
      </c>
      <c r="O249" s="16">
        <f>O248+M249*(C249-C248)</f>
        <v>190922.6737023505</v>
      </c>
      <c r="P249">
        <f t="shared" si="48"/>
        <v>-102152.08771826528</v>
      </c>
      <c r="Q249">
        <f t="shared" si="46"/>
        <v>102152.08771826528</v>
      </c>
      <c r="R249">
        <f t="shared" si="47"/>
        <v>69320.406725614812</v>
      </c>
    </row>
    <row r="250" spans="2:18" ht="14.4" x14ac:dyDescent="0.3">
      <c r="B250" s="3" t="s">
        <v>57</v>
      </c>
      <c r="C250" s="3">
        <v>242</v>
      </c>
      <c r="D250" s="3">
        <v>242</v>
      </c>
      <c r="E250" s="10">
        <v>39.5</v>
      </c>
      <c r="F250" s="16">
        <f t="shared" si="41"/>
        <v>-0.625</v>
      </c>
      <c r="G250" s="16">
        <f t="shared" si="38"/>
        <v>109.72222222222221</v>
      </c>
      <c r="H250">
        <f t="shared" si="42"/>
        <v>-656.25</v>
      </c>
      <c r="I250">
        <f t="shared" si="43"/>
        <v>103.00500000000001</v>
      </c>
      <c r="J250">
        <f t="shared" si="44"/>
        <v>6111.611067916665</v>
      </c>
      <c r="K250">
        <f t="shared" si="39"/>
        <v>5558.3660679166651</v>
      </c>
      <c r="L250">
        <f t="shared" si="40"/>
        <v>-3473.9787924479156</v>
      </c>
      <c r="M250" t="str">
        <f t="shared" si="45"/>
        <v>0</v>
      </c>
      <c r="N250">
        <f t="shared" si="49"/>
        <v>-3473.9787924479156</v>
      </c>
      <c r="O250" s="16">
        <f>O249+M250*(C250-C249)</f>
        <v>190922.6737023505</v>
      </c>
      <c r="P250">
        <f t="shared" si="48"/>
        <v>-105626.06651071319</v>
      </c>
      <c r="Q250">
        <f t="shared" si="46"/>
        <v>105626.06651071319</v>
      </c>
      <c r="R250">
        <f t="shared" si="47"/>
        <v>71677.848734169966</v>
      </c>
    </row>
    <row r="251" spans="2:18" ht="14.4" x14ac:dyDescent="0.3">
      <c r="B251" s="3" t="s">
        <v>57</v>
      </c>
      <c r="C251" s="3">
        <v>243</v>
      </c>
      <c r="D251" s="3">
        <v>243</v>
      </c>
      <c r="E251" s="10">
        <v>37</v>
      </c>
      <c r="F251" s="16">
        <f t="shared" si="41"/>
        <v>-0.68055555555555536</v>
      </c>
      <c r="G251" s="16">
        <f t="shared" si="38"/>
        <v>102.77777777777777</v>
      </c>
      <c r="H251">
        <f t="shared" si="42"/>
        <v>-714.58333333333314</v>
      </c>
      <c r="I251">
        <f t="shared" si="43"/>
        <v>103.00500000000001</v>
      </c>
      <c r="J251">
        <f t="shared" si="44"/>
        <v>5362.4711116666658</v>
      </c>
      <c r="K251">
        <f t="shared" si="39"/>
        <v>4750.8927783333329</v>
      </c>
      <c r="L251">
        <f t="shared" si="40"/>
        <v>-3233.2464741435174</v>
      </c>
      <c r="M251" t="str">
        <f t="shared" si="45"/>
        <v>0</v>
      </c>
      <c r="N251">
        <f t="shared" si="49"/>
        <v>-3233.2464741435174</v>
      </c>
      <c r="O251" s="16">
        <f>O250+M251*(C251-C250)</f>
        <v>190922.6737023505</v>
      </c>
      <c r="P251">
        <f t="shared" si="48"/>
        <v>-108859.3129848567</v>
      </c>
      <c r="Q251">
        <f t="shared" si="46"/>
        <v>108859.3129848567</v>
      </c>
      <c r="R251">
        <f t="shared" si="47"/>
        <v>73871.929791523755</v>
      </c>
    </row>
    <row r="252" spans="2:18" ht="14.4" x14ac:dyDescent="0.3">
      <c r="B252" s="3" t="s">
        <v>57</v>
      </c>
      <c r="C252" s="3">
        <v>244</v>
      </c>
      <c r="D252" s="3">
        <v>244</v>
      </c>
      <c r="E252" s="10">
        <v>34.6</v>
      </c>
      <c r="F252" s="16">
        <f t="shared" si="41"/>
        <v>-0.65277777777777812</v>
      </c>
      <c r="G252" s="16">
        <f t="shared" si="38"/>
        <v>96.111111111111114</v>
      </c>
      <c r="H252">
        <f t="shared" si="42"/>
        <v>-685.41666666666708</v>
      </c>
      <c r="I252">
        <f t="shared" si="43"/>
        <v>103.00500000000001</v>
      </c>
      <c r="J252">
        <f t="shared" si="44"/>
        <v>4689.3615164666662</v>
      </c>
      <c r="K252">
        <f t="shared" si="39"/>
        <v>4106.9498497999994</v>
      </c>
      <c r="L252">
        <f t="shared" si="40"/>
        <v>-2680.9255963972232</v>
      </c>
      <c r="M252" t="str">
        <f t="shared" si="45"/>
        <v>0</v>
      </c>
      <c r="N252">
        <f t="shared" si="49"/>
        <v>-2680.9255963972232</v>
      </c>
      <c r="O252" s="16">
        <f>O251+M252*(C252-C251)</f>
        <v>190922.6737023505</v>
      </c>
      <c r="P252">
        <f t="shared" si="48"/>
        <v>-111540.23858125393</v>
      </c>
      <c r="Q252">
        <f t="shared" si="46"/>
        <v>111540.23858125393</v>
      </c>
      <c r="R252">
        <f t="shared" si="47"/>
        <v>75691.205901238907</v>
      </c>
    </row>
    <row r="253" spans="2:18" ht="14.4" x14ac:dyDescent="0.3">
      <c r="B253" s="3" t="s">
        <v>57</v>
      </c>
      <c r="C253" s="3">
        <v>245</v>
      </c>
      <c r="D253" s="3">
        <v>245</v>
      </c>
      <c r="E253" s="10">
        <v>32.299999999999997</v>
      </c>
      <c r="F253" s="16">
        <f t="shared" si="41"/>
        <v>-0.7777777777777779</v>
      </c>
      <c r="G253" s="16">
        <f t="shared" si="38"/>
        <v>89.722222222222214</v>
      </c>
      <c r="H253">
        <f t="shared" si="42"/>
        <v>-816.66666666666674</v>
      </c>
      <c r="I253">
        <f t="shared" si="43"/>
        <v>103.00500000000001</v>
      </c>
      <c r="J253">
        <f t="shared" si="44"/>
        <v>4086.6416991166648</v>
      </c>
      <c r="K253">
        <f t="shared" si="39"/>
        <v>3372.9800324499979</v>
      </c>
      <c r="L253">
        <f t="shared" si="40"/>
        <v>-2623.4289141277764</v>
      </c>
      <c r="M253" t="str">
        <f t="shared" si="45"/>
        <v>0</v>
      </c>
      <c r="N253">
        <f t="shared" si="49"/>
        <v>-2623.4289141277764</v>
      </c>
      <c r="O253" s="16">
        <f>O252+M253*(C253-C252)</f>
        <v>190922.6737023505</v>
      </c>
      <c r="P253">
        <f t="shared" si="48"/>
        <v>-114163.6674953817</v>
      </c>
      <c r="Q253">
        <f t="shared" si="46"/>
        <v>114163.6674953817</v>
      </c>
      <c r="R253">
        <f t="shared" si="47"/>
        <v>77471.464762366013</v>
      </c>
    </row>
    <row r="254" spans="2:18" ht="14.4" x14ac:dyDescent="0.3">
      <c r="B254" s="3" t="s">
        <v>57</v>
      </c>
      <c r="C254" s="3">
        <v>246</v>
      </c>
      <c r="D254" s="3">
        <v>246</v>
      </c>
      <c r="E254" s="10">
        <v>29</v>
      </c>
      <c r="F254" s="16">
        <f t="shared" si="41"/>
        <v>-0.99999999999999933</v>
      </c>
      <c r="G254" s="16">
        <f t="shared" si="38"/>
        <v>80.555555555555557</v>
      </c>
      <c r="H254">
        <f t="shared" si="42"/>
        <v>-1049.9999999999993</v>
      </c>
      <c r="I254">
        <f t="shared" si="43"/>
        <v>103.00500000000001</v>
      </c>
      <c r="J254">
        <f t="shared" si="44"/>
        <v>3294.2572716666664</v>
      </c>
      <c r="K254">
        <f t="shared" si="39"/>
        <v>2347.2622716666669</v>
      </c>
      <c r="L254">
        <f t="shared" si="40"/>
        <v>-2347.2622716666656</v>
      </c>
      <c r="M254" t="str">
        <f t="shared" si="45"/>
        <v>0</v>
      </c>
      <c r="N254">
        <f t="shared" si="49"/>
        <v>-2347.2622716666656</v>
      </c>
      <c r="O254" s="16">
        <f>O253+M254*(C254-C253)</f>
        <v>190922.6737023505</v>
      </c>
      <c r="P254">
        <f t="shared" si="48"/>
        <v>-116510.92976704836</v>
      </c>
      <c r="Q254">
        <f t="shared" si="46"/>
        <v>116510.92976704836</v>
      </c>
      <c r="R254">
        <f t="shared" si="47"/>
        <v>79064.316939919023</v>
      </c>
    </row>
    <row r="255" spans="2:18" ht="14.4" x14ac:dyDescent="0.3">
      <c r="B255" s="3" t="s">
        <v>57</v>
      </c>
      <c r="C255" s="3">
        <v>247</v>
      </c>
      <c r="D255" s="3">
        <v>247</v>
      </c>
      <c r="E255" s="10">
        <v>25.1</v>
      </c>
      <c r="F255" s="16">
        <f t="shared" si="41"/>
        <v>-0.94444444444444453</v>
      </c>
      <c r="G255" s="16">
        <f t="shared" si="38"/>
        <v>69.722222222222229</v>
      </c>
      <c r="H255">
        <f t="shared" si="42"/>
        <v>-991.66666666666674</v>
      </c>
      <c r="I255">
        <f t="shared" si="43"/>
        <v>103.00500000000001</v>
      </c>
      <c r="J255">
        <f t="shared" si="44"/>
        <v>2467.7943207166668</v>
      </c>
      <c r="K255">
        <f t="shared" si="39"/>
        <v>1579.1326540499999</v>
      </c>
      <c r="L255">
        <f t="shared" si="40"/>
        <v>-1491.4030621583333</v>
      </c>
      <c r="M255" t="str">
        <f t="shared" si="45"/>
        <v>0</v>
      </c>
      <c r="N255">
        <f t="shared" si="49"/>
        <v>-1491.4030621583333</v>
      </c>
      <c r="O255" s="16">
        <f>O254+M255*(C255-C254)</f>
        <v>190922.6737023505</v>
      </c>
      <c r="P255">
        <f t="shared" si="48"/>
        <v>-118002.3328292067</v>
      </c>
      <c r="Q255">
        <f t="shared" si="46"/>
        <v>118002.3328292067</v>
      </c>
      <c r="R255">
        <f t="shared" si="47"/>
        <v>80076.383057899671</v>
      </c>
    </row>
    <row r="256" spans="2:18" ht="14.4" x14ac:dyDescent="0.3">
      <c r="B256" s="3" t="s">
        <v>57</v>
      </c>
      <c r="C256" s="3">
        <v>248</v>
      </c>
      <c r="D256" s="3">
        <v>248</v>
      </c>
      <c r="E256" s="10">
        <v>22.2</v>
      </c>
      <c r="F256" s="16">
        <f t="shared" si="41"/>
        <v>-0.5833333333333337</v>
      </c>
      <c r="G256" s="16">
        <f t="shared" si="38"/>
        <v>61.666666666666664</v>
      </c>
      <c r="H256">
        <f t="shared" si="42"/>
        <v>-612.50000000000034</v>
      </c>
      <c r="I256">
        <f t="shared" si="43"/>
        <v>103.00500000000001</v>
      </c>
      <c r="J256">
        <f t="shared" si="44"/>
        <v>1930.4896001999996</v>
      </c>
      <c r="K256">
        <f t="shared" si="39"/>
        <v>1420.9946001999992</v>
      </c>
      <c r="L256">
        <f t="shared" si="40"/>
        <v>-828.91351678333342</v>
      </c>
      <c r="M256" t="str">
        <f t="shared" si="45"/>
        <v>0</v>
      </c>
      <c r="N256">
        <f t="shared" si="49"/>
        <v>-828.91351678333342</v>
      </c>
      <c r="O256" s="16">
        <f>O255+M256*(C256-C255)</f>
        <v>190922.6737023505</v>
      </c>
      <c r="P256">
        <f t="shared" si="48"/>
        <v>-118831.24634599003</v>
      </c>
      <c r="Q256">
        <f t="shared" si="46"/>
        <v>118831.24634599003</v>
      </c>
      <c r="R256">
        <f t="shared" si="47"/>
        <v>80638.883770388828</v>
      </c>
    </row>
    <row r="257" spans="2:18" ht="14.4" x14ac:dyDescent="0.3">
      <c r="B257" s="3" t="s">
        <v>57</v>
      </c>
      <c r="C257" s="3">
        <v>249</v>
      </c>
      <c r="D257" s="3">
        <v>249</v>
      </c>
      <c r="E257" s="10">
        <v>20.9</v>
      </c>
      <c r="F257" s="16">
        <f t="shared" si="41"/>
        <v>-0.25000000000000011</v>
      </c>
      <c r="G257" s="16">
        <f t="shared" si="38"/>
        <v>58.05555555555555</v>
      </c>
      <c r="H257">
        <f t="shared" si="42"/>
        <v>-262.50000000000011</v>
      </c>
      <c r="I257">
        <f t="shared" si="43"/>
        <v>103.00500000000001</v>
      </c>
      <c r="J257">
        <f t="shared" si="44"/>
        <v>1711.0160747166658</v>
      </c>
      <c r="K257">
        <f t="shared" si="39"/>
        <v>1551.5210747166657</v>
      </c>
      <c r="L257">
        <f t="shared" si="40"/>
        <v>-387.88026867916659</v>
      </c>
      <c r="M257" t="str">
        <f t="shared" si="45"/>
        <v>0</v>
      </c>
      <c r="N257">
        <f t="shared" si="49"/>
        <v>-387.88026867916659</v>
      </c>
      <c r="O257" s="16">
        <f>O256+M257*(C257-C256)</f>
        <v>190922.6737023505</v>
      </c>
      <c r="P257">
        <f t="shared" si="48"/>
        <v>-119219.12661466919</v>
      </c>
      <c r="Q257">
        <f t="shared" si="46"/>
        <v>119219.12661466919</v>
      </c>
      <c r="R257">
        <f t="shared" si="47"/>
        <v>80902.099320714507</v>
      </c>
    </row>
    <row r="258" spans="2:18" ht="14.4" x14ac:dyDescent="0.3">
      <c r="B258" s="3" t="s">
        <v>57</v>
      </c>
      <c r="C258" s="3">
        <v>250</v>
      </c>
      <c r="D258" s="3">
        <v>250</v>
      </c>
      <c r="E258" s="10">
        <v>20.399999999999999</v>
      </c>
      <c r="F258" s="16">
        <f t="shared" si="41"/>
        <v>-0.19444444444444425</v>
      </c>
      <c r="G258" s="16">
        <f t="shared" si="38"/>
        <v>56.666666666666657</v>
      </c>
      <c r="H258">
        <f t="shared" si="42"/>
        <v>-204.16666666666646</v>
      </c>
      <c r="I258">
        <f t="shared" si="43"/>
        <v>103.00500000000001</v>
      </c>
      <c r="J258">
        <f t="shared" si="44"/>
        <v>1630.128544799999</v>
      </c>
      <c r="K258">
        <f t="shared" si="39"/>
        <v>1528.9668781333326</v>
      </c>
      <c r="L258">
        <f t="shared" si="40"/>
        <v>-297.29911519259213</v>
      </c>
      <c r="M258" t="str">
        <f t="shared" si="45"/>
        <v>0</v>
      </c>
      <c r="N258">
        <f t="shared" si="49"/>
        <v>-297.29911519259213</v>
      </c>
      <c r="O258" s="16">
        <f>O257+M258*(C258-C257)</f>
        <v>190922.6737023505</v>
      </c>
      <c r="P258">
        <f t="shared" si="48"/>
        <v>-119516.42572986179</v>
      </c>
      <c r="Q258">
        <f t="shared" si="46"/>
        <v>119516.42572986179</v>
      </c>
      <c r="R258">
        <f t="shared" si="47"/>
        <v>81103.846500284213</v>
      </c>
    </row>
    <row r="259" spans="2:18" ht="14.4" x14ac:dyDescent="0.3">
      <c r="B259" s="3" t="s">
        <v>57</v>
      </c>
      <c r="C259" s="3">
        <v>251</v>
      </c>
      <c r="D259" s="3">
        <v>251</v>
      </c>
      <c r="E259" s="10">
        <v>19.5</v>
      </c>
      <c r="F259" s="16">
        <f t="shared" si="41"/>
        <v>-0.27777777777777779</v>
      </c>
      <c r="G259" s="16">
        <f t="shared" si="38"/>
        <v>54.166666666666664</v>
      </c>
      <c r="H259">
        <f t="shared" si="42"/>
        <v>-291.66666666666669</v>
      </c>
      <c r="I259">
        <f t="shared" si="43"/>
        <v>103.00500000000001</v>
      </c>
      <c r="J259">
        <f t="shared" si="44"/>
        <v>1489.4665012499995</v>
      </c>
      <c r="K259">
        <f t="shared" si="39"/>
        <v>1300.8048345833329</v>
      </c>
      <c r="L259">
        <f t="shared" si="40"/>
        <v>-361.33467627314803</v>
      </c>
      <c r="M259" t="str">
        <f t="shared" si="45"/>
        <v>0</v>
      </c>
      <c r="N259">
        <f t="shared" si="49"/>
        <v>-361.33467627314803</v>
      </c>
      <c r="O259" s="16">
        <f>O258+M259*(C259-C258)</f>
        <v>190922.6737023505</v>
      </c>
      <c r="P259">
        <f t="shared" si="48"/>
        <v>-119877.76040613494</v>
      </c>
      <c r="Q259">
        <f t="shared" si="46"/>
        <v>119877.76040613494</v>
      </c>
      <c r="R259">
        <f t="shared" si="47"/>
        <v>81349.048211603164</v>
      </c>
    </row>
    <row r="260" spans="2:18" ht="14.4" x14ac:dyDescent="0.3">
      <c r="B260" s="3" t="s">
        <v>57</v>
      </c>
      <c r="C260" s="3">
        <v>252</v>
      </c>
      <c r="D260" s="3">
        <v>252</v>
      </c>
      <c r="E260" s="10">
        <v>18.399999999999999</v>
      </c>
      <c r="F260" s="16">
        <f t="shared" si="41"/>
        <v>-0.23611111111111099</v>
      </c>
      <c r="G260" s="16">
        <f t="shared" si="38"/>
        <v>51.111111111111107</v>
      </c>
      <c r="H260">
        <f t="shared" si="42"/>
        <v>-247.91666666666654</v>
      </c>
      <c r="I260">
        <f t="shared" si="43"/>
        <v>103.00500000000001</v>
      </c>
      <c r="J260">
        <f t="shared" si="44"/>
        <v>1326.1637834666665</v>
      </c>
      <c r="K260">
        <f t="shared" si="39"/>
        <v>1181.2521167999998</v>
      </c>
      <c r="L260">
        <f t="shared" si="40"/>
        <v>-278.90674979999983</v>
      </c>
      <c r="M260" t="str">
        <f t="shared" si="45"/>
        <v>0</v>
      </c>
      <c r="N260">
        <f t="shared" si="49"/>
        <v>-278.90674979999983</v>
      </c>
      <c r="O260" s="16">
        <f>O259+M260*(C260-C259)</f>
        <v>190922.6737023505</v>
      </c>
      <c r="P260">
        <f t="shared" si="48"/>
        <v>-120156.66715593493</v>
      </c>
      <c r="Q260">
        <f t="shared" si="46"/>
        <v>120156.66715593493</v>
      </c>
      <c r="R260">
        <f t="shared" si="47"/>
        <v>81538.314332017442</v>
      </c>
    </row>
    <row r="261" spans="2:18" ht="14.4" x14ac:dyDescent="0.3">
      <c r="B261" s="3" t="s">
        <v>57</v>
      </c>
      <c r="C261" s="3">
        <v>253</v>
      </c>
      <c r="D261" s="3">
        <v>253</v>
      </c>
      <c r="E261" s="10">
        <v>17.8</v>
      </c>
      <c r="F261" s="16">
        <f t="shared" si="41"/>
        <v>-8.3333333333333037E-2</v>
      </c>
      <c r="G261" s="16">
        <f t="shared" si="38"/>
        <v>49.444444444444443</v>
      </c>
      <c r="H261">
        <f t="shared" si="42"/>
        <v>-87.499999999999687</v>
      </c>
      <c r="I261">
        <f t="shared" si="43"/>
        <v>103.00500000000001</v>
      </c>
      <c r="J261">
        <f t="shared" si="44"/>
        <v>1241.0849868666664</v>
      </c>
      <c r="K261">
        <f t="shared" si="39"/>
        <v>1256.5899868666668</v>
      </c>
      <c r="L261">
        <f t="shared" si="40"/>
        <v>-104.71583223888852</v>
      </c>
      <c r="M261" t="str">
        <f t="shared" si="45"/>
        <v>0</v>
      </c>
      <c r="N261">
        <f t="shared" si="49"/>
        <v>-104.71583223888852</v>
      </c>
      <c r="O261" s="16">
        <f>O260+M261*(C261-C260)</f>
        <v>190922.6737023505</v>
      </c>
      <c r="P261">
        <f t="shared" si="48"/>
        <v>-120261.38298817382</v>
      </c>
      <c r="Q261">
        <f t="shared" si="46"/>
        <v>120261.38298817382</v>
      </c>
      <c r="R261">
        <f t="shared" si="47"/>
        <v>81609.374495774755</v>
      </c>
    </row>
    <row r="262" spans="2:18" ht="14.4" x14ac:dyDescent="0.3">
      <c r="B262" s="3" t="s">
        <v>57</v>
      </c>
      <c r="C262" s="3">
        <v>254</v>
      </c>
      <c r="D262" s="3">
        <v>254</v>
      </c>
      <c r="E262" s="10">
        <v>17.8</v>
      </c>
      <c r="F262" s="16">
        <f t="shared" si="41"/>
        <v>-5.5555555555555851E-2</v>
      </c>
      <c r="G262" s="16">
        <f t="shared" si="38"/>
        <v>49.444444444444443</v>
      </c>
      <c r="H262">
        <f t="shared" si="42"/>
        <v>-58.333333333333641</v>
      </c>
      <c r="I262">
        <f t="shared" si="43"/>
        <v>103.00500000000001</v>
      </c>
      <c r="J262">
        <f t="shared" si="44"/>
        <v>1241.0849868666664</v>
      </c>
      <c r="K262">
        <f t="shared" si="39"/>
        <v>1285.7566535333328</v>
      </c>
      <c r="L262">
        <f t="shared" si="40"/>
        <v>-71.430925196296641</v>
      </c>
      <c r="M262" t="str">
        <f t="shared" si="45"/>
        <v>0</v>
      </c>
      <c r="N262">
        <f t="shared" si="49"/>
        <v>-71.430925196296641</v>
      </c>
      <c r="O262" s="16">
        <f>O261+M262*(C262-C261)</f>
        <v>190922.6737023505</v>
      </c>
      <c r="P262">
        <f t="shared" si="48"/>
        <v>-120332.81391337012</v>
      </c>
      <c r="Q262">
        <f t="shared" si="46"/>
        <v>120332.81391337012</v>
      </c>
      <c r="R262">
        <f t="shared" si="47"/>
        <v>81657.847521612959</v>
      </c>
    </row>
    <row r="263" spans="2:18" ht="14.4" x14ac:dyDescent="0.3">
      <c r="B263" s="3" t="s">
        <v>57</v>
      </c>
      <c r="C263" s="3">
        <v>255</v>
      </c>
      <c r="D263" s="3">
        <v>255</v>
      </c>
      <c r="E263" s="10">
        <v>17.399999999999999</v>
      </c>
      <c r="F263" s="16">
        <f t="shared" si="41"/>
        <v>-0.29166666666666685</v>
      </c>
      <c r="G263" s="16">
        <f t="shared" si="38"/>
        <v>48.333333333333329</v>
      </c>
      <c r="H263">
        <f t="shared" si="42"/>
        <v>-306.25000000000017</v>
      </c>
      <c r="I263">
        <f t="shared" si="43"/>
        <v>103.00500000000001</v>
      </c>
      <c r="J263">
        <f t="shared" si="44"/>
        <v>1185.9326177999997</v>
      </c>
      <c r="K263">
        <f t="shared" si="39"/>
        <v>982.68761779999954</v>
      </c>
      <c r="L263">
        <f t="shared" si="40"/>
        <v>-286.61722185833338</v>
      </c>
      <c r="M263" t="str">
        <f t="shared" si="45"/>
        <v>0</v>
      </c>
      <c r="N263">
        <f t="shared" si="49"/>
        <v>-286.61722185833338</v>
      </c>
      <c r="O263" s="16">
        <f>O262+M263*(C263-C262)</f>
        <v>190922.6737023505</v>
      </c>
      <c r="P263">
        <f t="shared" si="48"/>
        <v>-120619.43113522846</v>
      </c>
      <c r="Q263">
        <f t="shared" si="46"/>
        <v>120619.43113522846</v>
      </c>
      <c r="R263">
        <f t="shared" si="47"/>
        <v>81852.345968366033</v>
      </c>
    </row>
    <row r="264" spans="2:18" ht="14.4" x14ac:dyDescent="0.3">
      <c r="B264" s="3" t="s">
        <v>57</v>
      </c>
      <c r="C264" s="3">
        <v>256</v>
      </c>
      <c r="D264" s="3">
        <v>256</v>
      </c>
      <c r="E264" s="10">
        <v>15.7</v>
      </c>
      <c r="F264" s="16">
        <f t="shared" si="41"/>
        <v>-0.40277777777777757</v>
      </c>
      <c r="G264" s="16">
        <f t="shared" ref="G264:G327" si="50">E264*(1000/360)</f>
        <v>43.611111111111107</v>
      </c>
      <c r="H264">
        <f t="shared" si="42"/>
        <v>-422.91666666666646</v>
      </c>
      <c r="I264">
        <f t="shared" si="43"/>
        <v>103.00500000000001</v>
      </c>
      <c r="J264">
        <f t="shared" si="44"/>
        <v>965.51899511666636</v>
      </c>
      <c r="K264">
        <f t="shared" ref="K264:K327" si="51">H264+I264+J264</f>
        <v>645.60732844999984</v>
      </c>
      <c r="L264">
        <f t="shared" ref="L264:L327" si="52">K264*F264</f>
        <v>-260.03628507013872</v>
      </c>
      <c r="M264" t="str">
        <f t="shared" si="45"/>
        <v>0</v>
      </c>
      <c r="N264">
        <f t="shared" si="49"/>
        <v>-260.03628507013872</v>
      </c>
      <c r="O264" s="16">
        <f>O263+M264*(C264-C263)</f>
        <v>190922.6737023505</v>
      </c>
      <c r="P264">
        <f t="shared" si="48"/>
        <v>-120879.46742029859</v>
      </c>
      <c r="Q264">
        <f t="shared" si="46"/>
        <v>120879.46742029859</v>
      </c>
      <c r="R264">
        <f t="shared" si="47"/>
        <v>82028.806591414628</v>
      </c>
    </row>
    <row r="265" spans="2:18" ht="14.4" x14ac:dyDescent="0.3">
      <c r="B265" s="3" t="s">
        <v>57</v>
      </c>
      <c r="C265" s="3">
        <v>257</v>
      </c>
      <c r="D265" s="3">
        <v>257</v>
      </c>
      <c r="E265" s="10">
        <v>14.5</v>
      </c>
      <c r="F265" s="16">
        <f t="shared" ref="F265:F328" si="53">($E266-$E264)/2/3.6</f>
        <v>-4.1666666666666519E-2</v>
      </c>
      <c r="G265" s="16">
        <f t="shared" si="50"/>
        <v>40.277777777777779</v>
      </c>
      <c r="H265">
        <f t="shared" ref="H265:H328" si="54">1050*F265</f>
        <v>-43.749999999999844</v>
      </c>
      <c r="I265">
        <f t="shared" ref="I265:I328" si="55">1050*0.01*9.81</f>
        <v>103.00500000000001</v>
      </c>
      <c r="J265">
        <f t="shared" ref="J265:J328" si="56">0.5*1.293*2.0664*(G265)^2*0.38</f>
        <v>823.5643179166666</v>
      </c>
      <c r="K265">
        <f t="shared" si="51"/>
        <v>882.81931791666671</v>
      </c>
      <c r="L265">
        <f t="shared" si="52"/>
        <v>-36.784138246527647</v>
      </c>
      <c r="M265" t="str">
        <f t="shared" ref="M265:M328" si="57">IF(L265&gt;0, L265, "0")</f>
        <v>0</v>
      </c>
      <c r="N265">
        <f t="shared" si="49"/>
        <v>-36.784138246527647</v>
      </c>
      <c r="O265" s="16">
        <f>O264+M265*(C265-C264)</f>
        <v>190922.6737023505</v>
      </c>
      <c r="P265">
        <f t="shared" si="48"/>
        <v>-120916.25155854512</v>
      </c>
      <c r="Q265">
        <f t="shared" ref="Q265:Q328" si="58">P265*-1</f>
        <v>120916.25155854512</v>
      </c>
      <c r="R265">
        <f t="shared" ref="R265:R328" si="59">Q265*0.6786</f>
        <v>82053.768307628721</v>
      </c>
    </row>
    <row r="266" spans="2:18" ht="14.4" x14ac:dyDescent="0.3">
      <c r="B266" s="3" t="s">
        <v>57</v>
      </c>
      <c r="C266" s="3">
        <v>258</v>
      </c>
      <c r="D266" s="3">
        <v>258</v>
      </c>
      <c r="E266" s="10">
        <v>15.4</v>
      </c>
      <c r="F266" s="16">
        <f t="shared" si="53"/>
        <v>0.47222222222222199</v>
      </c>
      <c r="G266" s="16">
        <f t="shared" si="50"/>
        <v>42.777777777777779</v>
      </c>
      <c r="H266">
        <f t="shared" si="54"/>
        <v>495.83333333333309</v>
      </c>
      <c r="I266">
        <f t="shared" si="55"/>
        <v>103.00500000000001</v>
      </c>
      <c r="J266">
        <f t="shared" si="56"/>
        <v>928.9727164666665</v>
      </c>
      <c r="K266">
        <f t="shared" si="51"/>
        <v>1527.8110497999996</v>
      </c>
      <c r="L266">
        <f t="shared" si="52"/>
        <v>721.4663290722217</v>
      </c>
      <c r="M266">
        <f t="shared" si="57"/>
        <v>721.4663290722217</v>
      </c>
      <c r="N266">
        <v>0</v>
      </c>
      <c r="O266" s="16">
        <f>O265+M266*(C266-C265)</f>
        <v>191644.14003142272</v>
      </c>
      <c r="P266">
        <f t="shared" ref="P266:P329" si="60">N266+P265</f>
        <v>-120916.25155854512</v>
      </c>
      <c r="Q266">
        <f t="shared" si="58"/>
        <v>120916.25155854512</v>
      </c>
      <c r="R266">
        <f t="shared" si="59"/>
        <v>82053.768307628721</v>
      </c>
    </row>
    <row r="267" spans="2:18" ht="14.4" x14ac:dyDescent="0.3">
      <c r="B267" s="3" t="s">
        <v>57</v>
      </c>
      <c r="C267" s="3">
        <v>259</v>
      </c>
      <c r="D267" s="3">
        <v>259</v>
      </c>
      <c r="E267" s="10">
        <v>17.899999999999999</v>
      </c>
      <c r="F267" s="16">
        <f t="shared" si="53"/>
        <v>0.72222222222222232</v>
      </c>
      <c r="G267" s="16">
        <f t="shared" si="50"/>
        <v>49.722222222222214</v>
      </c>
      <c r="H267">
        <f t="shared" si="54"/>
        <v>758.33333333333348</v>
      </c>
      <c r="I267">
        <f t="shared" si="55"/>
        <v>103.00500000000001</v>
      </c>
      <c r="J267">
        <f t="shared" si="56"/>
        <v>1255.068932716666</v>
      </c>
      <c r="K267">
        <f t="shared" si="51"/>
        <v>2116.4072660499996</v>
      </c>
      <c r="L267">
        <f t="shared" si="52"/>
        <v>1528.5163588138889</v>
      </c>
      <c r="M267">
        <f t="shared" si="57"/>
        <v>1528.5163588138889</v>
      </c>
      <c r="N267">
        <v>0</v>
      </c>
      <c r="O267" s="16">
        <f>O266+M267*(C267-C266)</f>
        <v>193172.6563902366</v>
      </c>
      <c r="P267">
        <f t="shared" si="60"/>
        <v>-120916.25155854512</v>
      </c>
      <c r="Q267">
        <f t="shared" si="58"/>
        <v>120916.25155854512</v>
      </c>
      <c r="R267">
        <f t="shared" si="59"/>
        <v>82053.768307628721</v>
      </c>
    </row>
    <row r="268" spans="2:18" ht="14.4" x14ac:dyDescent="0.3">
      <c r="B268" s="3" t="s">
        <v>57</v>
      </c>
      <c r="C268" s="3">
        <v>260</v>
      </c>
      <c r="D268" s="3">
        <v>260</v>
      </c>
      <c r="E268" s="10">
        <v>20.6</v>
      </c>
      <c r="F268" s="16">
        <f t="shared" si="53"/>
        <v>0.73611111111111116</v>
      </c>
      <c r="G268" s="16">
        <f t="shared" si="50"/>
        <v>57.222222222222221</v>
      </c>
      <c r="H268">
        <f t="shared" si="54"/>
        <v>772.91666666666674</v>
      </c>
      <c r="I268">
        <f t="shared" si="55"/>
        <v>103.00500000000001</v>
      </c>
      <c r="J268">
        <f t="shared" si="56"/>
        <v>1662.2485324666663</v>
      </c>
      <c r="K268">
        <f t="shared" si="51"/>
        <v>2538.170199133333</v>
      </c>
      <c r="L268">
        <f t="shared" si="52"/>
        <v>1868.3752854731481</v>
      </c>
      <c r="M268">
        <f t="shared" si="57"/>
        <v>1868.3752854731481</v>
      </c>
      <c r="N268">
        <v>0</v>
      </c>
      <c r="O268" s="16">
        <f>O267+M268*(C268-C267)</f>
        <v>195041.03167570976</v>
      </c>
      <c r="P268">
        <f t="shared" si="60"/>
        <v>-120916.25155854512</v>
      </c>
      <c r="Q268">
        <f t="shared" si="58"/>
        <v>120916.25155854512</v>
      </c>
      <c r="R268">
        <f t="shared" si="59"/>
        <v>82053.768307628721</v>
      </c>
    </row>
    <row r="269" spans="2:18" ht="14.4" x14ac:dyDescent="0.3">
      <c r="B269" s="3" t="s">
        <v>57</v>
      </c>
      <c r="C269" s="3">
        <v>261</v>
      </c>
      <c r="D269" s="3">
        <v>261</v>
      </c>
      <c r="E269" s="10">
        <v>23.2</v>
      </c>
      <c r="F269" s="16">
        <f t="shared" si="53"/>
        <v>0.70833333333333304</v>
      </c>
      <c r="G269" s="16">
        <f t="shared" si="50"/>
        <v>64.444444444444443</v>
      </c>
      <c r="H269">
        <f t="shared" si="54"/>
        <v>743.74999999999966</v>
      </c>
      <c r="I269">
        <f t="shared" si="55"/>
        <v>103.00500000000001</v>
      </c>
      <c r="J269">
        <f t="shared" si="56"/>
        <v>2108.3246538666663</v>
      </c>
      <c r="K269">
        <f t="shared" si="51"/>
        <v>2955.0796538666659</v>
      </c>
      <c r="L269">
        <f t="shared" si="52"/>
        <v>2093.1814214888873</v>
      </c>
      <c r="M269">
        <f t="shared" si="57"/>
        <v>2093.1814214888873</v>
      </c>
      <c r="N269">
        <v>0</v>
      </c>
      <c r="O269" s="16">
        <f>O268+M269*(C269-C268)</f>
        <v>197134.21309719863</v>
      </c>
      <c r="P269">
        <f t="shared" si="60"/>
        <v>-120916.25155854512</v>
      </c>
      <c r="Q269">
        <f t="shared" si="58"/>
        <v>120916.25155854512</v>
      </c>
      <c r="R269">
        <f t="shared" si="59"/>
        <v>82053.768307628721</v>
      </c>
    </row>
    <row r="270" spans="2:18" ht="14.4" x14ac:dyDescent="0.3">
      <c r="B270" s="3" t="s">
        <v>57</v>
      </c>
      <c r="C270" s="3">
        <v>262</v>
      </c>
      <c r="D270" s="3">
        <v>262</v>
      </c>
      <c r="E270" s="10">
        <v>25.7</v>
      </c>
      <c r="F270" s="16">
        <f t="shared" si="53"/>
        <v>0.76388888888888884</v>
      </c>
      <c r="G270" s="16">
        <f t="shared" si="50"/>
        <v>71.388888888888886</v>
      </c>
      <c r="H270">
        <f t="shared" si="54"/>
        <v>802.08333333333326</v>
      </c>
      <c r="I270">
        <f t="shared" si="55"/>
        <v>103.00500000000001</v>
      </c>
      <c r="J270">
        <f t="shared" si="56"/>
        <v>2587.1866651166661</v>
      </c>
      <c r="K270">
        <f t="shared" si="51"/>
        <v>3492.2749984499992</v>
      </c>
      <c r="L270">
        <f t="shared" si="52"/>
        <v>2667.7100682604159</v>
      </c>
      <c r="M270">
        <f t="shared" si="57"/>
        <v>2667.7100682604159</v>
      </c>
      <c r="N270">
        <v>0</v>
      </c>
      <c r="O270" s="16">
        <f>O269+M270*(C270-C269)</f>
        <v>199801.92316545904</v>
      </c>
      <c r="P270">
        <f t="shared" si="60"/>
        <v>-120916.25155854512</v>
      </c>
      <c r="Q270">
        <f t="shared" si="58"/>
        <v>120916.25155854512</v>
      </c>
      <c r="R270">
        <f t="shared" si="59"/>
        <v>82053.768307628721</v>
      </c>
    </row>
    <row r="271" spans="2:18" ht="14.4" x14ac:dyDescent="0.3">
      <c r="B271" s="3" t="s">
        <v>57</v>
      </c>
      <c r="C271" s="3">
        <v>263</v>
      </c>
      <c r="D271" s="3">
        <v>263</v>
      </c>
      <c r="E271" s="10">
        <v>28.7</v>
      </c>
      <c r="F271" s="16">
        <f t="shared" si="53"/>
        <v>0.94444444444444453</v>
      </c>
      <c r="G271" s="16">
        <f t="shared" si="50"/>
        <v>79.722222222222214</v>
      </c>
      <c r="H271">
        <f t="shared" si="54"/>
        <v>991.66666666666674</v>
      </c>
      <c r="I271">
        <f t="shared" si="55"/>
        <v>103.00500000000001</v>
      </c>
      <c r="J271">
        <f t="shared" si="56"/>
        <v>3226.4527611166654</v>
      </c>
      <c r="K271">
        <f t="shared" si="51"/>
        <v>4321.1244277833321</v>
      </c>
      <c r="L271">
        <f t="shared" si="52"/>
        <v>4081.0619595731473</v>
      </c>
      <c r="M271">
        <f t="shared" si="57"/>
        <v>4081.0619595731473</v>
      </c>
      <c r="N271">
        <v>0</v>
      </c>
      <c r="O271" s="16">
        <f>O270+M271*(C271-C270)</f>
        <v>203882.9851250322</v>
      </c>
      <c r="P271">
        <f t="shared" si="60"/>
        <v>-120916.25155854512</v>
      </c>
      <c r="Q271">
        <f t="shared" si="58"/>
        <v>120916.25155854512</v>
      </c>
      <c r="R271">
        <f t="shared" si="59"/>
        <v>82053.768307628721</v>
      </c>
    </row>
    <row r="272" spans="2:18" ht="14.4" x14ac:dyDescent="0.3">
      <c r="B272" s="3" t="s">
        <v>57</v>
      </c>
      <c r="C272" s="3">
        <v>264</v>
      </c>
      <c r="D272" s="3">
        <v>264</v>
      </c>
      <c r="E272" s="10">
        <v>32.5</v>
      </c>
      <c r="F272" s="16">
        <f t="shared" si="53"/>
        <v>1.0277777777777781</v>
      </c>
      <c r="G272" s="16">
        <f t="shared" si="50"/>
        <v>90.277777777777771</v>
      </c>
      <c r="H272">
        <f t="shared" si="54"/>
        <v>1079.166666666667</v>
      </c>
      <c r="I272">
        <f t="shared" si="55"/>
        <v>103.00500000000001</v>
      </c>
      <c r="J272">
        <f t="shared" si="56"/>
        <v>4137.4069479166656</v>
      </c>
      <c r="K272">
        <f t="shared" si="51"/>
        <v>5319.5786145833326</v>
      </c>
      <c r="L272">
        <f t="shared" si="52"/>
        <v>5467.3446872106497</v>
      </c>
      <c r="M272">
        <f t="shared" si="57"/>
        <v>5467.3446872106497</v>
      </c>
      <c r="N272">
        <v>0</v>
      </c>
      <c r="O272" s="16">
        <f>O271+M272*(C272-C271)</f>
        <v>209350.32981224285</v>
      </c>
      <c r="P272">
        <f t="shared" si="60"/>
        <v>-120916.25155854512</v>
      </c>
      <c r="Q272">
        <f t="shared" si="58"/>
        <v>120916.25155854512</v>
      </c>
      <c r="R272">
        <f t="shared" si="59"/>
        <v>82053.768307628721</v>
      </c>
    </row>
    <row r="273" spans="2:18" ht="14.4" x14ac:dyDescent="0.3">
      <c r="B273" s="3" t="s">
        <v>57</v>
      </c>
      <c r="C273" s="3">
        <v>265</v>
      </c>
      <c r="D273" s="3">
        <v>265</v>
      </c>
      <c r="E273" s="10">
        <v>36.1</v>
      </c>
      <c r="F273" s="16">
        <f t="shared" si="53"/>
        <v>0.90277777777777779</v>
      </c>
      <c r="G273" s="16">
        <f t="shared" si="50"/>
        <v>100.27777777777777</v>
      </c>
      <c r="H273">
        <f t="shared" si="54"/>
        <v>947.91666666666663</v>
      </c>
      <c r="I273">
        <f t="shared" si="55"/>
        <v>103.00500000000001</v>
      </c>
      <c r="J273">
        <f t="shared" si="56"/>
        <v>5104.7669667166656</v>
      </c>
      <c r="K273">
        <f t="shared" si="51"/>
        <v>6155.6886333833318</v>
      </c>
      <c r="L273">
        <f t="shared" si="52"/>
        <v>5557.21890513773</v>
      </c>
      <c r="M273">
        <f t="shared" si="57"/>
        <v>5557.21890513773</v>
      </c>
      <c r="N273">
        <v>0</v>
      </c>
      <c r="O273" s="16">
        <f>O272+M273*(C273-C272)</f>
        <v>214907.54871738059</v>
      </c>
      <c r="P273">
        <f t="shared" si="60"/>
        <v>-120916.25155854512</v>
      </c>
      <c r="Q273">
        <f t="shared" si="58"/>
        <v>120916.25155854512</v>
      </c>
      <c r="R273">
        <f t="shared" si="59"/>
        <v>82053.768307628721</v>
      </c>
    </row>
    <row r="274" spans="2:18" ht="14.4" x14ac:dyDescent="0.3">
      <c r="B274" s="3" t="s">
        <v>57</v>
      </c>
      <c r="C274" s="3">
        <v>266</v>
      </c>
      <c r="D274" s="3">
        <v>266</v>
      </c>
      <c r="E274" s="10">
        <v>39</v>
      </c>
      <c r="F274" s="16">
        <f t="shared" si="53"/>
        <v>0.65277777777777712</v>
      </c>
      <c r="G274" s="16">
        <f t="shared" si="50"/>
        <v>108.33333333333333</v>
      </c>
      <c r="H274">
        <f t="shared" si="54"/>
        <v>685.41666666666595</v>
      </c>
      <c r="I274">
        <f t="shared" si="55"/>
        <v>103.00500000000001</v>
      </c>
      <c r="J274">
        <f t="shared" si="56"/>
        <v>5957.866004999998</v>
      </c>
      <c r="K274">
        <f t="shared" si="51"/>
        <v>6746.2876716666642</v>
      </c>
      <c r="L274">
        <f t="shared" si="52"/>
        <v>4403.8266745601795</v>
      </c>
      <c r="M274">
        <f t="shared" si="57"/>
        <v>4403.8266745601795</v>
      </c>
      <c r="N274">
        <v>0</v>
      </c>
      <c r="O274" s="16">
        <f>O273+M274*(C274-C273)</f>
        <v>219311.37539194076</v>
      </c>
      <c r="P274">
        <f t="shared" si="60"/>
        <v>-120916.25155854512</v>
      </c>
      <c r="Q274">
        <f t="shared" si="58"/>
        <v>120916.25155854512</v>
      </c>
      <c r="R274">
        <f t="shared" si="59"/>
        <v>82053.768307628721</v>
      </c>
    </row>
    <row r="275" spans="2:18" ht="14.4" x14ac:dyDescent="0.3">
      <c r="B275" s="3" t="s">
        <v>57</v>
      </c>
      <c r="C275" s="3">
        <v>267</v>
      </c>
      <c r="D275" s="3">
        <v>267</v>
      </c>
      <c r="E275" s="10">
        <v>40.799999999999997</v>
      </c>
      <c r="F275" s="16">
        <f t="shared" si="53"/>
        <v>0.54166666666666641</v>
      </c>
      <c r="G275" s="16">
        <f t="shared" si="50"/>
        <v>113.33333333333331</v>
      </c>
      <c r="H275">
        <f t="shared" si="54"/>
        <v>568.74999999999977</v>
      </c>
      <c r="I275">
        <f t="shared" si="55"/>
        <v>103.00500000000001</v>
      </c>
      <c r="J275">
        <f t="shared" si="56"/>
        <v>6520.5141791999959</v>
      </c>
      <c r="K275">
        <f t="shared" si="51"/>
        <v>7192.269179199996</v>
      </c>
      <c r="L275">
        <f t="shared" si="52"/>
        <v>3895.8124720666624</v>
      </c>
      <c r="M275">
        <f t="shared" si="57"/>
        <v>3895.8124720666624</v>
      </c>
      <c r="N275">
        <v>0</v>
      </c>
      <c r="O275" s="16">
        <f>O274+M275*(C275-C274)</f>
        <v>223207.18786400743</v>
      </c>
      <c r="P275">
        <f t="shared" si="60"/>
        <v>-120916.25155854512</v>
      </c>
      <c r="Q275">
        <f t="shared" si="58"/>
        <v>120916.25155854512</v>
      </c>
      <c r="R275">
        <f t="shared" si="59"/>
        <v>82053.768307628721</v>
      </c>
    </row>
    <row r="276" spans="2:18" ht="14.4" x14ac:dyDescent="0.3">
      <c r="B276" s="3" t="s">
        <v>57</v>
      </c>
      <c r="C276" s="3">
        <v>268</v>
      </c>
      <c r="D276" s="3">
        <v>268</v>
      </c>
      <c r="E276" s="10">
        <v>42.9</v>
      </c>
      <c r="F276" s="16">
        <f t="shared" si="53"/>
        <v>0.50000000000000022</v>
      </c>
      <c r="G276" s="16">
        <f t="shared" si="50"/>
        <v>119.16666666666666</v>
      </c>
      <c r="H276">
        <f t="shared" si="54"/>
        <v>525.00000000000023</v>
      </c>
      <c r="I276">
        <f t="shared" si="55"/>
        <v>103.00500000000001</v>
      </c>
      <c r="J276">
        <f t="shared" si="56"/>
        <v>7209.0178660499969</v>
      </c>
      <c r="K276">
        <f t="shared" si="51"/>
        <v>7837.022866049997</v>
      </c>
      <c r="L276">
        <f t="shared" si="52"/>
        <v>3918.5114330250003</v>
      </c>
      <c r="M276">
        <f t="shared" si="57"/>
        <v>3918.5114330250003</v>
      </c>
      <c r="N276">
        <v>0</v>
      </c>
      <c r="O276" s="16">
        <f>O275+M276*(C276-C275)</f>
        <v>227125.69929703244</v>
      </c>
      <c r="P276">
        <f t="shared" si="60"/>
        <v>-120916.25155854512</v>
      </c>
      <c r="Q276">
        <f t="shared" si="58"/>
        <v>120916.25155854512</v>
      </c>
      <c r="R276">
        <f t="shared" si="59"/>
        <v>82053.768307628721</v>
      </c>
    </row>
    <row r="277" spans="2:18" ht="14.4" x14ac:dyDescent="0.3">
      <c r="B277" s="3" t="s">
        <v>57</v>
      </c>
      <c r="C277" s="3">
        <v>269</v>
      </c>
      <c r="D277" s="3">
        <v>269</v>
      </c>
      <c r="E277" s="10">
        <v>44.4</v>
      </c>
      <c r="F277" s="16">
        <f t="shared" si="53"/>
        <v>0.41666666666666663</v>
      </c>
      <c r="G277" s="16">
        <f t="shared" si="50"/>
        <v>123.33333333333333</v>
      </c>
      <c r="H277">
        <f t="shared" si="54"/>
        <v>437.49999999999994</v>
      </c>
      <c r="I277">
        <f t="shared" si="55"/>
        <v>103.00500000000001</v>
      </c>
      <c r="J277">
        <f t="shared" si="56"/>
        <v>7721.9584007999983</v>
      </c>
      <c r="K277">
        <f t="shared" si="51"/>
        <v>8262.4634007999975</v>
      </c>
      <c r="L277">
        <f t="shared" si="52"/>
        <v>3442.6930836666652</v>
      </c>
      <c r="M277">
        <f t="shared" si="57"/>
        <v>3442.6930836666652</v>
      </c>
      <c r="N277">
        <v>0</v>
      </c>
      <c r="O277" s="16">
        <f>O276+M277*(C277-C276)</f>
        <v>230568.39238069911</v>
      </c>
      <c r="P277">
        <f t="shared" si="60"/>
        <v>-120916.25155854512</v>
      </c>
      <c r="Q277">
        <f t="shared" si="58"/>
        <v>120916.25155854512</v>
      </c>
      <c r="R277">
        <f t="shared" si="59"/>
        <v>82053.768307628721</v>
      </c>
    </row>
    <row r="278" spans="2:18" ht="14.4" x14ac:dyDescent="0.3">
      <c r="B278" s="3" t="s">
        <v>57</v>
      </c>
      <c r="C278" s="3">
        <v>270</v>
      </c>
      <c r="D278" s="3">
        <v>270</v>
      </c>
      <c r="E278" s="10">
        <v>45.9</v>
      </c>
      <c r="F278" s="16">
        <f t="shared" si="53"/>
        <v>0.2222222222222224</v>
      </c>
      <c r="G278" s="16">
        <f t="shared" si="50"/>
        <v>127.49999999999999</v>
      </c>
      <c r="H278">
        <f t="shared" si="54"/>
        <v>233.33333333333351</v>
      </c>
      <c r="I278">
        <f t="shared" si="55"/>
        <v>103.00500000000001</v>
      </c>
      <c r="J278">
        <f t="shared" si="56"/>
        <v>8252.5257580499983</v>
      </c>
      <c r="K278">
        <f t="shared" si="51"/>
        <v>8588.8640913833315</v>
      </c>
      <c r="L278">
        <f t="shared" si="52"/>
        <v>1908.6364647518531</v>
      </c>
      <c r="M278">
        <f t="shared" si="57"/>
        <v>1908.6364647518531</v>
      </c>
      <c r="N278">
        <v>0</v>
      </c>
      <c r="O278" s="16">
        <f>O277+M278*(C278-C277)</f>
        <v>232477.02884545096</v>
      </c>
      <c r="P278">
        <f t="shared" si="60"/>
        <v>-120916.25155854512</v>
      </c>
      <c r="Q278">
        <f t="shared" si="58"/>
        <v>120916.25155854512</v>
      </c>
      <c r="R278">
        <f t="shared" si="59"/>
        <v>82053.768307628721</v>
      </c>
    </row>
    <row r="279" spans="2:18" ht="14.4" x14ac:dyDescent="0.3">
      <c r="B279" s="3" t="s">
        <v>57</v>
      </c>
      <c r="C279" s="3">
        <v>271</v>
      </c>
      <c r="D279" s="3">
        <v>271</v>
      </c>
      <c r="E279" s="10">
        <v>46</v>
      </c>
      <c r="F279" s="16">
        <f t="shared" si="53"/>
        <v>-4.1666666666666269E-2</v>
      </c>
      <c r="G279" s="16">
        <f t="shared" si="50"/>
        <v>127.77777777777777</v>
      </c>
      <c r="H279">
        <f t="shared" si="54"/>
        <v>-43.749999999999581</v>
      </c>
      <c r="I279">
        <f t="shared" si="55"/>
        <v>103.00500000000001</v>
      </c>
      <c r="J279">
        <f t="shared" si="56"/>
        <v>8288.5236466666647</v>
      </c>
      <c r="K279">
        <f t="shared" si="51"/>
        <v>8347.7786466666657</v>
      </c>
      <c r="L279">
        <f t="shared" si="52"/>
        <v>-347.82411027777442</v>
      </c>
      <c r="M279" t="str">
        <f t="shared" si="57"/>
        <v>0</v>
      </c>
      <c r="N279">
        <f>K279*F279</f>
        <v>-347.82411027777442</v>
      </c>
      <c r="O279" s="16">
        <f>O278+M279*(C279-C278)</f>
        <v>232477.02884545096</v>
      </c>
      <c r="P279">
        <f t="shared" si="60"/>
        <v>-121264.07566882289</v>
      </c>
      <c r="Q279">
        <f t="shared" si="58"/>
        <v>121264.07566882289</v>
      </c>
      <c r="R279">
        <f t="shared" si="59"/>
        <v>82289.801748863203</v>
      </c>
    </row>
    <row r="280" spans="2:18" ht="14.4" x14ac:dyDescent="0.3">
      <c r="B280" s="3" t="s">
        <v>57</v>
      </c>
      <c r="C280" s="3">
        <v>272</v>
      </c>
      <c r="D280" s="3">
        <v>272</v>
      </c>
      <c r="E280" s="10">
        <v>45.6</v>
      </c>
      <c r="F280" s="16">
        <f t="shared" si="53"/>
        <v>-9.7222222222222612E-2</v>
      </c>
      <c r="G280" s="16">
        <f t="shared" si="50"/>
        <v>126.66666666666667</v>
      </c>
      <c r="H280">
        <f t="shared" si="54"/>
        <v>-102.08333333333374</v>
      </c>
      <c r="I280">
        <f t="shared" si="55"/>
        <v>103.00500000000001</v>
      </c>
      <c r="J280">
        <f t="shared" si="56"/>
        <v>8145.0021407999984</v>
      </c>
      <c r="K280">
        <f t="shared" si="51"/>
        <v>8145.9238074666646</v>
      </c>
      <c r="L280">
        <f t="shared" si="52"/>
        <v>-791.96481461481778</v>
      </c>
      <c r="M280" t="str">
        <f t="shared" si="57"/>
        <v>0</v>
      </c>
      <c r="N280">
        <f t="shared" ref="N280:N288" si="61">K280*F280</f>
        <v>-791.96481461481778</v>
      </c>
      <c r="O280" s="16">
        <f>O279+M280*(C280-C279)</f>
        <v>232477.02884545096</v>
      </c>
      <c r="P280">
        <f t="shared" si="60"/>
        <v>-122056.04048343771</v>
      </c>
      <c r="Q280">
        <f t="shared" si="58"/>
        <v>122056.04048343771</v>
      </c>
      <c r="R280">
        <f t="shared" si="59"/>
        <v>82827.229072060829</v>
      </c>
    </row>
    <row r="281" spans="2:18" ht="14.4" x14ac:dyDescent="0.3">
      <c r="B281" s="3" t="s">
        <v>57</v>
      </c>
      <c r="C281" s="3">
        <v>273</v>
      </c>
      <c r="D281" s="3">
        <v>273</v>
      </c>
      <c r="E281" s="10">
        <v>45.3</v>
      </c>
      <c r="F281" s="16">
        <f t="shared" si="53"/>
        <v>-0.26388888888888867</v>
      </c>
      <c r="G281" s="16">
        <f t="shared" si="50"/>
        <v>125.83333333333331</v>
      </c>
      <c r="H281">
        <f t="shared" si="54"/>
        <v>-277.08333333333309</v>
      </c>
      <c r="I281">
        <f t="shared" si="55"/>
        <v>103.00500000000001</v>
      </c>
      <c r="J281">
        <f t="shared" si="56"/>
        <v>8038.183596449996</v>
      </c>
      <c r="K281">
        <f t="shared" si="51"/>
        <v>7864.1052631166631</v>
      </c>
      <c r="L281">
        <f t="shared" si="52"/>
        <v>-2075.2499999891179</v>
      </c>
      <c r="M281" t="str">
        <f t="shared" si="57"/>
        <v>0</v>
      </c>
      <c r="N281">
        <f t="shared" si="61"/>
        <v>-2075.2499999891179</v>
      </c>
      <c r="O281" s="16">
        <f>O280+M281*(C281-C280)</f>
        <v>232477.02884545096</v>
      </c>
      <c r="P281">
        <f t="shared" si="60"/>
        <v>-124131.29048342683</v>
      </c>
      <c r="Q281">
        <f t="shared" si="58"/>
        <v>124131.29048342683</v>
      </c>
      <c r="R281">
        <f t="shared" si="59"/>
        <v>84235.493722053448</v>
      </c>
    </row>
    <row r="282" spans="2:18" ht="14.4" x14ac:dyDescent="0.3">
      <c r="B282" s="3" t="s">
        <v>57</v>
      </c>
      <c r="C282" s="3">
        <v>274</v>
      </c>
      <c r="D282" s="3">
        <v>274</v>
      </c>
      <c r="E282" s="10">
        <v>43.7</v>
      </c>
      <c r="F282" s="16">
        <f t="shared" si="53"/>
        <v>-0.625</v>
      </c>
      <c r="G282" s="16">
        <f t="shared" si="50"/>
        <v>121.38888888888889</v>
      </c>
      <c r="H282">
        <f t="shared" si="54"/>
        <v>-656.25</v>
      </c>
      <c r="I282">
        <f t="shared" si="55"/>
        <v>103.00500000000001</v>
      </c>
      <c r="J282">
        <f t="shared" si="56"/>
        <v>7480.3925911166652</v>
      </c>
      <c r="K282">
        <f t="shared" si="51"/>
        <v>6927.1475911166654</v>
      </c>
      <c r="L282">
        <f t="shared" si="52"/>
        <v>-4329.4672444479156</v>
      </c>
      <c r="M282" t="str">
        <f t="shared" si="57"/>
        <v>0</v>
      </c>
      <c r="N282">
        <f t="shared" si="61"/>
        <v>-4329.4672444479156</v>
      </c>
      <c r="O282" s="16">
        <f>O281+M282*(C282-C281)</f>
        <v>232477.02884545096</v>
      </c>
      <c r="P282">
        <f t="shared" si="60"/>
        <v>-128460.75772787475</v>
      </c>
      <c r="Q282">
        <f t="shared" si="58"/>
        <v>128460.75772787475</v>
      </c>
      <c r="R282">
        <f t="shared" si="59"/>
        <v>87173.470194135807</v>
      </c>
    </row>
    <row r="283" spans="2:18" ht="14.4" x14ac:dyDescent="0.3">
      <c r="B283" s="3" t="s">
        <v>57</v>
      </c>
      <c r="C283" s="3">
        <v>275</v>
      </c>
      <c r="D283" s="3">
        <v>275</v>
      </c>
      <c r="E283" s="10">
        <v>40.799999999999997</v>
      </c>
      <c r="F283" s="16">
        <f t="shared" si="53"/>
        <v>-0.79166666666666707</v>
      </c>
      <c r="G283" s="16">
        <f t="shared" si="50"/>
        <v>113.33333333333331</v>
      </c>
      <c r="H283">
        <f t="shared" si="54"/>
        <v>-831.25000000000045</v>
      </c>
      <c r="I283">
        <f t="shared" si="55"/>
        <v>103.00500000000001</v>
      </c>
      <c r="J283">
        <f t="shared" si="56"/>
        <v>6520.5141791999959</v>
      </c>
      <c r="K283">
        <f t="shared" si="51"/>
        <v>5792.2691791999951</v>
      </c>
      <c r="L283">
        <f t="shared" si="52"/>
        <v>-4585.5464335333318</v>
      </c>
      <c r="M283" t="str">
        <f t="shared" si="57"/>
        <v>0</v>
      </c>
      <c r="N283">
        <f t="shared" si="61"/>
        <v>-4585.5464335333318</v>
      </c>
      <c r="O283" s="16">
        <f>O282+M283*(C283-C282)</f>
        <v>232477.02884545096</v>
      </c>
      <c r="P283">
        <f t="shared" si="60"/>
        <v>-133046.30416140807</v>
      </c>
      <c r="Q283">
        <f t="shared" si="58"/>
        <v>133046.30416140807</v>
      </c>
      <c r="R283">
        <f t="shared" si="59"/>
        <v>90285.222003931514</v>
      </c>
    </row>
    <row r="284" spans="2:18" ht="14.4" x14ac:dyDescent="0.3">
      <c r="B284" s="3" t="s">
        <v>57</v>
      </c>
      <c r="C284" s="3">
        <v>276</v>
      </c>
      <c r="D284" s="3">
        <v>276</v>
      </c>
      <c r="E284" s="10">
        <v>38</v>
      </c>
      <c r="F284" s="16">
        <f t="shared" si="53"/>
        <v>-0.88888888888888862</v>
      </c>
      <c r="G284" s="16">
        <f t="shared" si="50"/>
        <v>105.55555555555556</v>
      </c>
      <c r="H284">
        <f t="shared" si="54"/>
        <v>-933.33333333333303</v>
      </c>
      <c r="I284">
        <f t="shared" si="55"/>
        <v>103.00500000000001</v>
      </c>
      <c r="J284">
        <f t="shared" si="56"/>
        <v>5656.2514866666661</v>
      </c>
      <c r="K284">
        <f t="shared" si="51"/>
        <v>4825.9231533333332</v>
      </c>
      <c r="L284">
        <f t="shared" si="52"/>
        <v>-4289.7094696296281</v>
      </c>
      <c r="M284" t="str">
        <f t="shared" si="57"/>
        <v>0</v>
      </c>
      <c r="N284">
        <f t="shared" si="61"/>
        <v>-4289.7094696296281</v>
      </c>
      <c r="O284" s="16">
        <f>O283+M284*(C284-C283)</f>
        <v>232477.02884545096</v>
      </c>
      <c r="P284">
        <f t="shared" si="60"/>
        <v>-137336.0136310377</v>
      </c>
      <c r="Q284">
        <f t="shared" si="58"/>
        <v>137336.0136310377</v>
      </c>
      <c r="R284">
        <f t="shared" si="59"/>
        <v>93196.218850022182</v>
      </c>
    </row>
    <row r="285" spans="2:18" ht="14.4" x14ac:dyDescent="0.3">
      <c r="B285" s="3" t="s">
        <v>57</v>
      </c>
      <c r="C285" s="3">
        <v>277</v>
      </c>
      <c r="D285" s="3">
        <v>277</v>
      </c>
      <c r="E285" s="10">
        <v>34.4</v>
      </c>
      <c r="F285" s="16">
        <f t="shared" si="53"/>
        <v>-0.98611111111111127</v>
      </c>
      <c r="G285" s="16">
        <f t="shared" si="50"/>
        <v>95.555555555555543</v>
      </c>
      <c r="H285">
        <f t="shared" si="54"/>
        <v>-1035.4166666666667</v>
      </c>
      <c r="I285">
        <f t="shared" si="55"/>
        <v>103.00500000000001</v>
      </c>
      <c r="J285">
        <f t="shared" si="56"/>
        <v>4635.3059274666648</v>
      </c>
      <c r="K285">
        <f t="shared" si="51"/>
        <v>3702.8942607999979</v>
      </c>
      <c r="L285">
        <f t="shared" si="52"/>
        <v>-3651.4651738444431</v>
      </c>
      <c r="M285" t="str">
        <f t="shared" si="57"/>
        <v>0</v>
      </c>
      <c r="N285">
        <f t="shared" si="61"/>
        <v>-3651.4651738444431</v>
      </c>
      <c r="O285" s="16">
        <f>O284+M285*(C285-C284)</f>
        <v>232477.02884545096</v>
      </c>
      <c r="P285">
        <f t="shared" si="60"/>
        <v>-140987.47880488215</v>
      </c>
      <c r="Q285">
        <f t="shared" si="58"/>
        <v>140987.47880488215</v>
      </c>
      <c r="R285">
        <f t="shared" si="59"/>
        <v>95674.103116993021</v>
      </c>
    </row>
    <row r="286" spans="2:18" ht="14.4" x14ac:dyDescent="0.3">
      <c r="B286" s="3" t="s">
        <v>57</v>
      </c>
      <c r="C286" s="3">
        <v>278</v>
      </c>
      <c r="D286" s="3">
        <v>278</v>
      </c>
      <c r="E286" s="10">
        <v>30.9</v>
      </c>
      <c r="F286" s="16">
        <f t="shared" si="53"/>
        <v>-1.2361111111111109</v>
      </c>
      <c r="G286" s="16">
        <f t="shared" si="50"/>
        <v>85.833333333333329</v>
      </c>
      <c r="H286">
        <f t="shared" si="54"/>
        <v>-1297.9166666666665</v>
      </c>
      <c r="I286">
        <f t="shared" si="55"/>
        <v>103.00500000000001</v>
      </c>
      <c r="J286">
        <f t="shared" si="56"/>
        <v>3740.0591980499985</v>
      </c>
      <c r="K286">
        <f t="shared" si="51"/>
        <v>2545.1475313833321</v>
      </c>
      <c r="L286">
        <f t="shared" si="52"/>
        <v>-3146.0851429599516</v>
      </c>
      <c r="M286" t="str">
        <f t="shared" si="57"/>
        <v>0</v>
      </c>
      <c r="N286">
        <f t="shared" si="61"/>
        <v>-3146.0851429599516</v>
      </c>
      <c r="O286" s="16">
        <f>O285+M286*(C286-C285)</f>
        <v>232477.02884545096</v>
      </c>
      <c r="P286">
        <f t="shared" si="60"/>
        <v>-144133.56394784211</v>
      </c>
      <c r="Q286">
        <f t="shared" si="58"/>
        <v>144133.56394784211</v>
      </c>
      <c r="R286">
        <f t="shared" si="59"/>
        <v>97809.036495005654</v>
      </c>
    </row>
    <row r="287" spans="2:18" ht="14.4" x14ac:dyDescent="0.3">
      <c r="B287" s="3" t="s">
        <v>57</v>
      </c>
      <c r="C287" s="3">
        <v>279</v>
      </c>
      <c r="D287" s="3">
        <v>279</v>
      </c>
      <c r="E287" s="10">
        <v>25.5</v>
      </c>
      <c r="F287" s="16">
        <f t="shared" si="53"/>
        <v>-1.3194444444444444</v>
      </c>
      <c r="G287" s="16">
        <f t="shared" si="50"/>
        <v>70.833333333333329</v>
      </c>
      <c r="H287">
        <f t="shared" si="54"/>
        <v>-1385.4166666666667</v>
      </c>
      <c r="I287">
        <f t="shared" si="55"/>
        <v>103.00500000000001</v>
      </c>
      <c r="J287">
        <f t="shared" si="56"/>
        <v>2547.0758512499992</v>
      </c>
      <c r="K287">
        <f t="shared" si="51"/>
        <v>1264.6641845833326</v>
      </c>
      <c r="L287">
        <f t="shared" si="52"/>
        <v>-1668.6541324363416</v>
      </c>
      <c r="M287" t="str">
        <f t="shared" si="57"/>
        <v>0</v>
      </c>
      <c r="N287">
        <f t="shared" si="61"/>
        <v>-1668.6541324363416</v>
      </c>
      <c r="O287" s="16">
        <f>O286+M287*(C287-C286)</f>
        <v>232477.02884545096</v>
      </c>
      <c r="P287">
        <f t="shared" si="60"/>
        <v>-145802.21808027846</v>
      </c>
      <c r="Q287">
        <f t="shared" si="58"/>
        <v>145802.21808027846</v>
      </c>
      <c r="R287">
        <f t="shared" si="59"/>
        <v>98941.38518927696</v>
      </c>
    </row>
    <row r="288" spans="2:18" ht="14.4" x14ac:dyDescent="0.3">
      <c r="B288" s="3" t="s">
        <v>57</v>
      </c>
      <c r="C288" s="3">
        <v>280</v>
      </c>
      <c r="D288" s="3">
        <v>280</v>
      </c>
      <c r="E288" s="10">
        <v>21.4</v>
      </c>
      <c r="F288" s="16">
        <f t="shared" si="53"/>
        <v>-0.73611111111111116</v>
      </c>
      <c r="G288" s="16">
        <f t="shared" si="50"/>
        <v>59.444444444444436</v>
      </c>
      <c r="H288">
        <f t="shared" si="54"/>
        <v>-772.91666666666674</v>
      </c>
      <c r="I288">
        <f t="shared" si="55"/>
        <v>103.00500000000001</v>
      </c>
      <c r="J288">
        <f t="shared" si="56"/>
        <v>1793.862140466666</v>
      </c>
      <c r="K288">
        <f t="shared" si="51"/>
        <v>1123.9504737999991</v>
      </c>
      <c r="L288">
        <f t="shared" si="52"/>
        <v>-827.35243210277724</v>
      </c>
      <c r="M288" t="str">
        <f t="shared" si="57"/>
        <v>0</v>
      </c>
      <c r="N288">
        <f t="shared" si="61"/>
        <v>-827.35243210277724</v>
      </c>
      <c r="O288" s="16">
        <f>O287+M288*(C288-C287)</f>
        <v>232477.02884545096</v>
      </c>
      <c r="P288">
        <f t="shared" si="60"/>
        <v>-146629.57051238124</v>
      </c>
      <c r="Q288">
        <f t="shared" si="58"/>
        <v>146629.57051238124</v>
      </c>
      <c r="R288">
        <f t="shared" si="59"/>
        <v>99502.826549701902</v>
      </c>
    </row>
    <row r="289" spans="2:18" ht="14.4" x14ac:dyDescent="0.3">
      <c r="B289" s="3" t="s">
        <v>57</v>
      </c>
      <c r="C289" s="3">
        <v>281</v>
      </c>
      <c r="D289" s="3">
        <v>281</v>
      </c>
      <c r="E289" s="10">
        <v>20.2</v>
      </c>
      <c r="F289" s="16">
        <f t="shared" si="53"/>
        <v>0.20833333333333331</v>
      </c>
      <c r="G289" s="16">
        <f t="shared" si="50"/>
        <v>56.111111111111107</v>
      </c>
      <c r="H289">
        <f t="shared" si="54"/>
        <v>218.74999999999997</v>
      </c>
      <c r="I289">
        <f t="shared" si="55"/>
        <v>103.00500000000001</v>
      </c>
      <c r="J289">
        <f t="shared" si="56"/>
        <v>1598.3219228666662</v>
      </c>
      <c r="K289">
        <f t="shared" si="51"/>
        <v>1920.0769228666663</v>
      </c>
      <c r="L289">
        <f t="shared" si="52"/>
        <v>400.0160255972221</v>
      </c>
      <c r="M289">
        <f t="shared" si="57"/>
        <v>400.0160255972221</v>
      </c>
      <c r="N289" t="str">
        <f t="shared" ref="N289:N352" si="62">IF(L289&lt;0, L289,"0")</f>
        <v>0</v>
      </c>
      <c r="O289" s="16">
        <f>O288+M289*(C289-C288)</f>
        <v>232877.04487104819</v>
      </c>
      <c r="P289">
        <f t="shared" si="60"/>
        <v>-146629.57051238124</v>
      </c>
      <c r="Q289">
        <f t="shared" si="58"/>
        <v>146629.57051238124</v>
      </c>
      <c r="R289">
        <f t="shared" si="59"/>
        <v>99502.826549701902</v>
      </c>
    </row>
    <row r="290" spans="2:18" ht="14.4" x14ac:dyDescent="0.3">
      <c r="B290" s="3" t="s">
        <v>57</v>
      </c>
      <c r="C290" s="3">
        <v>282</v>
      </c>
      <c r="D290" s="3">
        <v>282</v>
      </c>
      <c r="E290" s="10">
        <v>22.9</v>
      </c>
      <c r="F290" s="16">
        <f t="shared" si="53"/>
        <v>0.88888888888888917</v>
      </c>
      <c r="G290" s="16">
        <f t="shared" si="50"/>
        <v>63.611111111111107</v>
      </c>
      <c r="H290">
        <f t="shared" si="54"/>
        <v>933.3333333333336</v>
      </c>
      <c r="I290">
        <f t="shared" si="55"/>
        <v>103.00500000000001</v>
      </c>
      <c r="J290">
        <f t="shared" si="56"/>
        <v>2054.1515527166662</v>
      </c>
      <c r="K290">
        <f t="shared" si="51"/>
        <v>3090.4898860499998</v>
      </c>
      <c r="L290">
        <f t="shared" si="52"/>
        <v>2747.1021209333339</v>
      </c>
      <c r="M290">
        <f t="shared" si="57"/>
        <v>2747.1021209333339</v>
      </c>
      <c r="N290" t="str">
        <f t="shared" si="62"/>
        <v>0</v>
      </c>
      <c r="O290" s="16">
        <f>O289+M290*(C290-C289)</f>
        <v>235624.14699198151</v>
      </c>
      <c r="P290">
        <f t="shared" si="60"/>
        <v>-146629.57051238124</v>
      </c>
      <c r="Q290">
        <f t="shared" si="58"/>
        <v>146629.57051238124</v>
      </c>
      <c r="R290">
        <f t="shared" si="59"/>
        <v>99502.826549701902</v>
      </c>
    </row>
    <row r="291" spans="2:18" ht="14.4" x14ac:dyDescent="0.3">
      <c r="B291" s="3" t="s">
        <v>57</v>
      </c>
      <c r="C291" s="3">
        <v>283</v>
      </c>
      <c r="D291" s="3">
        <v>283</v>
      </c>
      <c r="E291" s="10">
        <v>26.6</v>
      </c>
      <c r="F291" s="16">
        <f t="shared" si="53"/>
        <v>1.0138888888888891</v>
      </c>
      <c r="G291" s="16">
        <f t="shared" si="50"/>
        <v>73.888888888888886</v>
      </c>
      <c r="H291">
        <f t="shared" si="54"/>
        <v>1064.5833333333335</v>
      </c>
      <c r="I291">
        <f t="shared" si="55"/>
        <v>103.00500000000001</v>
      </c>
      <c r="J291">
        <f t="shared" si="56"/>
        <v>2771.5632284666658</v>
      </c>
      <c r="K291">
        <f t="shared" si="51"/>
        <v>3939.1515617999994</v>
      </c>
      <c r="L291">
        <f t="shared" si="52"/>
        <v>3993.8620001583336</v>
      </c>
      <c r="M291">
        <f t="shared" si="57"/>
        <v>3993.8620001583336</v>
      </c>
      <c r="N291" t="str">
        <f t="shared" si="62"/>
        <v>0</v>
      </c>
      <c r="O291" s="16">
        <f>O290+M291*(C291-C290)</f>
        <v>239618.00899213986</v>
      </c>
      <c r="P291">
        <f t="shared" si="60"/>
        <v>-146629.57051238124</v>
      </c>
      <c r="Q291">
        <f t="shared" si="58"/>
        <v>146629.57051238124</v>
      </c>
      <c r="R291">
        <f t="shared" si="59"/>
        <v>99502.826549701902</v>
      </c>
    </row>
    <row r="292" spans="2:18" ht="14.4" x14ac:dyDescent="0.3">
      <c r="B292" s="3" t="s">
        <v>57</v>
      </c>
      <c r="C292" s="3">
        <v>284</v>
      </c>
      <c r="D292" s="3">
        <v>284</v>
      </c>
      <c r="E292" s="10">
        <v>30.2</v>
      </c>
      <c r="F292" s="16">
        <f t="shared" si="53"/>
        <v>1.0416666666666667</v>
      </c>
      <c r="G292" s="16">
        <f t="shared" si="50"/>
        <v>83.888888888888886</v>
      </c>
      <c r="H292">
        <f t="shared" si="54"/>
        <v>1093.75</v>
      </c>
      <c r="I292">
        <f t="shared" si="55"/>
        <v>103.00500000000001</v>
      </c>
      <c r="J292">
        <f t="shared" si="56"/>
        <v>3572.5260428666661</v>
      </c>
      <c r="K292">
        <f t="shared" si="51"/>
        <v>4769.2810428666662</v>
      </c>
      <c r="L292">
        <f t="shared" si="52"/>
        <v>4968.0010863194448</v>
      </c>
      <c r="M292">
        <f t="shared" si="57"/>
        <v>4968.0010863194448</v>
      </c>
      <c r="N292" t="str">
        <f t="shared" si="62"/>
        <v>0</v>
      </c>
      <c r="O292" s="16">
        <f>O291+M292*(C292-C291)</f>
        <v>244586.01007845931</v>
      </c>
      <c r="P292">
        <f t="shared" si="60"/>
        <v>-146629.57051238124</v>
      </c>
      <c r="Q292">
        <f t="shared" si="58"/>
        <v>146629.57051238124</v>
      </c>
      <c r="R292">
        <f t="shared" si="59"/>
        <v>99502.826549701902</v>
      </c>
    </row>
    <row r="293" spans="2:18" ht="14.4" x14ac:dyDescent="0.3">
      <c r="B293" s="3" t="s">
        <v>57</v>
      </c>
      <c r="C293" s="3">
        <v>285</v>
      </c>
      <c r="D293" s="3">
        <v>285</v>
      </c>
      <c r="E293" s="10">
        <v>34.1</v>
      </c>
      <c r="F293" s="16">
        <f t="shared" si="53"/>
        <v>0.99999999999999989</v>
      </c>
      <c r="G293" s="16">
        <f t="shared" si="50"/>
        <v>94.722222222222229</v>
      </c>
      <c r="H293">
        <f t="shared" si="54"/>
        <v>1049.9999999999998</v>
      </c>
      <c r="I293">
        <f t="shared" si="55"/>
        <v>103.00500000000001</v>
      </c>
      <c r="J293">
        <f t="shared" si="56"/>
        <v>4554.8101047166665</v>
      </c>
      <c r="K293">
        <f t="shared" si="51"/>
        <v>5707.8151047166666</v>
      </c>
      <c r="L293">
        <f t="shared" si="52"/>
        <v>5707.8151047166657</v>
      </c>
      <c r="M293">
        <f t="shared" si="57"/>
        <v>5707.8151047166657</v>
      </c>
      <c r="N293" t="str">
        <f t="shared" si="62"/>
        <v>0</v>
      </c>
      <c r="O293" s="16">
        <f>O292+M293*(C293-C292)</f>
        <v>250293.82518317597</v>
      </c>
      <c r="P293">
        <f t="shared" si="60"/>
        <v>-146629.57051238124</v>
      </c>
      <c r="Q293">
        <f t="shared" si="58"/>
        <v>146629.57051238124</v>
      </c>
      <c r="R293">
        <f t="shared" si="59"/>
        <v>99502.826549701902</v>
      </c>
    </row>
    <row r="294" spans="2:18" ht="14.4" x14ac:dyDescent="0.3">
      <c r="B294" s="3" t="s">
        <v>57</v>
      </c>
      <c r="C294" s="3">
        <v>286</v>
      </c>
      <c r="D294" s="3">
        <v>286</v>
      </c>
      <c r="E294" s="10">
        <v>37.4</v>
      </c>
      <c r="F294" s="16">
        <f t="shared" si="53"/>
        <v>0.91666666666666685</v>
      </c>
      <c r="G294" s="16">
        <f t="shared" si="50"/>
        <v>103.88888888888889</v>
      </c>
      <c r="H294">
        <f t="shared" si="54"/>
        <v>962.50000000000023</v>
      </c>
      <c r="I294">
        <f t="shared" si="55"/>
        <v>103.00500000000001</v>
      </c>
      <c r="J294">
        <f t="shared" si="56"/>
        <v>5479.0431644666651</v>
      </c>
      <c r="K294">
        <f t="shared" si="51"/>
        <v>6544.5481644666652</v>
      </c>
      <c r="L294">
        <f t="shared" si="52"/>
        <v>5999.1691507611113</v>
      </c>
      <c r="M294">
        <f t="shared" si="57"/>
        <v>5999.1691507611113</v>
      </c>
      <c r="N294" t="str">
        <f t="shared" si="62"/>
        <v>0</v>
      </c>
      <c r="O294" s="16">
        <f>O293+M294*(C294-C293)</f>
        <v>256292.99433393709</v>
      </c>
      <c r="P294">
        <f t="shared" si="60"/>
        <v>-146629.57051238124</v>
      </c>
      <c r="Q294">
        <f t="shared" si="58"/>
        <v>146629.57051238124</v>
      </c>
      <c r="R294">
        <f t="shared" si="59"/>
        <v>99502.826549701902</v>
      </c>
    </row>
    <row r="295" spans="2:18" ht="14.4" x14ac:dyDescent="0.3">
      <c r="B295" s="3" t="s">
        <v>57</v>
      </c>
      <c r="C295" s="3">
        <v>287</v>
      </c>
      <c r="D295" s="3">
        <v>287</v>
      </c>
      <c r="E295" s="10">
        <v>40.700000000000003</v>
      </c>
      <c r="F295" s="16">
        <f t="shared" si="53"/>
        <v>0.91666666666666685</v>
      </c>
      <c r="G295" s="16">
        <f t="shared" si="50"/>
        <v>113.05555555555556</v>
      </c>
      <c r="H295">
        <f t="shared" si="54"/>
        <v>962.50000000000023</v>
      </c>
      <c r="I295">
        <f t="shared" si="55"/>
        <v>103.00500000000001</v>
      </c>
      <c r="J295">
        <f t="shared" si="56"/>
        <v>6488.5900451166663</v>
      </c>
      <c r="K295">
        <f t="shared" si="51"/>
        <v>7554.0950451166664</v>
      </c>
      <c r="L295">
        <f t="shared" si="52"/>
        <v>6924.5871246902789</v>
      </c>
      <c r="M295">
        <f t="shared" si="57"/>
        <v>6924.5871246902789</v>
      </c>
      <c r="N295" t="str">
        <f t="shared" si="62"/>
        <v>0</v>
      </c>
      <c r="O295" s="16">
        <f>O294+M295*(C295-C294)</f>
        <v>263217.58145862736</v>
      </c>
      <c r="P295">
        <f t="shared" si="60"/>
        <v>-146629.57051238124</v>
      </c>
      <c r="Q295">
        <f t="shared" si="58"/>
        <v>146629.57051238124</v>
      </c>
      <c r="R295">
        <f t="shared" si="59"/>
        <v>99502.826549701902</v>
      </c>
    </row>
    <row r="296" spans="2:18" ht="14.4" x14ac:dyDescent="0.3">
      <c r="B296" s="3" t="s">
        <v>57</v>
      </c>
      <c r="C296" s="3">
        <v>288</v>
      </c>
      <c r="D296" s="3">
        <v>288</v>
      </c>
      <c r="E296" s="10">
        <v>44</v>
      </c>
      <c r="F296" s="16">
        <f t="shared" si="53"/>
        <v>0.91666666666666585</v>
      </c>
      <c r="G296" s="16">
        <f t="shared" si="50"/>
        <v>122.22222222222221</v>
      </c>
      <c r="H296">
        <f t="shared" si="54"/>
        <v>962.49999999999909</v>
      </c>
      <c r="I296">
        <f t="shared" si="55"/>
        <v>103.00500000000001</v>
      </c>
      <c r="J296">
        <f t="shared" si="56"/>
        <v>7583.4507466666646</v>
      </c>
      <c r="K296">
        <f t="shared" si="51"/>
        <v>8648.9557466666629</v>
      </c>
      <c r="L296">
        <f t="shared" si="52"/>
        <v>7928.209434444434</v>
      </c>
      <c r="M296">
        <f t="shared" si="57"/>
        <v>7928.209434444434</v>
      </c>
      <c r="N296" t="str">
        <f t="shared" si="62"/>
        <v>0</v>
      </c>
      <c r="O296" s="16">
        <f>O295+M296*(C296-C295)</f>
        <v>271145.7908930718</v>
      </c>
      <c r="P296">
        <f t="shared" si="60"/>
        <v>-146629.57051238124</v>
      </c>
      <c r="Q296">
        <f t="shared" si="58"/>
        <v>146629.57051238124</v>
      </c>
      <c r="R296">
        <f t="shared" si="59"/>
        <v>99502.826549701902</v>
      </c>
    </row>
    <row r="297" spans="2:18" ht="14.4" x14ac:dyDescent="0.3">
      <c r="B297" s="3" t="s">
        <v>57</v>
      </c>
      <c r="C297" s="3">
        <v>289</v>
      </c>
      <c r="D297" s="3">
        <v>289</v>
      </c>
      <c r="E297" s="10">
        <v>47.3</v>
      </c>
      <c r="F297" s="16">
        <f t="shared" si="53"/>
        <v>0.72222222222222265</v>
      </c>
      <c r="G297" s="16">
        <f t="shared" si="50"/>
        <v>131.38888888888889</v>
      </c>
      <c r="H297">
        <f t="shared" si="54"/>
        <v>758.33333333333383</v>
      </c>
      <c r="I297">
        <f t="shared" si="55"/>
        <v>103.00500000000001</v>
      </c>
      <c r="J297">
        <f t="shared" si="56"/>
        <v>8763.6252691166665</v>
      </c>
      <c r="K297">
        <f t="shared" si="51"/>
        <v>9624.9636024499996</v>
      </c>
      <c r="L297">
        <f t="shared" si="52"/>
        <v>6951.3626017694487</v>
      </c>
      <c r="M297">
        <f t="shared" si="57"/>
        <v>6951.3626017694487</v>
      </c>
      <c r="N297" t="str">
        <f t="shared" si="62"/>
        <v>0</v>
      </c>
      <c r="O297" s="16">
        <f>O296+M297*(C297-C296)</f>
        <v>278097.15349484124</v>
      </c>
      <c r="P297">
        <f t="shared" si="60"/>
        <v>-146629.57051238124</v>
      </c>
      <c r="Q297">
        <f t="shared" si="58"/>
        <v>146629.57051238124</v>
      </c>
      <c r="R297">
        <f t="shared" si="59"/>
        <v>99502.826549701902</v>
      </c>
    </row>
    <row r="298" spans="2:18" ht="14.4" x14ac:dyDescent="0.3">
      <c r="B298" s="3" t="s">
        <v>57</v>
      </c>
      <c r="C298" s="3">
        <v>290</v>
      </c>
      <c r="D298" s="3">
        <v>290</v>
      </c>
      <c r="E298" s="10">
        <v>49.2</v>
      </c>
      <c r="F298" s="16">
        <f t="shared" si="53"/>
        <v>0.34722222222222221</v>
      </c>
      <c r="G298" s="16">
        <f t="shared" si="50"/>
        <v>136.66666666666666</v>
      </c>
      <c r="H298">
        <f t="shared" si="54"/>
        <v>364.58333333333331</v>
      </c>
      <c r="I298">
        <f t="shared" si="55"/>
        <v>103.00500000000001</v>
      </c>
      <c r="J298">
        <f t="shared" si="56"/>
        <v>9481.8203591999954</v>
      </c>
      <c r="K298">
        <f t="shared" si="51"/>
        <v>9949.4086925333286</v>
      </c>
      <c r="L298">
        <f t="shared" si="52"/>
        <v>3454.6557960185169</v>
      </c>
      <c r="M298">
        <f t="shared" si="57"/>
        <v>3454.6557960185169</v>
      </c>
      <c r="N298" t="str">
        <f t="shared" si="62"/>
        <v>0</v>
      </c>
      <c r="O298" s="16">
        <f>O297+M298*(C298-C297)</f>
        <v>281551.80929085979</v>
      </c>
      <c r="P298">
        <f t="shared" si="60"/>
        <v>-146629.57051238124</v>
      </c>
      <c r="Q298">
        <f t="shared" si="58"/>
        <v>146629.57051238124</v>
      </c>
      <c r="R298">
        <f t="shared" si="59"/>
        <v>99502.826549701902</v>
      </c>
    </row>
    <row r="299" spans="2:18" ht="14.4" x14ac:dyDescent="0.3">
      <c r="B299" s="3" t="s">
        <v>57</v>
      </c>
      <c r="C299" s="3">
        <v>291</v>
      </c>
      <c r="D299" s="3">
        <v>291</v>
      </c>
      <c r="E299" s="10">
        <v>49.8</v>
      </c>
      <c r="F299" s="16">
        <f t="shared" si="53"/>
        <v>0</v>
      </c>
      <c r="G299" s="16">
        <f t="shared" si="50"/>
        <v>138.33333333333331</v>
      </c>
      <c r="H299">
        <f t="shared" si="54"/>
        <v>0</v>
      </c>
      <c r="I299">
        <f t="shared" si="55"/>
        <v>103.00500000000001</v>
      </c>
      <c r="J299">
        <f t="shared" si="56"/>
        <v>9714.4944161999956</v>
      </c>
      <c r="K299">
        <f t="shared" si="51"/>
        <v>9817.4994161999948</v>
      </c>
      <c r="L299">
        <f t="shared" si="52"/>
        <v>0</v>
      </c>
      <c r="M299" t="str">
        <f t="shared" si="57"/>
        <v>0</v>
      </c>
      <c r="N299" t="str">
        <f t="shared" si="62"/>
        <v>0</v>
      </c>
      <c r="O299" s="16">
        <f>O298+M299*(C299-C298)</f>
        <v>281551.80929085979</v>
      </c>
      <c r="P299">
        <f t="shared" si="60"/>
        <v>-146629.57051238124</v>
      </c>
      <c r="Q299">
        <f t="shared" si="58"/>
        <v>146629.57051238124</v>
      </c>
      <c r="R299">
        <f t="shared" si="59"/>
        <v>99502.826549701902</v>
      </c>
    </row>
    <row r="300" spans="2:18" ht="14.4" x14ac:dyDescent="0.3">
      <c r="B300" s="3" t="s">
        <v>57</v>
      </c>
      <c r="C300" s="3">
        <v>292</v>
      </c>
      <c r="D300" s="3">
        <v>292</v>
      </c>
      <c r="E300" s="10">
        <v>49.2</v>
      </c>
      <c r="F300" s="16">
        <f t="shared" si="53"/>
        <v>-0.23611111111111052</v>
      </c>
      <c r="G300" s="16">
        <f t="shared" si="50"/>
        <v>136.66666666666666</v>
      </c>
      <c r="H300">
        <f t="shared" si="54"/>
        <v>-247.91666666666606</v>
      </c>
      <c r="I300">
        <f t="shared" si="55"/>
        <v>103.00500000000001</v>
      </c>
      <c r="J300">
        <f t="shared" si="56"/>
        <v>9481.8203591999954</v>
      </c>
      <c r="K300">
        <f t="shared" si="51"/>
        <v>9336.9086925333286</v>
      </c>
      <c r="L300">
        <f t="shared" si="52"/>
        <v>-2204.5478857370304</v>
      </c>
      <c r="M300" t="str">
        <f t="shared" si="57"/>
        <v>0</v>
      </c>
      <c r="N300">
        <f t="shared" si="62"/>
        <v>-2204.5478857370304</v>
      </c>
      <c r="O300" s="16">
        <f>O299+M300*(C300-C299)</f>
        <v>281551.80929085979</v>
      </c>
      <c r="P300">
        <f t="shared" si="60"/>
        <v>-148834.11839811827</v>
      </c>
      <c r="Q300">
        <f t="shared" si="58"/>
        <v>148834.11839811827</v>
      </c>
      <c r="R300">
        <f t="shared" si="59"/>
        <v>100998.83274496306</v>
      </c>
    </row>
    <row r="301" spans="2:18" ht="14.4" x14ac:dyDescent="0.3">
      <c r="B301" s="3" t="s">
        <v>57</v>
      </c>
      <c r="C301" s="3">
        <v>293</v>
      </c>
      <c r="D301" s="3">
        <v>293</v>
      </c>
      <c r="E301" s="10">
        <v>48.1</v>
      </c>
      <c r="F301" s="16">
        <f t="shared" si="53"/>
        <v>-0.26388888888888967</v>
      </c>
      <c r="G301" s="16">
        <f t="shared" si="50"/>
        <v>133.61111111111111</v>
      </c>
      <c r="H301">
        <f t="shared" si="54"/>
        <v>-277.08333333333417</v>
      </c>
      <c r="I301">
        <f t="shared" si="55"/>
        <v>103.00500000000001</v>
      </c>
      <c r="J301">
        <f t="shared" si="56"/>
        <v>9062.5761787166666</v>
      </c>
      <c r="K301">
        <f t="shared" si="51"/>
        <v>8888.4978453833319</v>
      </c>
      <c r="L301">
        <f t="shared" si="52"/>
        <v>-2345.5758203094974</v>
      </c>
      <c r="M301" t="str">
        <f t="shared" si="57"/>
        <v>0</v>
      </c>
      <c r="N301">
        <f t="shared" si="62"/>
        <v>-2345.5758203094974</v>
      </c>
      <c r="O301" s="16">
        <f>O300+M301*(C301-C300)</f>
        <v>281551.80929085979</v>
      </c>
      <c r="P301">
        <f t="shared" si="60"/>
        <v>-151179.69421842776</v>
      </c>
      <c r="Q301">
        <f t="shared" si="58"/>
        <v>151179.69421842776</v>
      </c>
      <c r="R301">
        <f t="shared" si="59"/>
        <v>102590.54049662508</v>
      </c>
    </row>
    <row r="302" spans="2:18" ht="14.4" x14ac:dyDescent="0.3">
      <c r="B302" s="3" t="s">
        <v>57</v>
      </c>
      <c r="C302" s="3">
        <v>294</v>
      </c>
      <c r="D302" s="3">
        <v>294</v>
      </c>
      <c r="E302" s="10">
        <v>47.3</v>
      </c>
      <c r="F302" s="16">
        <f t="shared" si="53"/>
        <v>-0.18055555555555614</v>
      </c>
      <c r="G302" s="16">
        <f t="shared" si="50"/>
        <v>131.38888888888889</v>
      </c>
      <c r="H302">
        <f t="shared" si="54"/>
        <v>-189.58333333333394</v>
      </c>
      <c r="I302">
        <f t="shared" si="55"/>
        <v>103.00500000000001</v>
      </c>
      <c r="J302">
        <f t="shared" si="56"/>
        <v>8763.6252691166665</v>
      </c>
      <c r="K302">
        <f t="shared" si="51"/>
        <v>8677.0469357833317</v>
      </c>
      <c r="L302">
        <f t="shared" si="52"/>
        <v>-1566.6890300719954</v>
      </c>
      <c r="M302" t="str">
        <f t="shared" si="57"/>
        <v>0</v>
      </c>
      <c r="N302">
        <f t="shared" si="62"/>
        <v>-1566.6890300719954</v>
      </c>
      <c r="O302" s="16">
        <f>O301+M302*(C302-C301)</f>
        <v>281551.80929085979</v>
      </c>
      <c r="P302">
        <f t="shared" si="60"/>
        <v>-152746.38324849974</v>
      </c>
      <c r="Q302">
        <f t="shared" si="58"/>
        <v>152746.38324849974</v>
      </c>
      <c r="R302">
        <f t="shared" si="59"/>
        <v>103653.69567243192</v>
      </c>
    </row>
    <row r="303" spans="2:18" ht="14.4" x14ac:dyDescent="0.3">
      <c r="B303" s="3" t="s">
        <v>57</v>
      </c>
      <c r="C303" s="3">
        <v>295</v>
      </c>
      <c r="D303" s="3">
        <v>295</v>
      </c>
      <c r="E303" s="10">
        <v>46.8</v>
      </c>
      <c r="F303" s="16">
        <f t="shared" si="53"/>
        <v>-8.3333333333332538E-2</v>
      </c>
      <c r="G303" s="16">
        <f t="shared" si="50"/>
        <v>130</v>
      </c>
      <c r="H303">
        <f t="shared" si="54"/>
        <v>-87.499999999999162</v>
      </c>
      <c r="I303">
        <f t="shared" si="55"/>
        <v>103.00500000000001</v>
      </c>
      <c r="J303">
        <f t="shared" si="56"/>
        <v>8579.3270471999986</v>
      </c>
      <c r="K303">
        <f t="shared" si="51"/>
        <v>8594.8320471999996</v>
      </c>
      <c r="L303">
        <f t="shared" si="52"/>
        <v>-716.23600393332651</v>
      </c>
      <c r="M303" t="str">
        <f t="shared" si="57"/>
        <v>0</v>
      </c>
      <c r="N303">
        <f t="shared" si="62"/>
        <v>-716.23600393332651</v>
      </c>
      <c r="O303" s="16">
        <f>O302+M303*(C303-C302)</f>
        <v>281551.80929085979</v>
      </c>
      <c r="P303">
        <f t="shared" si="60"/>
        <v>-153462.61925243307</v>
      </c>
      <c r="Q303">
        <f t="shared" si="58"/>
        <v>153462.61925243307</v>
      </c>
      <c r="R303">
        <f t="shared" si="59"/>
        <v>104139.73342470107</v>
      </c>
    </row>
    <row r="304" spans="2:18" ht="14.4" x14ac:dyDescent="0.3">
      <c r="B304" s="3" t="s">
        <v>57</v>
      </c>
      <c r="C304" s="3">
        <v>296</v>
      </c>
      <c r="D304" s="3">
        <v>296</v>
      </c>
      <c r="E304" s="10">
        <v>46.7</v>
      </c>
      <c r="F304" s="16">
        <f t="shared" si="53"/>
        <v>0</v>
      </c>
      <c r="G304" s="16">
        <f t="shared" si="50"/>
        <v>129.72222222222223</v>
      </c>
      <c r="H304">
        <f t="shared" si="54"/>
        <v>0</v>
      </c>
      <c r="I304">
        <f t="shared" si="55"/>
        <v>103.00500000000001</v>
      </c>
      <c r="J304">
        <f t="shared" si="56"/>
        <v>8542.7024271166683</v>
      </c>
      <c r="K304">
        <f t="shared" si="51"/>
        <v>8645.7074271166675</v>
      </c>
      <c r="L304">
        <f t="shared" si="52"/>
        <v>0</v>
      </c>
      <c r="M304" t="str">
        <f t="shared" si="57"/>
        <v>0</v>
      </c>
      <c r="N304" t="str">
        <f t="shared" si="62"/>
        <v>0</v>
      </c>
      <c r="O304" s="16">
        <f>O303+M304*(C304-C303)</f>
        <v>281551.80929085979</v>
      </c>
      <c r="P304">
        <f t="shared" si="60"/>
        <v>-153462.61925243307</v>
      </c>
      <c r="Q304">
        <f t="shared" si="58"/>
        <v>153462.61925243307</v>
      </c>
      <c r="R304">
        <f t="shared" si="59"/>
        <v>104139.73342470107</v>
      </c>
    </row>
    <row r="305" spans="2:18" ht="14.4" x14ac:dyDescent="0.3">
      <c r="B305" s="3" t="s">
        <v>57</v>
      </c>
      <c r="C305" s="3">
        <v>297</v>
      </c>
      <c r="D305" s="3">
        <v>297</v>
      </c>
      <c r="E305" s="10">
        <v>46.8</v>
      </c>
      <c r="F305" s="16">
        <f t="shared" si="53"/>
        <v>5.5555555555555358E-2</v>
      </c>
      <c r="G305" s="16">
        <f t="shared" si="50"/>
        <v>130</v>
      </c>
      <c r="H305">
        <f t="shared" si="54"/>
        <v>58.33333333333313</v>
      </c>
      <c r="I305">
        <f t="shared" si="55"/>
        <v>103.00500000000001</v>
      </c>
      <c r="J305">
        <f t="shared" si="56"/>
        <v>8579.3270471999986</v>
      </c>
      <c r="K305">
        <f t="shared" si="51"/>
        <v>8740.6653805333317</v>
      </c>
      <c r="L305">
        <f t="shared" si="52"/>
        <v>485.59252114073894</v>
      </c>
      <c r="M305">
        <f t="shared" si="57"/>
        <v>485.59252114073894</v>
      </c>
      <c r="N305" t="str">
        <f t="shared" si="62"/>
        <v>0</v>
      </c>
      <c r="O305" s="16">
        <f>O304+M305*(C305-C304)</f>
        <v>282037.40181200055</v>
      </c>
      <c r="P305">
        <f t="shared" si="60"/>
        <v>-153462.61925243307</v>
      </c>
      <c r="Q305">
        <f t="shared" si="58"/>
        <v>153462.61925243307</v>
      </c>
      <c r="R305">
        <f t="shared" si="59"/>
        <v>104139.73342470107</v>
      </c>
    </row>
    <row r="306" spans="2:18" ht="14.4" x14ac:dyDescent="0.3">
      <c r="B306" s="3" t="s">
        <v>57</v>
      </c>
      <c r="C306" s="3">
        <v>298</v>
      </c>
      <c r="D306" s="3">
        <v>298</v>
      </c>
      <c r="E306" s="10">
        <v>47.1</v>
      </c>
      <c r="F306" s="16">
        <f t="shared" si="53"/>
        <v>6.9444444444444448E-2</v>
      </c>
      <c r="G306" s="16">
        <f t="shared" si="50"/>
        <v>130.83333333333334</v>
      </c>
      <c r="H306">
        <f t="shared" si="54"/>
        <v>72.916666666666671</v>
      </c>
      <c r="I306">
        <f t="shared" si="55"/>
        <v>103.00500000000001</v>
      </c>
      <c r="J306">
        <f t="shared" si="56"/>
        <v>8689.6709560500003</v>
      </c>
      <c r="K306">
        <f t="shared" si="51"/>
        <v>8865.5926227166674</v>
      </c>
      <c r="L306">
        <f t="shared" si="52"/>
        <v>615.66615435532412</v>
      </c>
      <c r="M306">
        <f t="shared" si="57"/>
        <v>615.66615435532412</v>
      </c>
      <c r="N306" t="str">
        <f t="shared" si="62"/>
        <v>0</v>
      </c>
      <c r="O306" s="16">
        <f>O305+M306*(C306-C305)</f>
        <v>282653.06796635588</v>
      </c>
      <c r="P306">
        <f t="shared" si="60"/>
        <v>-153462.61925243307</v>
      </c>
      <c r="Q306">
        <f t="shared" si="58"/>
        <v>153462.61925243307</v>
      </c>
      <c r="R306">
        <f t="shared" si="59"/>
        <v>104139.73342470107</v>
      </c>
    </row>
    <row r="307" spans="2:18" ht="14.4" x14ac:dyDescent="0.3">
      <c r="B307" s="3" t="s">
        <v>57</v>
      </c>
      <c r="C307" s="3">
        <v>299</v>
      </c>
      <c r="D307" s="3">
        <v>299</v>
      </c>
      <c r="E307" s="10">
        <v>47.3</v>
      </c>
      <c r="F307" s="16">
        <f t="shared" si="53"/>
        <v>2.7777777777777186E-2</v>
      </c>
      <c r="G307" s="16">
        <f t="shared" si="50"/>
        <v>131.38888888888889</v>
      </c>
      <c r="H307">
        <f t="shared" si="54"/>
        <v>29.166666666666046</v>
      </c>
      <c r="I307">
        <f t="shared" si="55"/>
        <v>103.00500000000001</v>
      </c>
      <c r="J307">
        <f t="shared" si="56"/>
        <v>8763.6252691166665</v>
      </c>
      <c r="K307">
        <f t="shared" si="51"/>
        <v>8895.7969357833317</v>
      </c>
      <c r="L307">
        <f t="shared" si="52"/>
        <v>247.10547043842061</v>
      </c>
      <c r="M307">
        <f t="shared" si="57"/>
        <v>247.10547043842061</v>
      </c>
      <c r="N307" t="str">
        <f t="shared" si="62"/>
        <v>0</v>
      </c>
      <c r="O307" s="16">
        <f>O306+M307*(C307-C306)</f>
        <v>282900.17343679431</v>
      </c>
      <c r="P307">
        <f t="shared" si="60"/>
        <v>-153462.61925243307</v>
      </c>
      <c r="Q307">
        <f t="shared" si="58"/>
        <v>153462.61925243307</v>
      </c>
      <c r="R307">
        <f t="shared" si="59"/>
        <v>104139.73342470107</v>
      </c>
    </row>
    <row r="308" spans="2:18" ht="14.4" x14ac:dyDescent="0.3">
      <c r="B308" s="3" t="s">
        <v>57</v>
      </c>
      <c r="C308" s="3">
        <v>300</v>
      </c>
      <c r="D308" s="3">
        <v>300</v>
      </c>
      <c r="E308" s="10">
        <v>47.3</v>
      </c>
      <c r="F308" s="16">
        <f t="shared" si="53"/>
        <v>-2.7777777777777186E-2</v>
      </c>
      <c r="G308" s="16">
        <f t="shared" si="50"/>
        <v>131.38888888888889</v>
      </c>
      <c r="H308">
        <f t="shared" si="54"/>
        <v>-29.166666666666046</v>
      </c>
      <c r="I308">
        <f t="shared" si="55"/>
        <v>103.00500000000001</v>
      </c>
      <c r="J308">
        <f t="shared" si="56"/>
        <v>8763.6252691166665</v>
      </c>
      <c r="K308">
        <f t="shared" si="51"/>
        <v>8837.4636024499996</v>
      </c>
      <c r="L308">
        <f t="shared" si="52"/>
        <v>-245.48510006805031</v>
      </c>
      <c r="M308" t="str">
        <f t="shared" si="57"/>
        <v>0</v>
      </c>
      <c r="N308">
        <f t="shared" si="62"/>
        <v>-245.48510006805031</v>
      </c>
      <c r="O308" s="16">
        <f>O307+M308*(C308-C307)</f>
        <v>282900.17343679431</v>
      </c>
      <c r="P308">
        <f t="shared" si="60"/>
        <v>-153708.10435250113</v>
      </c>
      <c r="Q308">
        <f t="shared" si="58"/>
        <v>153708.10435250113</v>
      </c>
      <c r="R308">
        <f t="shared" si="59"/>
        <v>104306.31961360727</v>
      </c>
    </row>
    <row r="309" spans="2:18" ht="14.4" x14ac:dyDescent="0.3">
      <c r="B309" s="3" t="s">
        <v>57</v>
      </c>
      <c r="C309" s="3">
        <v>301</v>
      </c>
      <c r="D309" s="3">
        <v>301</v>
      </c>
      <c r="E309" s="10">
        <v>47.1</v>
      </c>
      <c r="F309" s="16">
        <f t="shared" si="53"/>
        <v>-9.7222222222221627E-2</v>
      </c>
      <c r="G309" s="16">
        <f t="shared" si="50"/>
        <v>130.83333333333334</v>
      </c>
      <c r="H309">
        <f t="shared" si="54"/>
        <v>-102.0833333333327</v>
      </c>
      <c r="I309">
        <f t="shared" si="55"/>
        <v>103.00500000000001</v>
      </c>
      <c r="J309">
        <f t="shared" si="56"/>
        <v>8689.6709560500003</v>
      </c>
      <c r="K309">
        <f t="shared" si="51"/>
        <v>8690.5926227166674</v>
      </c>
      <c r="L309">
        <f t="shared" si="52"/>
        <v>-844.91872720855974</v>
      </c>
      <c r="M309" t="str">
        <f t="shared" si="57"/>
        <v>0</v>
      </c>
      <c r="N309">
        <f t="shared" si="62"/>
        <v>-844.91872720855974</v>
      </c>
      <c r="O309" s="16">
        <f>O308+M309*(C309-C308)</f>
        <v>282900.17343679431</v>
      </c>
      <c r="P309">
        <f t="shared" si="60"/>
        <v>-154553.0230797097</v>
      </c>
      <c r="Q309">
        <f t="shared" si="58"/>
        <v>154553.0230797097</v>
      </c>
      <c r="R309">
        <f t="shared" si="59"/>
        <v>104879.681461891</v>
      </c>
    </row>
    <row r="310" spans="2:18" ht="14.4" x14ac:dyDescent="0.3">
      <c r="B310" s="3" t="s">
        <v>57</v>
      </c>
      <c r="C310" s="3">
        <v>302</v>
      </c>
      <c r="D310" s="3">
        <v>302</v>
      </c>
      <c r="E310" s="10">
        <v>46.6</v>
      </c>
      <c r="F310" s="16">
        <f t="shared" si="53"/>
        <v>-0.18055555555555614</v>
      </c>
      <c r="G310" s="16">
        <f t="shared" si="50"/>
        <v>129.44444444444446</v>
      </c>
      <c r="H310">
        <f t="shared" si="54"/>
        <v>-189.58333333333394</v>
      </c>
      <c r="I310">
        <f t="shared" si="55"/>
        <v>103.00500000000001</v>
      </c>
      <c r="J310">
        <f t="shared" si="56"/>
        <v>8506.1561484666672</v>
      </c>
      <c r="K310">
        <f t="shared" si="51"/>
        <v>8419.5778151333325</v>
      </c>
      <c r="L310">
        <f t="shared" si="52"/>
        <v>-1520.2015499546344</v>
      </c>
      <c r="M310" t="str">
        <f t="shared" si="57"/>
        <v>0</v>
      </c>
      <c r="N310">
        <f t="shared" si="62"/>
        <v>-1520.2015499546344</v>
      </c>
      <c r="O310" s="16">
        <f>O309+M310*(C310-C309)</f>
        <v>282900.17343679431</v>
      </c>
      <c r="P310">
        <f t="shared" si="60"/>
        <v>-156073.22462966433</v>
      </c>
      <c r="Q310">
        <f t="shared" si="58"/>
        <v>156073.22462966433</v>
      </c>
      <c r="R310">
        <f t="shared" si="59"/>
        <v>105911.2902336902</v>
      </c>
    </row>
    <row r="311" spans="2:18" ht="14.4" x14ac:dyDescent="0.3">
      <c r="B311" s="3" t="s">
        <v>57</v>
      </c>
      <c r="C311" s="3">
        <v>303</v>
      </c>
      <c r="D311" s="3">
        <v>303</v>
      </c>
      <c r="E311" s="10">
        <v>45.8</v>
      </c>
      <c r="F311" s="16">
        <f t="shared" si="53"/>
        <v>-0.25000000000000061</v>
      </c>
      <c r="G311" s="16">
        <f t="shared" si="50"/>
        <v>127.22222222222221</v>
      </c>
      <c r="H311">
        <f t="shared" si="54"/>
        <v>-262.50000000000063</v>
      </c>
      <c r="I311">
        <f t="shared" si="55"/>
        <v>103.00500000000001</v>
      </c>
      <c r="J311">
        <f t="shared" si="56"/>
        <v>8216.6062108666647</v>
      </c>
      <c r="K311">
        <f t="shared" si="51"/>
        <v>8057.1112108666639</v>
      </c>
      <c r="L311">
        <f t="shared" si="52"/>
        <v>-2014.277802716671</v>
      </c>
      <c r="M311" t="str">
        <f t="shared" si="57"/>
        <v>0</v>
      </c>
      <c r="N311">
        <f t="shared" si="62"/>
        <v>-2014.277802716671</v>
      </c>
      <c r="O311" s="16">
        <f>O310+M311*(C311-C310)</f>
        <v>282900.17343679431</v>
      </c>
      <c r="P311">
        <f t="shared" si="60"/>
        <v>-158087.50243238101</v>
      </c>
      <c r="Q311">
        <f t="shared" si="58"/>
        <v>158087.50243238101</v>
      </c>
      <c r="R311">
        <f t="shared" si="59"/>
        <v>107278.17915061375</v>
      </c>
    </row>
    <row r="312" spans="2:18" ht="14.4" x14ac:dyDescent="0.3">
      <c r="B312" s="3" t="s">
        <v>57</v>
      </c>
      <c r="C312" s="3">
        <v>304</v>
      </c>
      <c r="D312" s="3">
        <v>304</v>
      </c>
      <c r="E312" s="10">
        <v>44.8</v>
      </c>
      <c r="F312" s="16">
        <f t="shared" si="53"/>
        <v>-0.34722222222222221</v>
      </c>
      <c r="G312" s="16">
        <f t="shared" si="50"/>
        <v>124.44444444444443</v>
      </c>
      <c r="H312">
        <f t="shared" si="54"/>
        <v>-364.58333333333331</v>
      </c>
      <c r="I312">
        <f t="shared" si="55"/>
        <v>103.00500000000001</v>
      </c>
      <c r="J312">
        <f t="shared" si="56"/>
        <v>7861.7195178666634</v>
      </c>
      <c r="K312">
        <f t="shared" si="51"/>
        <v>7600.1411845333305</v>
      </c>
      <c r="L312">
        <f t="shared" si="52"/>
        <v>-2638.9379112962952</v>
      </c>
      <c r="M312" t="str">
        <f t="shared" si="57"/>
        <v>0</v>
      </c>
      <c r="N312">
        <f t="shared" si="62"/>
        <v>-2638.9379112962952</v>
      </c>
      <c r="O312" s="16">
        <f>O311+M312*(C312-C311)</f>
        <v>282900.17343679431</v>
      </c>
      <c r="P312">
        <f t="shared" si="60"/>
        <v>-160726.4403436773</v>
      </c>
      <c r="Q312">
        <f t="shared" si="58"/>
        <v>160726.4403436773</v>
      </c>
      <c r="R312">
        <f t="shared" si="59"/>
        <v>109068.96241721942</v>
      </c>
    </row>
    <row r="313" spans="2:18" ht="14.4" x14ac:dyDescent="0.3">
      <c r="B313" s="3" t="s">
        <v>57</v>
      </c>
      <c r="C313" s="3">
        <v>305</v>
      </c>
      <c r="D313" s="3">
        <v>305</v>
      </c>
      <c r="E313" s="10">
        <v>43.3</v>
      </c>
      <c r="F313" s="16">
        <f t="shared" si="53"/>
        <v>-0.41666666666666663</v>
      </c>
      <c r="G313" s="16">
        <f t="shared" si="50"/>
        <v>120.27777777777777</v>
      </c>
      <c r="H313">
        <f t="shared" si="54"/>
        <v>-437.49999999999994</v>
      </c>
      <c r="I313">
        <f t="shared" si="55"/>
        <v>103.00500000000001</v>
      </c>
      <c r="J313">
        <f t="shared" si="56"/>
        <v>7344.078497116664</v>
      </c>
      <c r="K313">
        <f t="shared" si="51"/>
        <v>7009.5834971166641</v>
      </c>
      <c r="L313">
        <f t="shared" si="52"/>
        <v>-2920.6597904652763</v>
      </c>
      <c r="M313" t="str">
        <f t="shared" si="57"/>
        <v>0</v>
      </c>
      <c r="N313">
        <f t="shared" si="62"/>
        <v>-2920.6597904652763</v>
      </c>
      <c r="O313" s="16">
        <f>O312+M313*(C313-C312)</f>
        <v>282900.17343679431</v>
      </c>
      <c r="P313">
        <f t="shared" si="60"/>
        <v>-163647.10013414259</v>
      </c>
      <c r="Q313">
        <f t="shared" si="58"/>
        <v>163647.10013414259</v>
      </c>
      <c r="R313">
        <f t="shared" si="59"/>
        <v>111050.92215102915</v>
      </c>
    </row>
    <row r="314" spans="2:18" ht="14.4" x14ac:dyDescent="0.3">
      <c r="B314" s="3" t="s">
        <v>57</v>
      </c>
      <c r="C314" s="3">
        <v>306</v>
      </c>
      <c r="D314" s="3">
        <v>306</v>
      </c>
      <c r="E314" s="10">
        <v>41.8</v>
      </c>
      <c r="F314" s="16">
        <f t="shared" si="53"/>
        <v>-0.34722222222222221</v>
      </c>
      <c r="G314" s="16">
        <f t="shared" si="50"/>
        <v>116.1111111111111</v>
      </c>
      <c r="H314">
        <f t="shared" si="54"/>
        <v>-364.58333333333331</v>
      </c>
      <c r="I314">
        <f t="shared" si="55"/>
        <v>103.00500000000001</v>
      </c>
      <c r="J314">
        <f t="shared" si="56"/>
        <v>6844.0642988666632</v>
      </c>
      <c r="K314">
        <f t="shared" si="51"/>
        <v>6582.4859655333303</v>
      </c>
      <c r="L314">
        <f t="shared" si="52"/>
        <v>-2285.585404699073</v>
      </c>
      <c r="M314" t="str">
        <f t="shared" si="57"/>
        <v>0</v>
      </c>
      <c r="N314">
        <f t="shared" si="62"/>
        <v>-2285.585404699073</v>
      </c>
      <c r="O314" s="16">
        <f>O313+M314*(C314-C313)</f>
        <v>282900.17343679431</v>
      </c>
      <c r="P314">
        <f t="shared" si="60"/>
        <v>-165932.68553884167</v>
      </c>
      <c r="Q314">
        <f t="shared" si="58"/>
        <v>165932.68553884167</v>
      </c>
      <c r="R314">
        <f t="shared" si="59"/>
        <v>112601.92040665796</v>
      </c>
    </row>
    <row r="315" spans="2:18" ht="14.4" x14ac:dyDescent="0.3">
      <c r="B315" s="3" t="s">
        <v>57</v>
      </c>
      <c r="C315" s="3">
        <v>307</v>
      </c>
      <c r="D315" s="3">
        <v>307</v>
      </c>
      <c r="E315" s="10">
        <v>40.799999999999997</v>
      </c>
      <c r="F315" s="16">
        <f t="shared" si="53"/>
        <v>-0.20833333333333331</v>
      </c>
      <c r="G315" s="16">
        <f t="shared" si="50"/>
        <v>113.33333333333331</v>
      </c>
      <c r="H315">
        <f t="shared" si="54"/>
        <v>-218.74999999999997</v>
      </c>
      <c r="I315">
        <f t="shared" si="55"/>
        <v>103.00500000000001</v>
      </c>
      <c r="J315">
        <f t="shared" si="56"/>
        <v>6520.5141791999959</v>
      </c>
      <c r="K315">
        <f t="shared" si="51"/>
        <v>6404.769179199996</v>
      </c>
      <c r="L315">
        <f t="shared" si="52"/>
        <v>-1334.3269123333323</v>
      </c>
      <c r="M315" t="str">
        <f t="shared" si="57"/>
        <v>0</v>
      </c>
      <c r="N315">
        <f t="shared" si="62"/>
        <v>-1334.3269123333323</v>
      </c>
      <c r="O315" s="16">
        <f>O314+M315*(C315-C314)</f>
        <v>282900.17343679431</v>
      </c>
      <c r="P315">
        <f t="shared" si="60"/>
        <v>-167267.01245117502</v>
      </c>
      <c r="Q315">
        <f t="shared" si="58"/>
        <v>167267.01245117502</v>
      </c>
      <c r="R315">
        <f t="shared" si="59"/>
        <v>113507.39464936736</v>
      </c>
    </row>
    <row r="316" spans="2:18" ht="14.4" x14ac:dyDescent="0.3">
      <c r="B316" s="3" t="s">
        <v>57</v>
      </c>
      <c r="C316" s="3">
        <v>308</v>
      </c>
      <c r="D316" s="3">
        <v>308</v>
      </c>
      <c r="E316" s="10">
        <v>40.299999999999997</v>
      </c>
      <c r="F316" s="16">
        <f t="shared" si="53"/>
        <v>-9.7222222222221627E-2</v>
      </c>
      <c r="G316" s="16">
        <f t="shared" si="50"/>
        <v>111.94444444444443</v>
      </c>
      <c r="H316">
        <f t="shared" si="54"/>
        <v>-102.0833333333327</v>
      </c>
      <c r="I316">
        <f t="shared" si="55"/>
        <v>103.00500000000001</v>
      </c>
      <c r="J316">
        <f t="shared" si="56"/>
        <v>6361.6769231166636</v>
      </c>
      <c r="K316">
        <f t="shared" si="51"/>
        <v>6362.5985897833307</v>
      </c>
      <c r="L316">
        <f t="shared" si="52"/>
        <v>-618.58597400670897</v>
      </c>
      <c r="M316" t="str">
        <f t="shared" si="57"/>
        <v>0</v>
      </c>
      <c r="N316">
        <f t="shared" si="62"/>
        <v>-618.58597400670897</v>
      </c>
      <c r="O316" s="16">
        <f>O315+M316*(C316-C315)</f>
        <v>282900.17343679431</v>
      </c>
      <c r="P316">
        <f t="shared" si="60"/>
        <v>-167885.59842518173</v>
      </c>
      <c r="Q316">
        <f t="shared" si="58"/>
        <v>167885.59842518173</v>
      </c>
      <c r="R316">
        <f t="shared" si="59"/>
        <v>113927.16709132832</v>
      </c>
    </row>
    <row r="317" spans="2:18" ht="14.4" x14ac:dyDescent="0.3">
      <c r="B317" s="3" t="s">
        <v>57</v>
      </c>
      <c r="C317" s="3">
        <v>309</v>
      </c>
      <c r="D317" s="3">
        <v>309</v>
      </c>
      <c r="E317" s="10">
        <v>40.1</v>
      </c>
      <c r="F317" s="16">
        <f t="shared" si="53"/>
        <v>-8.3333333333332538E-2</v>
      </c>
      <c r="G317" s="16">
        <f t="shared" si="50"/>
        <v>111.38888888888889</v>
      </c>
      <c r="H317">
        <f t="shared" si="54"/>
        <v>-87.499999999999162</v>
      </c>
      <c r="I317">
        <f t="shared" si="55"/>
        <v>103.00500000000001</v>
      </c>
      <c r="J317">
        <f t="shared" si="56"/>
        <v>6298.6904107166665</v>
      </c>
      <c r="K317">
        <f t="shared" si="51"/>
        <v>6314.1954107166675</v>
      </c>
      <c r="L317">
        <f t="shared" si="52"/>
        <v>-526.18295089305059</v>
      </c>
      <c r="M317" t="str">
        <f t="shared" si="57"/>
        <v>0</v>
      </c>
      <c r="N317">
        <f t="shared" si="62"/>
        <v>-526.18295089305059</v>
      </c>
      <c r="O317" s="16">
        <f>O316+M317*(C317-C316)</f>
        <v>282900.17343679431</v>
      </c>
      <c r="P317">
        <f t="shared" si="60"/>
        <v>-168411.78137607477</v>
      </c>
      <c r="Q317">
        <f t="shared" si="58"/>
        <v>168411.78137607477</v>
      </c>
      <c r="R317">
        <f t="shared" si="59"/>
        <v>114284.23484180434</v>
      </c>
    </row>
    <row r="318" spans="2:18" ht="14.4" x14ac:dyDescent="0.3">
      <c r="B318" s="3" t="s">
        <v>57</v>
      </c>
      <c r="C318" s="3">
        <v>310</v>
      </c>
      <c r="D318" s="3">
        <v>310</v>
      </c>
      <c r="E318" s="10">
        <v>39.700000000000003</v>
      </c>
      <c r="F318" s="16">
        <f t="shared" si="53"/>
        <v>-0.12499999999999981</v>
      </c>
      <c r="G318" s="16">
        <f t="shared" si="50"/>
        <v>110.27777777777779</v>
      </c>
      <c r="H318">
        <f t="shared" si="54"/>
        <v>-131.2499999999998</v>
      </c>
      <c r="I318">
        <f t="shared" si="55"/>
        <v>103.00500000000001</v>
      </c>
      <c r="J318">
        <f t="shared" si="56"/>
        <v>6173.6574831166663</v>
      </c>
      <c r="K318">
        <f t="shared" si="51"/>
        <v>6145.4124831166664</v>
      </c>
      <c r="L318">
        <f t="shared" si="52"/>
        <v>-768.17656038958205</v>
      </c>
      <c r="M318" t="str">
        <f t="shared" si="57"/>
        <v>0</v>
      </c>
      <c r="N318">
        <f t="shared" si="62"/>
        <v>-768.17656038958205</v>
      </c>
      <c r="O318" s="16">
        <f>O317+M318*(C318-C317)</f>
        <v>282900.17343679431</v>
      </c>
      <c r="P318">
        <f t="shared" si="60"/>
        <v>-169179.95793646434</v>
      </c>
      <c r="Q318">
        <f t="shared" si="58"/>
        <v>169179.95793646434</v>
      </c>
      <c r="R318">
        <f t="shared" si="59"/>
        <v>114805.5194556847</v>
      </c>
    </row>
    <row r="319" spans="2:18" ht="14.4" x14ac:dyDescent="0.3">
      <c r="B319" s="3" t="s">
        <v>57</v>
      </c>
      <c r="C319" s="3">
        <v>311</v>
      </c>
      <c r="D319" s="3">
        <v>311</v>
      </c>
      <c r="E319" s="10">
        <v>39.200000000000003</v>
      </c>
      <c r="F319" s="16">
        <f t="shared" si="53"/>
        <v>-0.16666666666666705</v>
      </c>
      <c r="G319" s="16">
        <f t="shared" si="50"/>
        <v>108.8888888888889</v>
      </c>
      <c r="H319">
        <f t="shared" si="54"/>
        <v>-175.0000000000004</v>
      </c>
      <c r="I319">
        <f t="shared" si="55"/>
        <v>103.00500000000001</v>
      </c>
      <c r="J319">
        <f t="shared" si="56"/>
        <v>6019.1290058666673</v>
      </c>
      <c r="K319">
        <f t="shared" si="51"/>
        <v>5947.1340058666665</v>
      </c>
      <c r="L319">
        <f t="shared" si="52"/>
        <v>-991.18900097777998</v>
      </c>
      <c r="M319" t="str">
        <f t="shared" si="57"/>
        <v>0</v>
      </c>
      <c r="N319">
        <f t="shared" si="62"/>
        <v>-991.18900097777998</v>
      </c>
      <c r="O319" s="16">
        <f>O318+M319*(C319-C318)</f>
        <v>282900.17343679431</v>
      </c>
      <c r="P319">
        <f t="shared" si="60"/>
        <v>-170171.14693744213</v>
      </c>
      <c r="Q319">
        <f t="shared" si="58"/>
        <v>170171.14693744213</v>
      </c>
      <c r="R319">
        <f t="shared" si="59"/>
        <v>115478.14031174823</v>
      </c>
    </row>
    <row r="320" spans="2:18" ht="14.4" x14ac:dyDescent="0.3">
      <c r="B320" s="3" t="s">
        <v>57</v>
      </c>
      <c r="C320" s="3">
        <v>312</v>
      </c>
      <c r="D320" s="3">
        <v>312</v>
      </c>
      <c r="E320" s="10">
        <v>38.5</v>
      </c>
      <c r="F320" s="16">
        <f t="shared" si="53"/>
        <v>-0.25000000000000061</v>
      </c>
      <c r="G320" s="16">
        <f t="shared" si="50"/>
        <v>106.94444444444444</v>
      </c>
      <c r="H320">
        <f t="shared" si="54"/>
        <v>-262.50000000000063</v>
      </c>
      <c r="I320">
        <f t="shared" si="55"/>
        <v>103.00500000000001</v>
      </c>
      <c r="J320">
        <f t="shared" si="56"/>
        <v>5806.0794779166654</v>
      </c>
      <c r="K320">
        <f t="shared" si="51"/>
        <v>5646.5844779166646</v>
      </c>
      <c r="L320">
        <f t="shared" si="52"/>
        <v>-1411.6461194791696</v>
      </c>
      <c r="M320" t="str">
        <f t="shared" si="57"/>
        <v>0</v>
      </c>
      <c r="N320">
        <f t="shared" si="62"/>
        <v>-1411.6461194791696</v>
      </c>
      <c r="O320" s="16">
        <f>O319+M320*(C320-C319)</f>
        <v>282900.17343679431</v>
      </c>
      <c r="P320">
        <f t="shared" si="60"/>
        <v>-171582.79305692131</v>
      </c>
      <c r="Q320">
        <f t="shared" si="58"/>
        <v>171582.79305692131</v>
      </c>
      <c r="R320">
        <f t="shared" si="59"/>
        <v>116436.0833684268</v>
      </c>
    </row>
    <row r="321" spans="2:18" ht="14.4" x14ac:dyDescent="0.3">
      <c r="B321" s="3" t="s">
        <v>57</v>
      </c>
      <c r="C321" s="3">
        <v>313</v>
      </c>
      <c r="D321" s="3">
        <v>313</v>
      </c>
      <c r="E321" s="10">
        <v>37.4</v>
      </c>
      <c r="F321" s="16">
        <f t="shared" si="53"/>
        <v>-0.34722222222222221</v>
      </c>
      <c r="G321" s="16">
        <f t="shared" si="50"/>
        <v>103.88888888888889</v>
      </c>
      <c r="H321">
        <f t="shared" si="54"/>
        <v>-364.58333333333331</v>
      </c>
      <c r="I321">
        <f t="shared" si="55"/>
        <v>103.00500000000001</v>
      </c>
      <c r="J321">
        <f t="shared" si="56"/>
        <v>5479.0431644666651</v>
      </c>
      <c r="K321">
        <f t="shared" si="51"/>
        <v>5217.4648311333322</v>
      </c>
      <c r="L321">
        <f t="shared" si="52"/>
        <v>-1811.6197330324069</v>
      </c>
      <c r="M321" t="str">
        <f t="shared" si="57"/>
        <v>0</v>
      </c>
      <c r="N321">
        <f t="shared" si="62"/>
        <v>-1811.6197330324069</v>
      </c>
      <c r="O321" s="16">
        <f>O320+M321*(C321-C320)</f>
        <v>282900.17343679431</v>
      </c>
      <c r="P321">
        <f t="shared" si="60"/>
        <v>-173394.41278995373</v>
      </c>
      <c r="Q321">
        <f t="shared" si="58"/>
        <v>173394.41278995373</v>
      </c>
      <c r="R321">
        <f t="shared" si="59"/>
        <v>117665.4485192626</v>
      </c>
    </row>
    <row r="322" spans="2:18" ht="14.4" x14ac:dyDescent="0.3">
      <c r="B322" s="3" t="s">
        <v>57</v>
      </c>
      <c r="C322" s="3">
        <v>314</v>
      </c>
      <c r="D322" s="3">
        <v>314</v>
      </c>
      <c r="E322" s="10">
        <v>36</v>
      </c>
      <c r="F322" s="16">
        <f t="shared" si="53"/>
        <v>-0.41666666666666663</v>
      </c>
      <c r="G322" s="16">
        <f t="shared" si="50"/>
        <v>100</v>
      </c>
      <c r="H322">
        <f t="shared" si="54"/>
        <v>-437.49999999999994</v>
      </c>
      <c r="I322">
        <f t="shared" si="55"/>
        <v>103.00500000000001</v>
      </c>
      <c r="J322">
        <f t="shared" si="56"/>
        <v>5076.524879999999</v>
      </c>
      <c r="K322">
        <f t="shared" si="51"/>
        <v>4742.0298799999991</v>
      </c>
      <c r="L322">
        <f t="shared" si="52"/>
        <v>-1975.8457833333327</v>
      </c>
      <c r="M322" t="str">
        <f t="shared" si="57"/>
        <v>0</v>
      </c>
      <c r="N322">
        <f t="shared" si="62"/>
        <v>-1975.8457833333327</v>
      </c>
      <c r="O322" s="16">
        <f>O321+M322*(C322-C321)</f>
        <v>282900.17343679431</v>
      </c>
      <c r="P322">
        <f t="shared" si="60"/>
        <v>-175370.25857328705</v>
      </c>
      <c r="Q322">
        <f t="shared" si="58"/>
        <v>175370.25857328705</v>
      </c>
      <c r="R322">
        <f t="shared" si="59"/>
        <v>119006.25746783259</v>
      </c>
    </row>
    <row r="323" spans="2:18" ht="14.4" x14ac:dyDescent="0.3">
      <c r="B323" s="3" t="s">
        <v>57</v>
      </c>
      <c r="C323" s="3">
        <v>315</v>
      </c>
      <c r="D323" s="3">
        <v>315</v>
      </c>
      <c r="E323" s="10">
        <v>34.4</v>
      </c>
      <c r="F323" s="16">
        <f t="shared" si="53"/>
        <v>-0.41666666666666663</v>
      </c>
      <c r="G323" s="16">
        <f t="shared" si="50"/>
        <v>95.555555555555543</v>
      </c>
      <c r="H323">
        <f t="shared" si="54"/>
        <v>-437.49999999999994</v>
      </c>
      <c r="I323">
        <f t="shared" si="55"/>
        <v>103.00500000000001</v>
      </c>
      <c r="J323">
        <f t="shared" si="56"/>
        <v>4635.3059274666648</v>
      </c>
      <c r="K323">
        <f t="shared" si="51"/>
        <v>4300.8109274666649</v>
      </c>
      <c r="L323">
        <f t="shared" si="52"/>
        <v>-1792.0045531111102</v>
      </c>
      <c r="M323" t="str">
        <f t="shared" si="57"/>
        <v>0</v>
      </c>
      <c r="N323">
        <f t="shared" si="62"/>
        <v>-1792.0045531111102</v>
      </c>
      <c r="O323" s="16">
        <f>O322+M323*(C323-C322)</f>
        <v>282900.17343679431</v>
      </c>
      <c r="P323">
        <f t="shared" si="60"/>
        <v>-177162.26312639817</v>
      </c>
      <c r="Q323">
        <f t="shared" si="58"/>
        <v>177162.26312639817</v>
      </c>
      <c r="R323">
        <f t="shared" si="59"/>
        <v>120222.3117575738</v>
      </c>
    </row>
    <row r="324" spans="2:18" ht="14.4" x14ac:dyDescent="0.3">
      <c r="B324" s="3" t="s">
        <v>57</v>
      </c>
      <c r="C324" s="3">
        <v>316</v>
      </c>
      <c r="D324" s="3">
        <v>316</v>
      </c>
      <c r="E324" s="10">
        <v>33</v>
      </c>
      <c r="F324" s="16">
        <f t="shared" si="53"/>
        <v>-0.37499999999999989</v>
      </c>
      <c r="G324" s="16">
        <f t="shared" si="50"/>
        <v>91.666666666666657</v>
      </c>
      <c r="H324">
        <f t="shared" si="54"/>
        <v>-393.74999999999989</v>
      </c>
      <c r="I324">
        <f t="shared" si="55"/>
        <v>103.00500000000001</v>
      </c>
      <c r="J324">
        <f t="shared" si="56"/>
        <v>4265.6910449999987</v>
      </c>
      <c r="K324">
        <f t="shared" si="51"/>
        <v>3974.9460449999988</v>
      </c>
      <c r="L324">
        <f t="shared" si="52"/>
        <v>-1490.6047668749991</v>
      </c>
      <c r="M324" t="str">
        <f t="shared" si="57"/>
        <v>0</v>
      </c>
      <c r="N324">
        <f t="shared" si="62"/>
        <v>-1490.6047668749991</v>
      </c>
      <c r="O324" s="16">
        <f>O323+M324*(C324-C323)</f>
        <v>282900.17343679431</v>
      </c>
      <c r="P324">
        <f t="shared" si="60"/>
        <v>-178652.86789327319</v>
      </c>
      <c r="Q324">
        <f t="shared" si="58"/>
        <v>178652.86789327319</v>
      </c>
      <c r="R324">
        <f t="shared" si="59"/>
        <v>121233.83615237518</v>
      </c>
    </row>
    <row r="325" spans="2:18" ht="14.4" x14ac:dyDescent="0.3">
      <c r="B325" s="3" t="s">
        <v>57</v>
      </c>
      <c r="C325" s="3">
        <v>317</v>
      </c>
      <c r="D325" s="3">
        <v>317</v>
      </c>
      <c r="E325" s="10">
        <v>31.7</v>
      </c>
      <c r="F325" s="16">
        <f t="shared" si="53"/>
        <v>-0.41666666666666663</v>
      </c>
      <c r="G325" s="16">
        <f t="shared" si="50"/>
        <v>88.055555555555557</v>
      </c>
      <c r="H325">
        <f t="shared" si="54"/>
        <v>-437.49999999999994</v>
      </c>
      <c r="I325">
        <f t="shared" si="55"/>
        <v>103.00500000000001</v>
      </c>
      <c r="J325">
        <f t="shared" si="56"/>
        <v>3936.2261471166662</v>
      </c>
      <c r="K325">
        <f t="shared" si="51"/>
        <v>3601.7311471166663</v>
      </c>
      <c r="L325">
        <f t="shared" si="52"/>
        <v>-1500.7213112986108</v>
      </c>
      <c r="M325" t="str">
        <f t="shared" si="57"/>
        <v>0</v>
      </c>
      <c r="N325">
        <f t="shared" si="62"/>
        <v>-1500.7213112986108</v>
      </c>
      <c r="O325" s="16">
        <f>O324+M325*(C325-C324)</f>
        <v>282900.17343679431</v>
      </c>
      <c r="P325">
        <f t="shared" si="60"/>
        <v>-180153.58920457179</v>
      </c>
      <c r="Q325">
        <f t="shared" si="58"/>
        <v>180153.58920457179</v>
      </c>
      <c r="R325">
        <f t="shared" si="59"/>
        <v>122252.22563422241</v>
      </c>
    </row>
    <row r="326" spans="2:18" ht="14.4" x14ac:dyDescent="0.3">
      <c r="B326" s="3" t="s">
        <v>57</v>
      </c>
      <c r="C326" s="3">
        <v>318</v>
      </c>
      <c r="D326" s="3">
        <v>318</v>
      </c>
      <c r="E326" s="10">
        <v>30</v>
      </c>
      <c r="F326" s="16">
        <f t="shared" si="53"/>
        <v>-0.51388888888888873</v>
      </c>
      <c r="G326" s="16">
        <f t="shared" si="50"/>
        <v>83.333333333333329</v>
      </c>
      <c r="H326">
        <f t="shared" si="54"/>
        <v>-539.58333333333314</v>
      </c>
      <c r="I326">
        <f t="shared" si="55"/>
        <v>103.00500000000001</v>
      </c>
      <c r="J326">
        <f t="shared" si="56"/>
        <v>3525.3644999999992</v>
      </c>
      <c r="K326">
        <f t="shared" si="51"/>
        <v>3088.7861666666658</v>
      </c>
      <c r="L326">
        <f t="shared" si="52"/>
        <v>-1587.2928912037028</v>
      </c>
      <c r="M326" t="str">
        <f t="shared" si="57"/>
        <v>0</v>
      </c>
      <c r="N326">
        <f t="shared" si="62"/>
        <v>-1587.2928912037028</v>
      </c>
      <c r="O326" s="16">
        <f>O325+M326*(C326-C325)</f>
        <v>282900.17343679431</v>
      </c>
      <c r="P326">
        <f t="shared" si="60"/>
        <v>-181740.88209577551</v>
      </c>
      <c r="Q326">
        <f t="shared" si="58"/>
        <v>181740.88209577551</v>
      </c>
      <c r="R326">
        <f t="shared" si="59"/>
        <v>123329.36259019325</v>
      </c>
    </row>
    <row r="327" spans="2:18" ht="14.4" x14ac:dyDescent="0.3">
      <c r="B327" s="3" t="s">
        <v>57</v>
      </c>
      <c r="C327" s="3">
        <v>319</v>
      </c>
      <c r="D327" s="3">
        <v>319</v>
      </c>
      <c r="E327" s="10">
        <v>28</v>
      </c>
      <c r="F327" s="16">
        <f t="shared" si="53"/>
        <v>-0.54166666666666641</v>
      </c>
      <c r="G327" s="16">
        <f t="shared" si="50"/>
        <v>77.777777777777771</v>
      </c>
      <c r="H327">
        <f t="shared" si="54"/>
        <v>-568.74999999999977</v>
      </c>
      <c r="I327">
        <f t="shared" si="55"/>
        <v>103.00500000000001</v>
      </c>
      <c r="J327">
        <f t="shared" si="56"/>
        <v>3070.9841866666657</v>
      </c>
      <c r="K327">
        <f t="shared" si="51"/>
        <v>2605.2391866666658</v>
      </c>
      <c r="L327">
        <f t="shared" si="52"/>
        <v>-1411.1712261111099</v>
      </c>
      <c r="M327" t="str">
        <f t="shared" si="57"/>
        <v>0</v>
      </c>
      <c r="N327">
        <f t="shared" si="62"/>
        <v>-1411.1712261111099</v>
      </c>
      <c r="O327" s="16">
        <f>O326+M327*(C327-C326)</f>
        <v>282900.17343679431</v>
      </c>
      <c r="P327">
        <f t="shared" si="60"/>
        <v>-183152.05332188663</v>
      </c>
      <c r="Q327">
        <f t="shared" si="58"/>
        <v>183152.05332188663</v>
      </c>
      <c r="R327">
        <f t="shared" si="59"/>
        <v>124286.98338423227</v>
      </c>
    </row>
    <row r="328" spans="2:18" ht="14.4" x14ac:dyDescent="0.3">
      <c r="B328" s="3" t="s">
        <v>57</v>
      </c>
      <c r="C328" s="3">
        <v>320</v>
      </c>
      <c r="D328" s="3">
        <v>320</v>
      </c>
      <c r="E328" s="10">
        <v>26.1</v>
      </c>
      <c r="F328" s="16">
        <f t="shared" si="53"/>
        <v>-0.33333333333333315</v>
      </c>
      <c r="G328" s="16">
        <f t="shared" ref="G328:G391" si="63">E328*(1000/360)</f>
        <v>72.5</v>
      </c>
      <c r="H328">
        <f t="shared" si="54"/>
        <v>-349.99999999999983</v>
      </c>
      <c r="I328">
        <f t="shared" si="55"/>
        <v>103.00500000000001</v>
      </c>
      <c r="J328">
        <f t="shared" si="56"/>
        <v>2668.3483900499996</v>
      </c>
      <c r="K328">
        <f t="shared" ref="K328:K391" si="64">H328+I328+J328</f>
        <v>2421.3533900499997</v>
      </c>
      <c r="L328">
        <f t="shared" ref="L328:L391" si="65">K328*F328</f>
        <v>-807.11779668333281</v>
      </c>
      <c r="M328" t="str">
        <f t="shared" si="57"/>
        <v>0</v>
      </c>
      <c r="N328">
        <f t="shared" si="62"/>
        <v>-807.11779668333281</v>
      </c>
      <c r="O328" s="16">
        <f>O327+M328*(C328-C327)</f>
        <v>282900.17343679431</v>
      </c>
      <c r="P328">
        <f t="shared" si="60"/>
        <v>-183959.17111856997</v>
      </c>
      <c r="Q328">
        <f t="shared" si="58"/>
        <v>183959.17111856997</v>
      </c>
      <c r="R328">
        <f t="shared" si="59"/>
        <v>124834.69352106158</v>
      </c>
    </row>
    <row r="329" spans="2:18" ht="14.4" x14ac:dyDescent="0.3">
      <c r="B329" s="3" t="s">
        <v>57</v>
      </c>
      <c r="C329" s="3">
        <v>321</v>
      </c>
      <c r="D329" s="3">
        <v>321</v>
      </c>
      <c r="E329" s="10">
        <v>25.6</v>
      </c>
      <c r="F329" s="16">
        <f t="shared" ref="F329:F392" si="66">($E330-$E328)/2/3.6</f>
        <v>-0.16666666666666705</v>
      </c>
      <c r="G329" s="16">
        <f t="shared" si="63"/>
        <v>71.111111111111114</v>
      </c>
      <c r="H329">
        <f t="shared" ref="H329:H392" si="67">1050*F329</f>
        <v>-175.0000000000004</v>
      </c>
      <c r="I329">
        <f t="shared" ref="I329:I392" si="68">1050*0.01*9.81</f>
        <v>103.00500000000001</v>
      </c>
      <c r="J329">
        <f t="shared" ref="J329:J392" si="69">0.5*1.293*2.0664*(G329)^2*0.38</f>
        <v>2567.0920874666667</v>
      </c>
      <c r="K329">
        <f t="shared" si="64"/>
        <v>2495.0970874666664</v>
      </c>
      <c r="L329">
        <f t="shared" si="65"/>
        <v>-415.84951457777868</v>
      </c>
      <c r="M329" t="str">
        <f t="shared" ref="M329:M392" si="70">IF(L329&gt;0, L329, "0")</f>
        <v>0</v>
      </c>
      <c r="N329">
        <f t="shared" si="62"/>
        <v>-415.84951457777868</v>
      </c>
      <c r="O329" s="16">
        <f>O328+M329*(C329-C328)</f>
        <v>282900.17343679431</v>
      </c>
      <c r="P329">
        <f t="shared" si="60"/>
        <v>-184375.02063314774</v>
      </c>
      <c r="Q329">
        <f t="shared" ref="Q329:Q392" si="71">P329*-1</f>
        <v>184375.02063314774</v>
      </c>
      <c r="R329">
        <f t="shared" ref="R329:R392" si="72">Q329*0.6786</f>
        <v>125116.88900165405</v>
      </c>
    </row>
    <row r="330" spans="2:18" ht="14.4" x14ac:dyDescent="0.3">
      <c r="B330" s="3" t="s">
        <v>57</v>
      </c>
      <c r="C330" s="3">
        <v>322</v>
      </c>
      <c r="D330" s="3">
        <v>322</v>
      </c>
      <c r="E330" s="10">
        <v>24.9</v>
      </c>
      <c r="F330" s="16">
        <f t="shared" si="66"/>
        <v>-9.7222222222222612E-2</v>
      </c>
      <c r="G330" s="16">
        <f t="shared" si="63"/>
        <v>69.166666666666657</v>
      </c>
      <c r="H330">
        <f t="shared" si="67"/>
        <v>-102.08333333333374</v>
      </c>
      <c r="I330">
        <f t="shared" si="68"/>
        <v>103.00500000000001</v>
      </c>
      <c r="J330">
        <f t="shared" si="69"/>
        <v>2428.6236040499989</v>
      </c>
      <c r="K330">
        <f t="shared" si="64"/>
        <v>2429.5452707166651</v>
      </c>
      <c r="L330">
        <f t="shared" si="65"/>
        <v>-236.20579020856562</v>
      </c>
      <c r="M330" t="str">
        <f t="shared" si="70"/>
        <v>0</v>
      </c>
      <c r="N330">
        <f t="shared" si="62"/>
        <v>-236.20579020856562</v>
      </c>
      <c r="O330" s="16">
        <f>O329+M330*(C330-C329)</f>
        <v>282900.17343679431</v>
      </c>
      <c r="P330">
        <f t="shared" ref="P330:P393" si="73">N330+P329</f>
        <v>-184611.2264233563</v>
      </c>
      <c r="Q330">
        <f t="shared" si="71"/>
        <v>184611.2264233563</v>
      </c>
      <c r="R330">
        <f t="shared" si="72"/>
        <v>125277.17825088958</v>
      </c>
    </row>
    <row r="331" spans="2:18" ht="14.4" x14ac:dyDescent="0.3">
      <c r="B331" s="3" t="s">
        <v>57</v>
      </c>
      <c r="C331" s="3">
        <v>323</v>
      </c>
      <c r="D331" s="3">
        <v>323</v>
      </c>
      <c r="E331" s="10">
        <v>24.9</v>
      </c>
      <c r="F331" s="16">
        <f t="shared" si="66"/>
        <v>-8.3333333333333037E-2</v>
      </c>
      <c r="G331" s="16">
        <f t="shared" si="63"/>
        <v>69.166666666666657</v>
      </c>
      <c r="H331">
        <f t="shared" si="67"/>
        <v>-87.499999999999687</v>
      </c>
      <c r="I331">
        <f t="shared" si="68"/>
        <v>103.00500000000001</v>
      </c>
      <c r="J331">
        <f t="shared" si="69"/>
        <v>2428.6236040499989</v>
      </c>
      <c r="K331">
        <f t="shared" si="64"/>
        <v>2444.128604049999</v>
      </c>
      <c r="L331">
        <f t="shared" si="65"/>
        <v>-203.67738367083254</v>
      </c>
      <c r="M331" t="str">
        <f t="shared" si="70"/>
        <v>0</v>
      </c>
      <c r="N331">
        <f t="shared" si="62"/>
        <v>-203.67738367083254</v>
      </c>
      <c r="O331" s="16">
        <f>O330+M331*(C331-C330)</f>
        <v>282900.17343679431</v>
      </c>
      <c r="P331">
        <f t="shared" si="73"/>
        <v>-184814.90380702715</v>
      </c>
      <c r="Q331">
        <f t="shared" si="71"/>
        <v>184814.90380702715</v>
      </c>
      <c r="R331">
        <f t="shared" si="72"/>
        <v>125415.39372344862</v>
      </c>
    </row>
    <row r="332" spans="2:18" ht="14.4" x14ac:dyDescent="0.3">
      <c r="B332" s="3" t="s">
        <v>57</v>
      </c>
      <c r="C332" s="3">
        <v>324</v>
      </c>
      <c r="D332" s="3">
        <v>324</v>
      </c>
      <c r="E332" s="10">
        <v>24.3</v>
      </c>
      <c r="F332" s="16">
        <f t="shared" si="66"/>
        <v>-0.1388888888888889</v>
      </c>
      <c r="G332" s="16">
        <f t="shared" si="63"/>
        <v>67.5</v>
      </c>
      <c r="H332">
        <f t="shared" si="67"/>
        <v>-145.83333333333334</v>
      </c>
      <c r="I332">
        <f t="shared" si="68"/>
        <v>103.00500000000001</v>
      </c>
      <c r="J332">
        <f t="shared" si="69"/>
        <v>2312.9916484499995</v>
      </c>
      <c r="K332">
        <f t="shared" si="64"/>
        <v>2270.1633151166661</v>
      </c>
      <c r="L332">
        <f t="shared" si="65"/>
        <v>-315.3004604328703</v>
      </c>
      <c r="M332" t="str">
        <f t="shared" si="70"/>
        <v>0</v>
      </c>
      <c r="N332">
        <f t="shared" si="62"/>
        <v>-315.3004604328703</v>
      </c>
      <c r="O332" s="16">
        <f>O331+M332*(C332-C331)</f>
        <v>282900.17343679431</v>
      </c>
      <c r="P332">
        <f t="shared" si="73"/>
        <v>-185130.20426746001</v>
      </c>
      <c r="Q332">
        <f t="shared" si="71"/>
        <v>185130.20426746001</v>
      </c>
      <c r="R332">
        <f t="shared" si="72"/>
        <v>125629.35661589836</v>
      </c>
    </row>
    <row r="333" spans="2:18" ht="14.4" x14ac:dyDescent="0.3">
      <c r="B333" s="3" t="s">
        <v>57</v>
      </c>
      <c r="C333" s="3">
        <v>325</v>
      </c>
      <c r="D333" s="3">
        <v>325</v>
      </c>
      <c r="E333" s="10">
        <v>23.9</v>
      </c>
      <c r="F333" s="16">
        <f t="shared" si="66"/>
        <v>-5.5555555555555851E-2</v>
      </c>
      <c r="G333" s="16">
        <f t="shared" si="63"/>
        <v>66.388888888888886</v>
      </c>
      <c r="H333">
        <f t="shared" si="67"/>
        <v>-58.333333333333641</v>
      </c>
      <c r="I333">
        <f t="shared" si="68"/>
        <v>103.00500000000001</v>
      </c>
      <c r="J333">
        <f t="shared" si="69"/>
        <v>2237.470506716666</v>
      </c>
      <c r="K333">
        <f t="shared" si="64"/>
        <v>2282.1421733833322</v>
      </c>
      <c r="L333">
        <f t="shared" si="65"/>
        <v>-126.78567629907468</v>
      </c>
      <c r="M333" t="str">
        <f t="shared" si="70"/>
        <v>0</v>
      </c>
      <c r="N333">
        <f t="shared" si="62"/>
        <v>-126.78567629907468</v>
      </c>
      <c r="O333" s="16">
        <f>O332+M333*(C333-C332)</f>
        <v>282900.17343679431</v>
      </c>
      <c r="P333">
        <f t="shared" si="73"/>
        <v>-185256.98994375908</v>
      </c>
      <c r="Q333">
        <f t="shared" si="71"/>
        <v>185256.98994375908</v>
      </c>
      <c r="R333">
        <f t="shared" si="72"/>
        <v>125715.3933758349</v>
      </c>
    </row>
    <row r="334" spans="2:18" ht="14.4" x14ac:dyDescent="0.3">
      <c r="B334" s="3" t="s">
        <v>57</v>
      </c>
      <c r="C334" s="3">
        <v>326</v>
      </c>
      <c r="D334" s="3">
        <v>326</v>
      </c>
      <c r="E334" s="10">
        <v>23.9</v>
      </c>
      <c r="F334" s="16">
        <f t="shared" si="66"/>
        <v>-4.1666666666666269E-2</v>
      </c>
      <c r="G334" s="16">
        <f t="shared" si="63"/>
        <v>66.388888888888886</v>
      </c>
      <c r="H334">
        <f t="shared" si="67"/>
        <v>-43.749999999999581</v>
      </c>
      <c r="I334">
        <f t="shared" si="68"/>
        <v>103.00500000000001</v>
      </c>
      <c r="J334">
        <f t="shared" si="69"/>
        <v>2237.470506716666</v>
      </c>
      <c r="K334">
        <f t="shared" si="64"/>
        <v>2296.7255067166666</v>
      </c>
      <c r="L334">
        <f t="shared" si="65"/>
        <v>-95.696896113193532</v>
      </c>
      <c r="M334" t="str">
        <f t="shared" si="70"/>
        <v>0</v>
      </c>
      <c r="N334">
        <f t="shared" si="62"/>
        <v>-95.696896113193532</v>
      </c>
      <c r="O334" s="16">
        <f>O333+M334*(C334-C333)</f>
        <v>282900.17343679431</v>
      </c>
      <c r="P334">
        <f t="shared" si="73"/>
        <v>-185352.68683987227</v>
      </c>
      <c r="Q334">
        <f t="shared" si="71"/>
        <v>185352.68683987227</v>
      </c>
      <c r="R334">
        <f t="shared" si="72"/>
        <v>125780.33328953732</v>
      </c>
    </row>
    <row r="335" spans="2:18" ht="14.4" x14ac:dyDescent="0.3">
      <c r="B335" s="3" t="s">
        <v>57</v>
      </c>
      <c r="C335" s="3">
        <v>327</v>
      </c>
      <c r="D335" s="3">
        <v>327</v>
      </c>
      <c r="E335" s="10">
        <v>23.6</v>
      </c>
      <c r="F335" s="16">
        <f t="shared" si="66"/>
        <v>-8.3333333333333037E-2</v>
      </c>
      <c r="G335" s="16">
        <f t="shared" si="63"/>
        <v>65.555555555555557</v>
      </c>
      <c r="H335">
        <f t="shared" si="67"/>
        <v>-87.499999999999687</v>
      </c>
      <c r="I335">
        <f t="shared" si="68"/>
        <v>103.00500000000001</v>
      </c>
      <c r="J335">
        <f t="shared" si="69"/>
        <v>2181.6522354666663</v>
      </c>
      <c r="K335">
        <f t="shared" si="64"/>
        <v>2197.1572354666664</v>
      </c>
      <c r="L335">
        <f t="shared" si="65"/>
        <v>-183.09643628888821</v>
      </c>
      <c r="M335" t="str">
        <f t="shared" si="70"/>
        <v>0</v>
      </c>
      <c r="N335">
        <f t="shared" si="62"/>
        <v>-183.09643628888821</v>
      </c>
      <c r="O335" s="16">
        <f>O334+M335*(C335-C334)</f>
        <v>282900.17343679431</v>
      </c>
      <c r="P335">
        <f t="shared" si="73"/>
        <v>-185535.78327616115</v>
      </c>
      <c r="Q335">
        <f t="shared" si="71"/>
        <v>185535.78327616115</v>
      </c>
      <c r="R335">
        <f t="shared" si="72"/>
        <v>125904.58253120295</v>
      </c>
    </row>
    <row r="336" spans="2:18" ht="14.4" x14ac:dyDescent="0.3">
      <c r="B336" s="3" t="s">
        <v>57</v>
      </c>
      <c r="C336" s="3">
        <v>328</v>
      </c>
      <c r="D336" s="3">
        <v>328</v>
      </c>
      <c r="E336" s="10">
        <v>23.3</v>
      </c>
      <c r="F336" s="16">
        <f t="shared" si="66"/>
        <v>-0.43055555555555575</v>
      </c>
      <c r="G336" s="16">
        <f t="shared" si="63"/>
        <v>64.722222222222229</v>
      </c>
      <c r="H336">
        <f t="shared" si="67"/>
        <v>-452.08333333333354</v>
      </c>
      <c r="I336">
        <f t="shared" si="68"/>
        <v>103.00500000000001</v>
      </c>
      <c r="J336">
        <f t="shared" si="69"/>
        <v>2126.5390371166668</v>
      </c>
      <c r="K336">
        <f t="shared" si="64"/>
        <v>1777.4607037833332</v>
      </c>
      <c r="L336">
        <f t="shared" si="65"/>
        <v>-765.29558079560218</v>
      </c>
      <c r="M336" t="str">
        <f t="shared" si="70"/>
        <v>0</v>
      </c>
      <c r="N336">
        <f t="shared" si="62"/>
        <v>-765.29558079560218</v>
      </c>
      <c r="O336" s="16">
        <f>O335+M336*(C336-C335)</f>
        <v>282900.17343679431</v>
      </c>
      <c r="P336">
        <f t="shared" si="73"/>
        <v>-186301.07885695674</v>
      </c>
      <c r="Q336">
        <f t="shared" si="71"/>
        <v>186301.07885695674</v>
      </c>
      <c r="R336">
        <f t="shared" si="72"/>
        <v>126423.91211233084</v>
      </c>
    </row>
    <row r="337" spans="2:18" ht="14.4" x14ac:dyDescent="0.3">
      <c r="B337" s="3" t="s">
        <v>57</v>
      </c>
      <c r="C337" s="3">
        <v>329</v>
      </c>
      <c r="D337" s="3">
        <v>329</v>
      </c>
      <c r="E337" s="10">
        <v>20.5</v>
      </c>
      <c r="F337" s="16">
        <f t="shared" si="66"/>
        <v>-0.80555555555555558</v>
      </c>
      <c r="G337" s="16">
        <f t="shared" si="63"/>
        <v>56.944444444444443</v>
      </c>
      <c r="H337">
        <f t="shared" si="67"/>
        <v>-845.83333333333337</v>
      </c>
      <c r="I337">
        <f t="shared" si="68"/>
        <v>103.00500000000001</v>
      </c>
      <c r="J337">
        <f t="shared" si="69"/>
        <v>1646.1493679166661</v>
      </c>
      <c r="K337">
        <f t="shared" si="64"/>
        <v>903.32103458333268</v>
      </c>
      <c r="L337">
        <f t="shared" si="65"/>
        <v>-727.67527785879577</v>
      </c>
      <c r="M337" t="str">
        <f t="shared" si="70"/>
        <v>0</v>
      </c>
      <c r="N337">
        <f t="shared" si="62"/>
        <v>-727.67527785879577</v>
      </c>
      <c r="O337" s="16">
        <f>O336+M337*(C337-C336)</f>
        <v>282900.17343679431</v>
      </c>
      <c r="P337">
        <f t="shared" si="73"/>
        <v>-187028.75413481554</v>
      </c>
      <c r="Q337">
        <f t="shared" si="71"/>
        <v>187028.75413481554</v>
      </c>
      <c r="R337">
        <f t="shared" si="72"/>
        <v>126917.71255588582</v>
      </c>
    </row>
    <row r="338" spans="2:18" ht="14.4" x14ac:dyDescent="0.3">
      <c r="B338" s="3" t="s">
        <v>57</v>
      </c>
      <c r="C338" s="3">
        <v>330</v>
      </c>
      <c r="D338" s="3">
        <v>330</v>
      </c>
      <c r="E338" s="10">
        <v>17.5</v>
      </c>
      <c r="F338" s="16">
        <f t="shared" si="66"/>
        <v>-0.50000000000000022</v>
      </c>
      <c r="G338" s="16">
        <f t="shared" si="63"/>
        <v>48.611111111111107</v>
      </c>
      <c r="H338">
        <f t="shared" si="67"/>
        <v>-525.00000000000023</v>
      </c>
      <c r="I338">
        <f t="shared" si="68"/>
        <v>103.00500000000001</v>
      </c>
      <c r="J338">
        <f t="shared" si="69"/>
        <v>1199.6031979166662</v>
      </c>
      <c r="K338">
        <f t="shared" si="64"/>
        <v>777.60819791666597</v>
      </c>
      <c r="L338">
        <f t="shared" si="65"/>
        <v>-388.80409895833316</v>
      </c>
      <c r="M338" t="str">
        <f t="shared" si="70"/>
        <v>0</v>
      </c>
      <c r="N338">
        <f t="shared" si="62"/>
        <v>-388.80409895833316</v>
      </c>
      <c r="O338" s="16">
        <f>O337+M338*(C338-C337)</f>
        <v>282900.17343679431</v>
      </c>
      <c r="P338">
        <f t="shared" si="73"/>
        <v>-187417.55823377386</v>
      </c>
      <c r="Q338">
        <f t="shared" si="71"/>
        <v>187417.55823377386</v>
      </c>
      <c r="R338">
        <f t="shared" si="72"/>
        <v>127181.55501743894</v>
      </c>
    </row>
    <row r="339" spans="2:18" ht="14.4" x14ac:dyDescent="0.3">
      <c r="B339" s="3" t="s">
        <v>57</v>
      </c>
      <c r="C339" s="3">
        <v>331</v>
      </c>
      <c r="D339" s="3">
        <v>331</v>
      </c>
      <c r="E339" s="10">
        <v>16.899999999999999</v>
      </c>
      <c r="F339" s="16">
        <f t="shared" si="66"/>
        <v>-0.1111111111111112</v>
      </c>
      <c r="G339" s="16">
        <f t="shared" si="63"/>
        <v>46.944444444444436</v>
      </c>
      <c r="H339">
        <f t="shared" si="67"/>
        <v>-116.66666666666676</v>
      </c>
      <c r="I339">
        <f t="shared" si="68"/>
        <v>103.00500000000001</v>
      </c>
      <c r="J339">
        <f t="shared" si="69"/>
        <v>1118.7548387166662</v>
      </c>
      <c r="K339">
        <f t="shared" si="64"/>
        <v>1105.0931720499993</v>
      </c>
      <c r="L339">
        <f t="shared" si="65"/>
        <v>-122.7881302277778</v>
      </c>
      <c r="M339" t="str">
        <f t="shared" si="70"/>
        <v>0</v>
      </c>
      <c r="N339">
        <f t="shared" si="62"/>
        <v>-122.7881302277778</v>
      </c>
      <c r="O339" s="16">
        <f>O338+M339*(C339-C338)</f>
        <v>282900.17343679431</v>
      </c>
      <c r="P339">
        <f t="shared" si="73"/>
        <v>-187540.34636400163</v>
      </c>
      <c r="Q339">
        <f t="shared" si="71"/>
        <v>187540.34636400163</v>
      </c>
      <c r="R339">
        <f t="shared" si="72"/>
        <v>127264.8790426115</v>
      </c>
    </row>
    <row r="340" spans="2:18" ht="14.4" x14ac:dyDescent="0.3">
      <c r="B340" s="3" t="s">
        <v>57</v>
      </c>
      <c r="C340" s="3">
        <v>332</v>
      </c>
      <c r="D340" s="3">
        <v>332</v>
      </c>
      <c r="E340" s="10">
        <v>16.7</v>
      </c>
      <c r="F340" s="16">
        <f t="shared" si="66"/>
        <v>-0.13888888888888865</v>
      </c>
      <c r="G340" s="16">
        <f t="shared" si="63"/>
        <v>46.388888888888886</v>
      </c>
      <c r="H340">
        <f t="shared" si="67"/>
        <v>-145.83333333333309</v>
      </c>
      <c r="I340">
        <f t="shared" si="68"/>
        <v>103.00500000000001</v>
      </c>
      <c r="J340">
        <f t="shared" si="69"/>
        <v>1092.4321171166662</v>
      </c>
      <c r="K340">
        <f t="shared" si="64"/>
        <v>1049.603783783333</v>
      </c>
      <c r="L340">
        <f t="shared" si="65"/>
        <v>-145.77830330324045</v>
      </c>
      <c r="M340" t="str">
        <f t="shared" si="70"/>
        <v>0</v>
      </c>
      <c r="N340">
        <f t="shared" si="62"/>
        <v>-145.77830330324045</v>
      </c>
      <c r="O340" s="16">
        <f>O339+M340*(C340-C339)</f>
        <v>282900.17343679431</v>
      </c>
      <c r="P340">
        <f t="shared" si="73"/>
        <v>-187686.12466730486</v>
      </c>
      <c r="Q340">
        <f t="shared" si="71"/>
        <v>187686.12466730486</v>
      </c>
      <c r="R340">
        <f t="shared" si="72"/>
        <v>127363.80419923307</v>
      </c>
    </row>
    <row r="341" spans="2:18" ht="14.4" x14ac:dyDescent="0.3">
      <c r="B341" s="3" t="s">
        <v>57</v>
      </c>
      <c r="C341" s="3">
        <v>333</v>
      </c>
      <c r="D341" s="3">
        <v>333</v>
      </c>
      <c r="E341" s="10">
        <v>15.9</v>
      </c>
      <c r="F341" s="16">
        <f t="shared" si="66"/>
        <v>-0.15277777777777773</v>
      </c>
      <c r="G341" s="16">
        <f t="shared" si="63"/>
        <v>44.166666666666664</v>
      </c>
      <c r="H341">
        <f t="shared" si="67"/>
        <v>-160.41666666666663</v>
      </c>
      <c r="I341">
        <f t="shared" si="68"/>
        <v>103.00500000000001</v>
      </c>
      <c r="J341">
        <f t="shared" si="69"/>
        <v>990.27488804999973</v>
      </c>
      <c r="K341">
        <f t="shared" si="64"/>
        <v>932.8632213833331</v>
      </c>
      <c r="L341">
        <f t="shared" si="65"/>
        <v>-142.52076993356474</v>
      </c>
      <c r="M341" t="str">
        <f t="shared" si="70"/>
        <v>0</v>
      </c>
      <c r="N341">
        <f t="shared" si="62"/>
        <v>-142.52076993356474</v>
      </c>
      <c r="O341" s="16">
        <f>O340+M341*(C341-C340)</f>
        <v>282900.17343679431</v>
      </c>
      <c r="P341">
        <f t="shared" si="73"/>
        <v>-187828.64543723842</v>
      </c>
      <c r="Q341">
        <f t="shared" si="71"/>
        <v>187828.64543723842</v>
      </c>
      <c r="R341">
        <f t="shared" si="72"/>
        <v>127460.51879370998</v>
      </c>
    </row>
    <row r="342" spans="2:18" ht="14.4" x14ac:dyDescent="0.3">
      <c r="B342" s="3" t="s">
        <v>57</v>
      </c>
      <c r="C342" s="3">
        <v>334</v>
      </c>
      <c r="D342" s="3">
        <v>334</v>
      </c>
      <c r="E342" s="10">
        <v>15.6</v>
      </c>
      <c r="F342" s="16">
        <f t="shared" si="66"/>
        <v>-0.12500000000000006</v>
      </c>
      <c r="G342" s="16">
        <f t="shared" si="63"/>
        <v>43.333333333333329</v>
      </c>
      <c r="H342">
        <f t="shared" si="67"/>
        <v>-131.25000000000006</v>
      </c>
      <c r="I342">
        <f t="shared" si="68"/>
        <v>103.00500000000001</v>
      </c>
      <c r="J342">
        <f t="shared" si="69"/>
        <v>953.2585607999996</v>
      </c>
      <c r="K342">
        <f t="shared" si="64"/>
        <v>925.0135607999996</v>
      </c>
      <c r="L342">
        <f t="shared" si="65"/>
        <v>-115.62669510000001</v>
      </c>
      <c r="M342" t="str">
        <f t="shared" si="70"/>
        <v>0</v>
      </c>
      <c r="N342">
        <f t="shared" si="62"/>
        <v>-115.62669510000001</v>
      </c>
      <c r="O342" s="16">
        <f>O341+M342*(C342-C341)</f>
        <v>282900.17343679431</v>
      </c>
      <c r="P342">
        <f t="shared" si="73"/>
        <v>-187944.27213233843</v>
      </c>
      <c r="Q342">
        <f t="shared" si="71"/>
        <v>187944.27213233843</v>
      </c>
      <c r="R342">
        <f t="shared" si="72"/>
        <v>127538.98306900485</v>
      </c>
    </row>
    <row r="343" spans="2:18" ht="14.4" x14ac:dyDescent="0.3">
      <c r="B343" s="3" t="s">
        <v>57</v>
      </c>
      <c r="C343" s="3">
        <v>335</v>
      </c>
      <c r="D343" s="3">
        <v>335</v>
      </c>
      <c r="E343" s="10">
        <v>15</v>
      </c>
      <c r="F343" s="16">
        <f t="shared" si="66"/>
        <v>-0.15277777777777773</v>
      </c>
      <c r="G343" s="16">
        <f t="shared" si="63"/>
        <v>41.666666666666664</v>
      </c>
      <c r="H343">
        <f t="shared" si="67"/>
        <v>-160.41666666666663</v>
      </c>
      <c r="I343">
        <f t="shared" si="68"/>
        <v>103.00500000000001</v>
      </c>
      <c r="J343">
        <f t="shared" si="69"/>
        <v>881.34112499999981</v>
      </c>
      <c r="K343">
        <f t="shared" si="64"/>
        <v>823.92945833333317</v>
      </c>
      <c r="L343">
        <f t="shared" si="65"/>
        <v>-125.87811168981476</v>
      </c>
      <c r="M343" t="str">
        <f t="shared" si="70"/>
        <v>0</v>
      </c>
      <c r="N343">
        <f t="shared" si="62"/>
        <v>-125.87811168981476</v>
      </c>
      <c r="O343" s="16">
        <f>O342+M343*(C343-C342)</f>
        <v>282900.17343679431</v>
      </c>
      <c r="P343">
        <f t="shared" si="73"/>
        <v>-188070.15024402825</v>
      </c>
      <c r="Q343">
        <f t="shared" si="71"/>
        <v>188070.15024402825</v>
      </c>
      <c r="R343">
        <f t="shared" si="72"/>
        <v>127624.40395559756</v>
      </c>
    </row>
    <row r="344" spans="2:18" ht="14.4" x14ac:dyDescent="0.3">
      <c r="B344" s="3" t="s">
        <v>57</v>
      </c>
      <c r="C344" s="3">
        <v>336</v>
      </c>
      <c r="D344" s="3">
        <v>336</v>
      </c>
      <c r="E344" s="10">
        <v>14.5</v>
      </c>
      <c r="F344" s="16">
        <f t="shared" si="66"/>
        <v>-9.7222222222222127E-2</v>
      </c>
      <c r="G344" s="16">
        <f t="shared" si="63"/>
        <v>40.277777777777779</v>
      </c>
      <c r="H344">
        <f t="shared" si="67"/>
        <v>-102.08333333333323</v>
      </c>
      <c r="I344">
        <f t="shared" si="68"/>
        <v>103.00500000000001</v>
      </c>
      <c r="J344">
        <f t="shared" si="69"/>
        <v>823.5643179166666</v>
      </c>
      <c r="K344">
        <f t="shared" si="64"/>
        <v>824.48598458333333</v>
      </c>
      <c r="L344">
        <f t="shared" si="65"/>
        <v>-80.158359612268441</v>
      </c>
      <c r="M344" t="str">
        <f t="shared" si="70"/>
        <v>0</v>
      </c>
      <c r="N344">
        <f t="shared" si="62"/>
        <v>-80.158359612268441</v>
      </c>
      <c r="O344" s="16">
        <f>O343+M344*(C344-C343)</f>
        <v>282900.17343679431</v>
      </c>
      <c r="P344">
        <f t="shared" si="73"/>
        <v>-188150.30860364053</v>
      </c>
      <c r="Q344">
        <f t="shared" si="71"/>
        <v>188150.30860364053</v>
      </c>
      <c r="R344">
        <f t="shared" si="72"/>
        <v>127678.79941843046</v>
      </c>
    </row>
    <row r="345" spans="2:18" ht="14.4" x14ac:dyDescent="0.3">
      <c r="B345" s="3" t="s">
        <v>57</v>
      </c>
      <c r="C345" s="3">
        <v>337</v>
      </c>
      <c r="D345" s="3">
        <v>337</v>
      </c>
      <c r="E345" s="10">
        <v>14.3</v>
      </c>
      <c r="F345" s="16">
        <f t="shared" si="66"/>
        <v>0</v>
      </c>
      <c r="G345" s="16">
        <f t="shared" si="63"/>
        <v>39.722222222222221</v>
      </c>
      <c r="H345">
        <f t="shared" si="67"/>
        <v>0</v>
      </c>
      <c r="I345">
        <f t="shared" si="68"/>
        <v>103.00500000000001</v>
      </c>
      <c r="J345">
        <f t="shared" si="69"/>
        <v>801.00198511666656</v>
      </c>
      <c r="K345">
        <f t="shared" si="64"/>
        <v>904.00698511666656</v>
      </c>
      <c r="L345">
        <f t="shared" si="65"/>
        <v>0</v>
      </c>
      <c r="M345" t="str">
        <f t="shared" si="70"/>
        <v>0</v>
      </c>
      <c r="N345" t="str">
        <f t="shared" si="62"/>
        <v>0</v>
      </c>
      <c r="O345" s="16">
        <f>O344+M345*(C345-C344)</f>
        <v>282900.17343679431</v>
      </c>
      <c r="P345">
        <f t="shared" si="73"/>
        <v>-188150.30860364053</v>
      </c>
      <c r="Q345">
        <f t="shared" si="71"/>
        <v>188150.30860364053</v>
      </c>
      <c r="R345">
        <f t="shared" si="72"/>
        <v>127678.79941843046</v>
      </c>
    </row>
    <row r="346" spans="2:18" ht="14.4" x14ac:dyDescent="0.3">
      <c r="B346" s="3" t="s">
        <v>57</v>
      </c>
      <c r="C346" s="3">
        <v>338</v>
      </c>
      <c r="D346" s="3">
        <v>338</v>
      </c>
      <c r="E346" s="10">
        <v>14.5</v>
      </c>
      <c r="F346" s="16">
        <f t="shared" si="66"/>
        <v>0.15277777777777773</v>
      </c>
      <c r="G346" s="16">
        <f t="shared" si="63"/>
        <v>40.277777777777779</v>
      </c>
      <c r="H346">
        <f t="shared" si="67"/>
        <v>160.41666666666663</v>
      </c>
      <c r="I346">
        <f t="shared" si="68"/>
        <v>103.00500000000001</v>
      </c>
      <c r="J346">
        <f t="shared" si="69"/>
        <v>823.5643179166666</v>
      </c>
      <c r="K346">
        <f t="shared" si="64"/>
        <v>1086.9859845833332</v>
      </c>
      <c r="L346">
        <f t="shared" si="65"/>
        <v>166.06730320023141</v>
      </c>
      <c r="M346">
        <f t="shared" si="70"/>
        <v>166.06730320023141</v>
      </c>
      <c r="N346" t="str">
        <f t="shared" si="62"/>
        <v>0</v>
      </c>
      <c r="O346" s="16">
        <f>O345+M346*(C346-C345)</f>
        <v>283066.24073999457</v>
      </c>
      <c r="P346">
        <f t="shared" si="73"/>
        <v>-188150.30860364053</v>
      </c>
      <c r="Q346">
        <f t="shared" si="71"/>
        <v>188150.30860364053</v>
      </c>
      <c r="R346">
        <f t="shared" si="72"/>
        <v>127678.79941843046</v>
      </c>
    </row>
    <row r="347" spans="2:18" ht="14.4" x14ac:dyDescent="0.3">
      <c r="B347" s="3" t="s">
        <v>57</v>
      </c>
      <c r="C347" s="3">
        <v>339</v>
      </c>
      <c r="D347" s="3">
        <v>339</v>
      </c>
      <c r="E347" s="10">
        <v>15.4</v>
      </c>
      <c r="F347" s="16">
        <f t="shared" si="66"/>
        <v>0.45833333333333343</v>
      </c>
      <c r="G347" s="16">
        <f t="shared" si="63"/>
        <v>42.777777777777779</v>
      </c>
      <c r="H347">
        <f t="shared" si="67"/>
        <v>481.25000000000011</v>
      </c>
      <c r="I347">
        <f t="shared" si="68"/>
        <v>103.00500000000001</v>
      </c>
      <c r="J347">
        <f t="shared" si="69"/>
        <v>928.9727164666665</v>
      </c>
      <c r="K347">
        <f t="shared" si="64"/>
        <v>1513.2277164666666</v>
      </c>
      <c r="L347">
        <f t="shared" si="65"/>
        <v>693.56270338055572</v>
      </c>
      <c r="M347">
        <f t="shared" si="70"/>
        <v>693.56270338055572</v>
      </c>
      <c r="N347" t="str">
        <f t="shared" si="62"/>
        <v>0</v>
      </c>
      <c r="O347" s="16">
        <f>O346+M347*(C347-C346)</f>
        <v>283759.8034433751</v>
      </c>
      <c r="P347">
        <f t="shared" si="73"/>
        <v>-188150.30860364053</v>
      </c>
      <c r="Q347">
        <f t="shared" si="71"/>
        <v>188150.30860364053</v>
      </c>
      <c r="R347">
        <f t="shared" si="72"/>
        <v>127678.79941843046</v>
      </c>
    </row>
    <row r="348" spans="2:18" ht="14.4" x14ac:dyDescent="0.3">
      <c r="B348" s="3" t="s">
        <v>57</v>
      </c>
      <c r="C348" s="3">
        <v>340</v>
      </c>
      <c r="D348" s="3">
        <v>340</v>
      </c>
      <c r="E348" s="10">
        <v>17.8</v>
      </c>
      <c r="F348" s="16">
        <f t="shared" si="66"/>
        <v>0.79166666666666674</v>
      </c>
      <c r="G348" s="16">
        <f t="shared" si="63"/>
        <v>49.444444444444443</v>
      </c>
      <c r="H348">
        <f t="shared" si="67"/>
        <v>831.25000000000011</v>
      </c>
      <c r="I348">
        <f t="shared" si="68"/>
        <v>103.00500000000001</v>
      </c>
      <c r="J348">
        <f t="shared" si="69"/>
        <v>1241.0849868666664</v>
      </c>
      <c r="K348">
        <f t="shared" si="64"/>
        <v>2175.3399868666665</v>
      </c>
      <c r="L348">
        <f t="shared" si="65"/>
        <v>1722.1441562694445</v>
      </c>
      <c r="M348">
        <f t="shared" si="70"/>
        <v>1722.1441562694445</v>
      </c>
      <c r="N348" t="str">
        <f t="shared" si="62"/>
        <v>0</v>
      </c>
      <c r="O348" s="16">
        <f>O347+M348*(C348-C347)</f>
        <v>285481.94759964454</v>
      </c>
      <c r="P348">
        <f t="shared" si="73"/>
        <v>-188150.30860364053</v>
      </c>
      <c r="Q348">
        <f t="shared" si="71"/>
        <v>188150.30860364053</v>
      </c>
      <c r="R348">
        <f t="shared" si="72"/>
        <v>127678.79941843046</v>
      </c>
    </row>
    <row r="349" spans="2:18" ht="14.4" x14ac:dyDescent="0.3">
      <c r="B349" s="3" t="s">
        <v>57</v>
      </c>
      <c r="C349" s="3">
        <v>341</v>
      </c>
      <c r="D349" s="3">
        <v>341</v>
      </c>
      <c r="E349" s="10">
        <v>21.1</v>
      </c>
      <c r="F349" s="16">
        <f t="shared" si="66"/>
        <v>0.87500000000000011</v>
      </c>
      <c r="G349" s="16">
        <f t="shared" si="63"/>
        <v>58.611111111111114</v>
      </c>
      <c r="H349">
        <f t="shared" si="67"/>
        <v>918.75000000000011</v>
      </c>
      <c r="I349">
        <f t="shared" si="68"/>
        <v>103.00500000000001</v>
      </c>
      <c r="J349">
        <f t="shared" si="69"/>
        <v>1743.9194767166666</v>
      </c>
      <c r="K349">
        <f t="shared" si="64"/>
        <v>2765.6744767166665</v>
      </c>
      <c r="L349">
        <f t="shared" si="65"/>
        <v>2419.9651671270835</v>
      </c>
      <c r="M349">
        <f t="shared" si="70"/>
        <v>2419.9651671270835</v>
      </c>
      <c r="N349" t="str">
        <f t="shared" si="62"/>
        <v>0</v>
      </c>
      <c r="O349" s="16">
        <f>O348+M349*(C349-C348)</f>
        <v>287901.91276677162</v>
      </c>
      <c r="P349">
        <f t="shared" si="73"/>
        <v>-188150.30860364053</v>
      </c>
      <c r="Q349">
        <f t="shared" si="71"/>
        <v>188150.30860364053</v>
      </c>
      <c r="R349">
        <f t="shared" si="72"/>
        <v>127678.79941843046</v>
      </c>
    </row>
    <row r="350" spans="2:18" ht="14.4" x14ac:dyDescent="0.3">
      <c r="B350" s="3" t="s">
        <v>57</v>
      </c>
      <c r="C350" s="3">
        <v>342</v>
      </c>
      <c r="D350" s="3">
        <v>342</v>
      </c>
      <c r="E350" s="10">
        <v>24.1</v>
      </c>
      <c r="F350" s="16">
        <f t="shared" si="66"/>
        <v>0.54166666666666641</v>
      </c>
      <c r="G350" s="16">
        <f t="shared" si="63"/>
        <v>66.944444444444443</v>
      </c>
      <c r="H350">
        <f t="shared" si="67"/>
        <v>568.74999999999977</v>
      </c>
      <c r="I350">
        <f t="shared" si="68"/>
        <v>103.00500000000001</v>
      </c>
      <c r="J350">
        <f t="shared" si="69"/>
        <v>2275.0743947166661</v>
      </c>
      <c r="K350">
        <f t="shared" si="64"/>
        <v>2946.8293947166658</v>
      </c>
      <c r="L350">
        <f t="shared" si="65"/>
        <v>1596.1992554715266</v>
      </c>
      <c r="M350">
        <f t="shared" si="70"/>
        <v>1596.1992554715266</v>
      </c>
      <c r="N350" t="str">
        <f t="shared" si="62"/>
        <v>0</v>
      </c>
      <c r="O350" s="16">
        <f>O349+M350*(C350-C349)</f>
        <v>289498.11202224315</v>
      </c>
      <c r="P350">
        <f t="shared" si="73"/>
        <v>-188150.30860364053</v>
      </c>
      <c r="Q350">
        <f t="shared" si="71"/>
        <v>188150.30860364053</v>
      </c>
      <c r="R350">
        <f t="shared" si="72"/>
        <v>127678.79941843046</v>
      </c>
    </row>
    <row r="351" spans="2:18" ht="14.4" x14ac:dyDescent="0.3">
      <c r="B351" s="3" t="s">
        <v>57</v>
      </c>
      <c r="C351" s="3">
        <v>343</v>
      </c>
      <c r="D351" s="3">
        <v>343</v>
      </c>
      <c r="E351" s="10">
        <v>25</v>
      </c>
      <c r="F351" s="16">
        <f t="shared" si="66"/>
        <v>0.16666666666666657</v>
      </c>
      <c r="G351" s="16">
        <f t="shared" si="63"/>
        <v>69.444444444444443</v>
      </c>
      <c r="H351">
        <f t="shared" si="67"/>
        <v>174.99999999999991</v>
      </c>
      <c r="I351">
        <f t="shared" si="68"/>
        <v>103.00500000000001</v>
      </c>
      <c r="J351">
        <f t="shared" si="69"/>
        <v>2448.1697916666662</v>
      </c>
      <c r="K351">
        <f t="shared" si="64"/>
        <v>2726.1747916666664</v>
      </c>
      <c r="L351">
        <f t="shared" si="65"/>
        <v>454.36246527777746</v>
      </c>
      <c r="M351">
        <f t="shared" si="70"/>
        <v>454.36246527777746</v>
      </c>
      <c r="N351" t="str">
        <f t="shared" si="62"/>
        <v>0</v>
      </c>
      <c r="O351" s="16">
        <f>O350+M351*(C351-C350)</f>
        <v>289952.47448752093</v>
      </c>
      <c r="P351">
        <f t="shared" si="73"/>
        <v>-188150.30860364053</v>
      </c>
      <c r="Q351">
        <f t="shared" si="71"/>
        <v>188150.30860364053</v>
      </c>
      <c r="R351">
        <f t="shared" si="72"/>
        <v>127678.79941843046</v>
      </c>
    </row>
    <row r="352" spans="2:18" ht="14.4" x14ac:dyDescent="0.3">
      <c r="B352" s="3" t="s">
        <v>57</v>
      </c>
      <c r="C352" s="3">
        <v>344</v>
      </c>
      <c r="D352" s="3">
        <v>344</v>
      </c>
      <c r="E352" s="10">
        <v>25.3</v>
      </c>
      <c r="F352" s="16">
        <f t="shared" si="66"/>
        <v>6.9444444444444448E-2</v>
      </c>
      <c r="G352" s="16">
        <f t="shared" si="63"/>
        <v>70.277777777777771</v>
      </c>
      <c r="H352">
        <f t="shared" si="67"/>
        <v>72.916666666666671</v>
      </c>
      <c r="I352">
        <f t="shared" si="68"/>
        <v>103.00500000000001</v>
      </c>
      <c r="J352">
        <f t="shared" si="69"/>
        <v>2507.2784031166657</v>
      </c>
      <c r="K352">
        <f t="shared" si="64"/>
        <v>2683.2000697833323</v>
      </c>
      <c r="L352">
        <f t="shared" si="65"/>
        <v>186.33333817939808</v>
      </c>
      <c r="M352">
        <f t="shared" si="70"/>
        <v>186.33333817939808</v>
      </c>
      <c r="N352" t="str">
        <f t="shared" si="62"/>
        <v>0</v>
      </c>
      <c r="O352" s="16">
        <f>O351+M352*(C352-C351)</f>
        <v>290138.80782570032</v>
      </c>
      <c r="P352">
        <f t="shared" si="73"/>
        <v>-188150.30860364053</v>
      </c>
      <c r="Q352">
        <f t="shared" si="71"/>
        <v>188150.30860364053</v>
      </c>
      <c r="R352">
        <f t="shared" si="72"/>
        <v>127678.79941843046</v>
      </c>
    </row>
    <row r="353" spans="2:18" ht="14.4" x14ac:dyDescent="0.3">
      <c r="B353" s="3" t="s">
        <v>57</v>
      </c>
      <c r="C353" s="3">
        <v>345</v>
      </c>
      <c r="D353" s="3">
        <v>345</v>
      </c>
      <c r="E353" s="10">
        <v>25.5</v>
      </c>
      <c r="F353" s="16">
        <f t="shared" si="66"/>
        <v>0.15277777777777748</v>
      </c>
      <c r="G353" s="16">
        <f t="shared" si="63"/>
        <v>70.833333333333329</v>
      </c>
      <c r="H353">
        <f t="shared" si="67"/>
        <v>160.41666666666637</v>
      </c>
      <c r="I353">
        <f t="shared" si="68"/>
        <v>103.00500000000001</v>
      </c>
      <c r="J353">
        <f t="shared" si="69"/>
        <v>2547.0758512499992</v>
      </c>
      <c r="K353">
        <f t="shared" si="64"/>
        <v>2810.4975179166659</v>
      </c>
      <c r="L353">
        <f t="shared" si="65"/>
        <v>429.38156523726758</v>
      </c>
      <c r="M353">
        <f t="shared" si="70"/>
        <v>429.38156523726758</v>
      </c>
      <c r="N353" t="str">
        <f t="shared" ref="N353:N416" si="74">IF(L353&lt;0, L353,"0")</f>
        <v>0</v>
      </c>
      <c r="O353" s="16">
        <f>O352+M353*(C353-C352)</f>
        <v>290568.18939093756</v>
      </c>
      <c r="P353">
        <f t="shared" si="73"/>
        <v>-188150.30860364053</v>
      </c>
      <c r="Q353">
        <f t="shared" si="71"/>
        <v>188150.30860364053</v>
      </c>
      <c r="R353">
        <f t="shared" si="72"/>
        <v>127678.79941843046</v>
      </c>
    </row>
    <row r="354" spans="2:18" ht="14.4" x14ac:dyDescent="0.3">
      <c r="B354" s="3" t="s">
        <v>57</v>
      </c>
      <c r="C354" s="3">
        <v>346</v>
      </c>
      <c r="D354" s="3">
        <v>346</v>
      </c>
      <c r="E354" s="10">
        <v>26.4</v>
      </c>
      <c r="F354" s="16">
        <f t="shared" si="66"/>
        <v>0.15277777777777798</v>
      </c>
      <c r="G354" s="16">
        <f t="shared" si="63"/>
        <v>73.333333333333329</v>
      </c>
      <c r="H354">
        <f t="shared" si="67"/>
        <v>160.41666666666688</v>
      </c>
      <c r="I354">
        <f t="shared" si="68"/>
        <v>103.00500000000001</v>
      </c>
      <c r="J354">
        <f t="shared" si="69"/>
        <v>2730.0422687999994</v>
      </c>
      <c r="K354">
        <f t="shared" si="64"/>
        <v>2993.4639354666665</v>
      </c>
      <c r="L354">
        <f t="shared" si="65"/>
        <v>457.33476791851911</v>
      </c>
      <c r="M354">
        <f t="shared" si="70"/>
        <v>457.33476791851911</v>
      </c>
      <c r="N354" t="str">
        <f t="shared" si="74"/>
        <v>0</v>
      </c>
      <c r="O354" s="16">
        <f>O353+M354*(C354-C353)</f>
        <v>291025.52415885607</v>
      </c>
      <c r="P354">
        <f t="shared" si="73"/>
        <v>-188150.30860364053</v>
      </c>
      <c r="Q354">
        <f t="shared" si="71"/>
        <v>188150.30860364053</v>
      </c>
      <c r="R354">
        <f t="shared" si="72"/>
        <v>127678.79941843046</v>
      </c>
    </row>
    <row r="355" spans="2:18" ht="14.4" x14ac:dyDescent="0.3">
      <c r="B355" s="3" t="s">
        <v>57</v>
      </c>
      <c r="C355" s="3">
        <v>347</v>
      </c>
      <c r="D355" s="3">
        <v>347</v>
      </c>
      <c r="E355" s="10">
        <v>26.6</v>
      </c>
      <c r="F355" s="16">
        <f t="shared" si="66"/>
        <v>9.7222222222222612E-2</v>
      </c>
      <c r="G355" s="16">
        <f t="shared" si="63"/>
        <v>73.888888888888886</v>
      </c>
      <c r="H355">
        <f t="shared" si="67"/>
        <v>102.08333333333374</v>
      </c>
      <c r="I355">
        <f t="shared" si="68"/>
        <v>103.00500000000001</v>
      </c>
      <c r="J355">
        <f t="shared" si="69"/>
        <v>2771.5632284666658</v>
      </c>
      <c r="K355">
        <f t="shared" si="64"/>
        <v>2976.6515617999994</v>
      </c>
      <c r="L355">
        <f t="shared" si="65"/>
        <v>289.39667961944554</v>
      </c>
      <c r="M355">
        <f t="shared" si="70"/>
        <v>289.39667961944554</v>
      </c>
      <c r="N355" t="str">
        <f t="shared" si="74"/>
        <v>0</v>
      </c>
      <c r="O355" s="16">
        <f>O354+M355*(C355-C354)</f>
        <v>291314.92083847552</v>
      </c>
      <c r="P355">
        <f t="shared" si="73"/>
        <v>-188150.30860364053</v>
      </c>
      <c r="Q355">
        <f t="shared" si="71"/>
        <v>188150.30860364053</v>
      </c>
      <c r="R355">
        <f t="shared" si="72"/>
        <v>127678.79941843046</v>
      </c>
    </row>
    <row r="356" spans="2:18" ht="14.4" x14ac:dyDescent="0.3">
      <c r="B356" s="3" t="s">
        <v>57</v>
      </c>
      <c r="C356" s="3">
        <v>348</v>
      </c>
      <c r="D356" s="3">
        <v>348</v>
      </c>
      <c r="E356" s="10">
        <v>27.1</v>
      </c>
      <c r="F356" s="16">
        <f t="shared" si="66"/>
        <v>0.15277777777777748</v>
      </c>
      <c r="G356" s="16">
        <f t="shared" si="63"/>
        <v>75.277777777777786</v>
      </c>
      <c r="H356">
        <f t="shared" si="67"/>
        <v>160.41666666666637</v>
      </c>
      <c r="I356">
        <f t="shared" si="68"/>
        <v>103.00500000000001</v>
      </c>
      <c r="J356">
        <f t="shared" si="69"/>
        <v>2876.7366027166668</v>
      </c>
      <c r="K356">
        <f t="shared" si="64"/>
        <v>3140.1582693833334</v>
      </c>
      <c r="L356">
        <f t="shared" si="65"/>
        <v>479.74640226689723</v>
      </c>
      <c r="M356">
        <f t="shared" si="70"/>
        <v>479.74640226689723</v>
      </c>
      <c r="N356" t="str">
        <f t="shared" si="74"/>
        <v>0</v>
      </c>
      <c r="O356" s="16">
        <f>O355+M356*(C356-C355)</f>
        <v>291794.66724074242</v>
      </c>
      <c r="P356">
        <f t="shared" si="73"/>
        <v>-188150.30860364053</v>
      </c>
      <c r="Q356">
        <f t="shared" si="71"/>
        <v>188150.30860364053</v>
      </c>
      <c r="R356">
        <f t="shared" si="72"/>
        <v>127678.79941843046</v>
      </c>
    </row>
    <row r="357" spans="2:18" ht="14.4" x14ac:dyDescent="0.3">
      <c r="B357" s="3" t="s">
        <v>57</v>
      </c>
      <c r="C357" s="3">
        <v>349</v>
      </c>
      <c r="D357" s="3">
        <v>349</v>
      </c>
      <c r="E357" s="10">
        <v>27.7</v>
      </c>
      <c r="F357" s="16">
        <f t="shared" si="66"/>
        <v>0.1388888888888889</v>
      </c>
      <c r="G357" s="16">
        <f t="shared" si="63"/>
        <v>76.944444444444443</v>
      </c>
      <c r="H357">
        <f t="shared" si="67"/>
        <v>145.83333333333334</v>
      </c>
      <c r="I357">
        <f t="shared" si="68"/>
        <v>103.00500000000001</v>
      </c>
      <c r="J357">
        <f t="shared" si="69"/>
        <v>3005.5299191166664</v>
      </c>
      <c r="K357">
        <f t="shared" si="64"/>
        <v>3254.36825245</v>
      </c>
      <c r="L357">
        <f t="shared" si="65"/>
        <v>451.99559061805559</v>
      </c>
      <c r="M357">
        <f t="shared" si="70"/>
        <v>451.99559061805559</v>
      </c>
      <c r="N357" t="str">
        <f t="shared" si="74"/>
        <v>0</v>
      </c>
      <c r="O357" s="16">
        <f>O356+M357*(C357-C356)</f>
        <v>292246.66283136047</v>
      </c>
      <c r="P357">
        <f t="shared" si="73"/>
        <v>-188150.30860364053</v>
      </c>
      <c r="Q357">
        <f t="shared" si="71"/>
        <v>188150.30860364053</v>
      </c>
      <c r="R357">
        <f t="shared" si="72"/>
        <v>127678.79941843046</v>
      </c>
    </row>
    <row r="358" spans="2:18" ht="14.4" x14ac:dyDescent="0.3">
      <c r="B358" s="3" t="s">
        <v>57</v>
      </c>
      <c r="C358" s="3">
        <v>350</v>
      </c>
      <c r="D358" s="3">
        <v>350</v>
      </c>
      <c r="E358" s="10">
        <v>28.1</v>
      </c>
      <c r="F358" s="16">
        <f t="shared" si="66"/>
        <v>6.9444444444444448E-2</v>
      </c>
      <c r="G358" s="16">
        <f t="shared" si="63"/>
        <v>78.055555555555557</v>
      </c>
      <c r="H358">
        <f t="shared" si="67"/>
        <v>72.916666666666671</v>
      </c>
      <c r="I358">
        <f t="shared" si="68"/>
        <v>103.00500000000001</v>
      </c>
      <c r="J358">
        <f t="shared" si="69"/>
        <v>3092.9589587166665</v>
      </c>
      <c r="K358">
        <f t="shared" si="64"/>
        <v>3268.8806253833332</v>
      </c>
      <c r="L358">
        <f t="shared" si="65"/>
        <v>227.00559898495371</v>
      </c>
      <c r="M358">
        <f t="shared" si="70"/>
        <v>227.00559898495371</v>
      </c>
      <c r="N358" t="str">
        <f t="shared" si="74"/>
        <v>0</v>
      </c>
      <c r="O358" s="16">
        <f>O357+M358*(C358-C357)</f>
        <v>292473.66843034542</v>
      </c>
      <c r="P358">
        <f t="shared" si="73"/>
        <v>-188150.30860364053</v>
      </c>
      <c r="Q358">
        <f t="shared" si="71"/>
        <v>188150.30860364053</v>
      </c>
      <c r="R358">
        <f t="shared" si="72"/>
        <v>127678.79941843046</v>
      </c>
    </row>
    <row r="359" spans="2:18" ht="14.4" x14ac:dyDescent="0.3">
      <c r="B359" s="3" t="s">
        <v>57</v>
      </c>
      <c r="C359" s="3">
        <v>351</v>
      </c>
      <c r="D359" s="3">
        <v>351</v>
      </c>
      <c r="E359" s="10">
        <v>28.2</v>
      </c>
      <c r="F359" s="16">
        <f t="shared" si="66"/>
        <v>0</v>
      </c>
      <c r="G359" s="16">
        <f t="shared" si="63"/>
        <v>78.333333333333329</v>
      </c>
      <c r="H359">
        <f t="shared" si="67"/>
        <v>0</v>
      </c>
      <c r="I359">
        <f t="shared" si="68"/>
        <v>103.00500000000001</v>
      </c>
      <c r="J359">
        <f t="shared" si="69"/>
        <v>3115.0120721999992</v>
      </c>
      <c r="K359">
        <f t="shared" si="64"/>
        <v>3218.0170721999993</v>
      </c>
      <c r="L359">
        <f t="shared" si="65"/>
        <v>0</v>
      </c>
      <c r="M359" t="str">
        <f t="shared" si="70"/>
        <v>0</v>
      </c>
      <c r="N359" t="str">
        <f t="shared" si="74"/>
        <v>0</v>
      </c>
      <c r="O359" s="16">
        <f>O358+M359*(C359-C358)</f>
        <v>292473.66843034542</v>
      </c>
      <c r="P359">
        <f t="shared" si="73"/>
        <v>-188150.30860364053</v>
      </c>
      <c r="Q359">
        <f t="shared" si="71"/>
        <v>188150.30860364053</v>
      </c>
      <c r="R359">
        <f t="shared" si="72"/>
        <v>127678.79941843046</v>
      </c>
    </row>
    <row r="360" spans="2:18" ht="14.4" x14ac:dyDescent="0.3">
      <c r="B360" s="3" t="s">
        <v>57</v>
      </c>
      <c r="C360" s="3">
        <v>352</v>
      </c>
      <c r="D360" s="3">
        <v>352</v>
      </c>
      <c r="E360" s="10">
        <v>28.1</v>
      </c>
      <c r="F360" s="16">
        <f t="shared" si="66"/>
        <v>-2.7777777777777679E-2</v>
      </c>
      <c r="G360" s="16">
        <f t="shared" si="63"/>
        <v>78.055555555555557</v>
      </c>
      <c r="H360">
        <f t="shared" si="67"/>
        <v>-29.166666666666565</v>
      </c>
      <c r="I360">
        <f t="shared" si="68"/>
        <v>103.00500000000001</v>
      </c>
      <c r="J360">
        <f t="shared" si="69"/>
        <v>3092.9589587166665</v>
      </c>
      <c r="K360">
        <f t="shared" si="64"/>
        <v>3166.7972920500001</v>
      </c>
      <c r="L360">
        <f t="shared" si="65"/>
        <v>-87.966591445833018</v>
      </c>
      <c r="M360" t="str">
        <f t="shared" si="70"/>
        <v>0</v>
      </c>
      <c r="N360">
        <f t="shared" si="74"/>
        <v>-87.966591445833018</v>
      </c>
      <c r="O360" s="16">
        <f>O359+M360*(C360-C359)</f>
        <v>292473.66843034542</v>
      </c>
      <c r="P360">
        <f t="shared" si="73"/>
        <v>-188238.27519508637</v>
      </c>
      <c r="Q360">
        <f t="shared" si="71"/>
        <v>188238.27519508637</v>
      </c>
      <c r="R360">
        <f t="shared" si="72"/>
        <v>127738.49354738562</v>
      </c>
    </row>
    <row r="361" spans="2:18" ht="14.4" x14ac:dyDescent="0.3">
      <c r="B361" s="3" t="s">
        <v>57</v>
      </c>
      <c r="C361" s="3">
        <v>353</v>
      </c>
      <c r="D361" s="3">
        <v>353</v>
      </c>
      <c r="E361" s="10">
        <v>28</v>
      </c>
      <c r="F361" s="16">
        <f t="shared" si="66"/>
        <v>-2.7777777777778172E-2</v>
      </c>
      <c r="G361" s="16">
        <f t="shared" si="63"/>
        <v>77.777777777777771</v>
      </c>
      <c r="H361">
        <f t="shared" si="67"/>
        <v>-29.16666666666708</v>
      </c>
      <c r="I361">
        <f t="shared" si="68"/>
        <v>103.00500000000001</v>
      </c>
      <c r="J361">
        <f t="shared" si="69"/>
        <v>3070.9841866666657</v>
      </c>
      <c r="K361">
        <f t="shared" si="64"/>
        <v>3144.8225199999988</v>
      </c>
      <c r="L361">
        <f t="shared" si="65"/>
        <v>-87.356181111112321</v>
      </c>
      <c r="M361" t="str">
        <f t="shared" si="70"/>
        <v>0</v>
      </c>
      <c r="N361">
        <f t="shared" si="74"/>
        <v>-87.356181111112321</v>
      </c>
      <c r="O361" s="16">
        <f>O360+M361*(C361-C360)</f>
        <v>292473.66843034542</v>
      </c>
      <c r="P361">
        <f t="shared" si="73"/>
        <v>-188325.63137619747</v>
      </c>
      <c r="Q361">
        <f t="shared" si="71"/>
        <v>188325.63137619747</v>
      </c>
      <c r="R361">
        <f t="shared" si="72"/>
        <v>127797.77345188761</v>
      </c>
    </row>
    <row r="362" spans="2:18" ht="14.4" x14ac:dyDescent="0.3">
      <c r="B362" s="3" t="s">
        <v>57</v>
      </c>
      <c r="C362" s="3">
        <v>354</v>
      </c>
      <c r="D362" s="3">
        <v>354</v>
      </c>
      <c r="E362" s="10">
        <v>27.9</v>
      </c>
      <c r="F362" s="16">
        <f t="shared" si="66"/>
        <v>-1.3888888888889086E-2</v>
      </c>
      <c r="G362" s="16">
        <f t="shared" si="63"/>
        <v>77.5</v>
      </c>
      <c r="H362">
        <f t="shared" si="67"/>
        <v>-14.58333333333354</v>
      </c>
      <c r="I362">
        <f t="shared" si="68"/>
        <v>103.00500000000001</v>
      </c>
      <c r="J362">
        <f t="shared" si="69"/>
        <v>3049.0877560499998</v>
      </c>
      <c r="K362">
        <f t="shared" si="64"/>
        <v>3137.5094227166664</v>
      </c>
      <c r="L362">
        <f t="shared" si="65"/>
        <v>-43.576519759954316</v>
      </c>
      <c r="M362" t="str">
        <f t="shared" si="70"/>
        <v>0</v>
      </c>
      <c r="N362">
        <f t="shared" si="74"/>
        <v>-43.576519759954316</v>
      </c>
      <c r="O362" s="16">
        <f>O361+M362*(C362-C361)</f>
        <v>292473.66843034542</v>
      </c>
      <c r="P362">
        <f t="shared" si="73"/>
        <v>-188369.20789595743</v>
      </c>
      <c r="Q362">
        <f t="shared" si="71"/>
        <v>188369.20789595743</v>
      </c>
      <c r="R362">
        <f t="shared" si="72"/>
        <v>127827.34447819671</v>
      </c>
    </row>
    <row r="363" spans="2:18" ht="14.4" x14ac:dyDescent="0.3">
      <c r="B363" s="3" t="s">
        <v>57</v>
      </c>
      <c r="C363" s="3">
        <v>355</v>
      </c>
      <c r="D363" s="3">
        <v>355</v>
      </c>
      <c r="E363" s="10">
        <v>27.9</v>
      </c>
      <c r="F363" s="16">
        <f t="shared" si="66"/>
        <v>2.7777777777778172E-2</v>
      </c>
      <c r="G363" s="16">
        <f t="shared" si="63"/>
        <v>77.5</v>
      </c>
      <c r="H363">
        <f t="shared" si="67"/>
        <v>29.16666666666708</v>
      </c>
      <c r="I363">
        <f t="shared" si="68"/>
        <v>103.00500000000001</v>
      </c>
      <c r="J363">
        <f t="shared" si="69"/>
        <v>3049.0877560499998</v>
      </c>
      <c r="K363">
        <f t="shared" si="64"/>
        <v>3181.2594227166669</v>
      </c>
      <c r="L363">
        <f t="shared" si="65"/>
        <v>88.368317297686445</v>
      </c>
      <c r="M363">
        <f t="shared" si="70"/>
        <v>88.368317297686445</v>
      </c>
      <c r="N363" t="str">
        <f t="shared" si="74"/>
        <v>0</v>
      </c>
      <c r="O363" s="16">
        <f>O362+M363*(C363-C362)</f>
        <v>292562.03674764308</v>
      </c>
      <c r="P363">
        <f t="shared" si="73"/>
        <v>-188369.20789595743</v>
      </c>
      <c r="Q363">
        <f t="shared" si="71"/>
        <v>188369.20789595743</v>
      </c>
      <c r="R363">
        <f t="shared" si="72"/>
        <v>127827.34447819671</v>
      </c>
    </row>
    <row r="364" spans="2:18" ht="14.4" x14ac:dyDescent="0.3">
      <c r="B364" s="3" t="s">
        <v>57</v>
      </c>
      <c r="C364" s="3">
        <v>356</v>
      </c>
      <c r="D364" s="3">
        <v>356</v>
      </c>
      <c r="E364" s="10">
        <v>28.1</v>
      </c>
      <c r="F364" s="16">
        <f t="shared" si="66"/>
        <v>4.1666666666666761E-2</v>
      </c>
      <c r="G364" s="16">
        <f t="shared" si="63"/>
        <v>78.055555555555557</v>
      </c>
      <c r="H364">
        <f t="shared" si="67"/>
        <v>43.750000000000099</v>
      </c>
      <c r="I364">
        <f t="shared" si="68"/>
        <v>103.00500000000001</v>
      </c>
      <c r="J364">
        <f t="shared" si="69"/>
        <v>3092.9589587166665</v>
      </c>
      <c r="K364">
        <f t="shared" si="64"/>
        <v>3239.7139587166666</v>
      </c>
      <c r="L364">
        <f t="shared" si="65"/>
        <v>134.98808161319474</v>
      </c>
      <c r="M364">
        <f t="shared" si="70"/>
        <v>134.98808161319474</v>
      </c>
      <c r="N364" t="str">
        <f t="shared" si="74"/>
        <v>0</v>
      </c>
      <c r="O364" s="16">
        <f>O363+M364*(C364-C363)</f>
        <v>292697.02482925629</v>
      </c>
      <c r="P364">
        <f t="shared" si="73"/>
        <v>-188369.20789595743</v>
      </c>
      <c r="Q364">
        <f t="shared" si="71"/>
        <v>188369.20789595743</v>
      </c>
      <c r="R364">
        <f t="shared" si="72"/>
        <v>127827.34447819671</v>
      </c>
    </row>
    <row r="365" spans="2:18" ht="14.4" x14ac:dyDescent="0.3">
      <c r="B365" s="3" t="s">
        <v>57</v>
      </c>
      <c r="C365" s="3">
        <v>357</v>
      </c>
      <c r="D365" s="3">
        <v>357</v>
      </c>
      <c r="E365" s="10">
        <v>28.2</v>
      </c>
      <c r="F365" s="16">
        <f t="shared" si="66"/>
        <v>-1.3888888888889086E-2</v>
      </c>
      <c r="G365" s="16">
        <f t="shared" si="63"/>
        <v>78.333333333333329</v>
      </c>
      <c r="H365">
        <f t="shared" si="67"/>
        <v>-14.58333333333354</v>
      </c>
      <c r="I365">
        <f t="shared" si="68"/>
        <v>103.00500000000001</v>
      </c>
      <c r="J365">
        <f t="shared" si="69"/>
        <v>3115.0120721999992</v>
      </c>
      <c r="K365">
        <f t="shared" si="64"/>
        <v>3203.4337388666659</v>
      </c>
      <c r="L365">
        <f t="shared" si="65"/>
        <v>-44.492135262037657</v>
      </c>
      <c r="M365" t="str">
        <f t="shared" si="70"/>
        <v>0</v>
      </c>
      <c r="N365">
        <f t="shared" si="74"/>
        <v>-44.492135262037657</v>
      </c>
      <c r="O365" s="16">
        <f>O364+M365*(C365-C364)</f>
        <v>292697.02482925629</v>
      </c>
      <c r="P365">
        <f t="shared" si="73"/>
        <v>-188413.70003121946</v>
      </c>
      <c r="Q365">
        <f t="shared" si="71"/>
        <v>188413.70003121946</v>
      </c>
      <c r="R365">
        <f t="shared" si="72"/>
        <v>127857.53684118552</v>
      </c>
    </row>
    <row r="366" spans="2:18" ht="14.4" x14ac:dyDescent="0.3">
      <c r="B366" s="3" t="s">
        <v>57</v>
      </c>
      <c r="C366" s="3">
        <v>358</v>
      </c>
      <c r="D366" s="3">
        <v>358</v>
      </c>
      <c r="E366" s="10">
        <v>28</v>
      </c>
      <c r="F366" s="16">
        <f t="shared" si="66"/>
        <v>-0.18055555555555566</v>
      </c>
      <c r="G366" s="16">
        <f t="shared" si="63"/>
        <v>77.777777777777771</v>
      </c>
      <c r="H366">
        <f t="shared" si="67"/>
        <v>-189.58333333333346</v>
      </c>
      <c r="I366">
        <f t="shared" si="68"/>
        <v>103.00500000000001</v>
      </c>
      <c r="J366">
        <f t="shared" si="69"/>
        <v>3070.9841866666657</v>
      </c>
      <c r="K366">
        <f t="shared" si="64"/>
        <v>2984.4058533333323</v>
      </c>
      <c r="L366">
        <f t="shared" si="65"/>
        <v>-538.85105685185204</v>
      </c>
      <c r="M366" t="str">
        <f t="shared" si="70"/>
        <v>0</v>
      </c>
      <c r="N366">
        <f t="shared" si="74"/>
        <v>-538.85105685185204</v>
      </c>
      <c r="O366" s="16">
        <f>O365+M366*(C366-C365)</f>
        <v>292697.02482925629</v>
      </c>
      <c r="P366">
        <f t="shared" si="73"/>
        <v>-188952.55108807131</v>
      </c>
      <c r="Q366">
        <f t="shared" si="71"/>
        <v>188952.55108807131</v>
      </c>
      <c r="R366">
        <f t="shared" si="72"/>
        <v>128223.20116836519</v>
      </c>
    </row>
    <row r="367" spans="2:18" ht="14.4" x14ac:dyDescent="0.3">
      <c r="B367" s="3" t="s">
        <v>57</v>
      </c>
      <c r="C367" s="3">
        <v>359</v>
      </c>
      <c r="D367" s="3">
        <v>359</v>
      </c>
      <c r="E367" s="10">
        <v>26.9</v>
      </c>
      <c r="F367" s="16">
        <f t="shared" si="66"/>
        <v>-0.41666666666666663</v>
      </c>
      <c r="G367" s="16">
        <f t="shared" si="63"/>
        <v>74.722222222222214</v>
      </c>
      <c r="H367">
        <f t="shared" si="67"/>
        <v>-437.49999999999994</v>
      </c>
      <c r="I367">
        <f t="shared" si="68"/>
        <v>103.00500000000001</v>
      </c>
      <c r="J367">
        <f t="shared" si="69"/>
        <v>2834.4322287166656</v>
      </c>
      <c r="K367">
        <f t="shared" si="64"/>
        <v>2499.9372287166657</v>
      </c>
      <c r="L367">
        <f t="shared" si="65"/>
        <v>-1041.6405119652773</v>
      </c>
      <c r="M367" t="str">
        <f t="shared" si="70"/>
        <v>0</v>
      </c>
      <c r="N367">
        <f t="shared" si="74"/>
        <v>-1041.6405119652773</v>
      </c>
      <c r="O367" s="16">
        <f>O366+M367*(C367-C366)</f>
        <v>292697.02482925629</v>
      </c>
      <c r="P367">
        <f t="shared" si="73"/>
        <v>-189994.19160003657</v>
      </c>
      <c r="Q367">
        <f t="shared" si="71"/>
        <v>189994.19160003657</v>
      </c>
      <c r="R367">
        <f t="shared" si="72"/>
        <v>128930.05841978482</v>
      </c>
    </row>
    <row r="368" spans="2:18" ht="14.4" x14ac:dyDescent="0.3">
      <c r="B368" s="3" t="s">
        <v>57</v>
      </c>
      <c r="C368" s="3">
        <v>360</v>
      </c>
      <c r="D368" s="3">
        <v>360</v>
      </c>
      <c r="E368" s="10">
        <v>25</v>
      </c>
      <c r="F368" s="16">
        <f t="shared" si="66"/>
        <v>-0.51388888888888873</v>
      </c>
      <c r="G368" s="16">
        <f t="shared" si="63"/>
        <v>69.444444444444443</v>
      </c>
      <c r="H368">
        <f t="shared" si="67"/>
        <v>-539.58333333333314</v>
      </c>
      <c r="I368">
        <f t="shared" si="68"/>
        <v>103.00500000000001</v>
      </c>
      <c r="J368">
        <f t="shared" si="69"/>
        <v>2448.1697916666662</v>
      </c>
      <c r="K368">
        <f t="shared" si="64"/>
        <v>2011.5914583333331</v>
      </c>
      <c r="L368">
        <f t="shared" si="65"/>
        <v>-1033.7344994212958</v>
      </c>
      <c r="M368" t="str">
        <f t="shared" si="70"/>
        <v>0</v>
      </c>
      <c r="N368">
        <f t="shared" si="74"/>
        <v>-1033.7344994212958</v>
      </c>
      <c r="O368" s="16">
        <f>O367+M368*(C368-C367)</f>
        <v>292697.02482925629</v>
      </c>
      <c r="P368">
        <f t="shared" si="73"/>
        <v>-191027.92609945787</v>
      </c>
      <c r="Q368">
        <f t="shared" si="71"/>
        <v>191027.92609945787</v>
      </c>
      <c r="R368">
        <f t="shared" si="72"/>
        <v>129631.5506510921</v>
      </c>
    </row>
    <row r="369" spans="2:18" ht="14.4" x14ac:dyDescent="0.3">
      <c r="B369" s="3" t="s">
        <v>57</v>
      </c>
      <c r="C369" s="3">
        <v>361</v>
      </c>
      <c r="D369" s="3">
        <v>361</v>
      </c>
      <c r="E369" s="10">
        <v>23.2</v>
      </c>
      <c r="F369" s="16">
        <f t="shared" si="66"/>
        <v>-0.43055555555555575</v>
      </c>
      <c r="G369" s="16">
        <f t="shared" si="63"/>
        <v>64.444444444444443</v>
      </c>
      <c r="H369">
        <f t="shared" si="67"/>
        <v>-452.08333333333354</v>
      </c>
      <c r="I369">
        <f t="shared" si="68"/>
        <v>103.00500000000001</v>
      </c>
      <c r="J369">
        <f t="shared" si="69"/>
        <v>2108.3246538666663</v>
      </c>
      <c r="K369">
        <f t="shared" si="64"/>
        <v>1759.2463205333327</v>
      </c>
      <c r="L369">
        <f t="shared" si="65"/>
        <v>-757.4532768962963</v>
      </c>
      <c r="M369" t="str">
        <f t="shared" si="70"/>
        <v>0</v>
      </c>
      <c r="N369">
        <f t="shared" si="74"/>
        <v>-757.4532768962963</v>
      </c>
      <c r="O369" s="16">
        <f>O368+M369*(C369-C368)</f>
        <v>292697.02482925629</v>
      </c>
      <c r="P369">
        <f t="shared" si="73"/>
        <v>-191785.37937635416</v>
      </c>
      <c r="Q369">
        <f t="shared" si="71"/>
        <v>191785.37937635416</v>
      </c>
      <c r="R369">
        <f t="shared" si="72"/>
        <v>130145.55844479393</v>
      </c>
    </row>
    <row r="370" spans="2:18" ht="14.4" x14ac:dyDescent="0.3">
      <c r="B370" s="3" t="s">
        <v>57</v>
      </c>
      <c r="C370" s="3">
        <v>362</v>
      </c>
      <c r="D370" s="3">
        <v>362</v>
      </c>
      <c r="E370" s="10">
        <v>21.9</v>
      </c>
      <c r="F370" s="16">
        <f t="shared" si="66"/>
        <v>-0.29166666666666635</v>
      </c>
      <c r="G370" s="16">
        <f t="shared" si="63"/>
        <v>60.833333333333329</v>
      </c>
      <c r="H370">
        <f t="shared" si="67"/>
        <v>-306.24999999999966</v>
      </c>
      <c r="I370">
        <f t="shared" si="68"/>
        <v>103.00500000000001</v>
      </c>
      <c r="J370">
        <f t="shared" si="69"/>
        <v>1878.6667420499994</v>
      </c>
      <c r="K370">
        <f t="shared" si="64"/>
        <v>1675.4217420499997</v>
      </c>
      <c r="L370">
        <f t="shared" si="65"/>
        <v>-488.66467476458274</v>
      </c>
      <c r="M370" t="str">
        <f t="shared" si="70"/>
        <v>0</v>
      </c>
      <c r="N370">
        <f t="shared" si="74"/>
        <v>-488.66467476458274</v>
      </c>
      <c r="O370" s="16">
        <f>O369+M370*(C370-C369)</f>
        <v>292697.02482925629</v>
      </c>
      <c r="P370">
        <f t="shared" si="73"/>
        <v>-192274.04405111875</v>
      </c>
      <c r="Q370">
        <f t="shared" si="71"/>
        <v>192274.04405111875</v>
      </c>
      <c r="R370">
        <f t="shared" si="72"/>
        <v>130477.16629308918</v>
      </c>
    </row>
    <row r="371" spans="2:18" ht="14.4" x14ac:dyDescent="0.3">
      <c r="B371" s="3" t="s">
        <v>57</v>
      </c>
      <c r="C371" s="3">
        <v>363</v>
      </c>
      <c r="D371" s="3">
        <v>363</v>
      </c>
      <c r="E371" s="10">
        <v>21.1</v>
      </c>
      <c r="F371" s="16">
        <f t="shared" si="66"/>
        <v>-0.16666666666666657</v>
      </c>
      <c r="G371" s="16">
        <f t="shared" si="63"/>
        <v>58.611111111111114</v>
      </c>
      <c r="H371">
        <f t="shared" si="67"/>
        <v>-174.99999999999991</v>
      </c>
      <c r="I371">
        <f t="shared" si="68"/>
        <v>103.00500000000001</v>
      </c>
      <c r="J371">
        <f t="shared" si="69"/>
        <v>1743.9194767166666</v>
      </c>
      <c r="K371">
        <f t="shared" si="64"/>
        <v>1671.9244767166667</v>
      </c>
      <c r="L371">
        <f t="shared" si="65"/>
        <v>-278.65407945277764</v>
      </c>
      <c r="M371" t="str">
        <f t="shared" si="70"/>
        <v>0</v>
      </c>
      <c r="N371">
        <f t="shared" si="74"/>
        <v>-278.65407945277764</v>
      </c>
      <c r="O371" s="16">
        <f>O370+M371*(C371-C370)</f>
        <v>292697.02482925629</v>
      </c>
      <c r="P371">
        <f t="shared" si="73"/>
        <v>-192552.69813057152</v>
      </c>
      <c r="Q371">
        <f t="shared" si="71"/>
        <v>192552.69813057152</v>
      </c>
      <c r="R371">
        <f t="shared" si="72"/>
        <v>130666.26095140583</v>
      </c>
    </row>
    <row r="372" spans="2:18" ht="14.4" x14ac:dyDescent="0.3">
      <c r="B372" s="3" t="s">
        <v>57</v>
      </c>
      <c r="C372" s="3">
        <v>364</v>
      </c>
      <c r="D372" s="3">
        <v>364</v>
      </c>
      <c r="E372" s="10">
        <v>20.7</v>
      </c>
      <c r="F372" s="16">
        <f t="shared" si="66"/>
        <v>-5.5555555555555851E-2</v>
      </c>
      <c r="G372" s="16">
        <f t="shared" si="63"/>
        <v>57.499999999999993</v>
      </c>
      <c r="H372">
        <f t="shared" si="67"/>
        <v>-58.333333333333641</v>
      </c>
      <c r="I372">
        <f t="shared" si="68"/>
        <v>103.00500000000001</v>
      </c>
      <c r="J372">
        <f t="shared" si="69"/>
        <v>1678.4260384499992</v>
      </c>
      <c r="K372">
        <f t="shared" si="64"/>
        <v>1723.0977051166656</v>
      </c>
      <c r="L372">
        <f t="shared" si="65"/>
        <v>-95.72765028425971</v>
      </c>
      <c r="M372" t="str">
        <f t="shared" si="70"/>
        <v>0</v>
      </c>
      <c r="N372">
        <f t="shared" si="74"/>
        <v>-95.72765028425971</v>
      </c>
      <c r="O372" s="16">
        <f>O371+M372*(C372-C371)</f>
        <v>292697.02482925629</v>
      </c>
      <c r="P372">
        <f t="shared" si="73"/>
        <v>-192648.42578085579</v>
      </c>
      <c r="Q372">
        <f t="shared" si="71"/>
        <v>192648.42578085579</v>
      </c>
      <c r="R372">
        <f t="shared" si="72"/>
        <v>130731.22173488874</v>
      </c>
    </row>
    <row r="373" spans="2:18" ht="14.4" x14ac:dyDescent="0.3">
      <c r="B373" s="3" t="s">
        <v>57</v>
      </c>
      <c r="C373" s="3">
        <v>365</v>
      </c>
      <c r="D373" s="3">
        <v>365</v>
      </c>
      <c r="E373" s="10">
        <v>20.7</v>
      </c>
      <c r="F373" s="16">
        <f t="shared" si="66"/>
        <v>1.3888888888889086E-2</v>
      </c>
      <c r="G373" s="16">
        <f t="shared" si="63"/>
        <v>57.499999999999993</v>
      </c>
      <c r="H373">
        <f t="shared" si="67"/>
        <v>14.58333333333354</v>
      </c>
      <c r="I373">
        <f t="shared" si="68"/>
        <v>103.00500000000001</v>
      </c>
      <c r="J373">
        <f t="shared" si="69"/>
        <v>1678.4260384499992</v>
      </c>
      <c r="K373">
        <f t="shared" si="64"/>
        <v>1796.0143717833328</v>
      </c>
      <c r="L373">
        <f t="shared" si="65"/>
        <v>24.944644052546643</v>
      </c>
      <c r="M373">
        <f t="shared" si="70"/>
        <v>24.944644052546643</v>
      </c>
      <c r="N373" t="str">
        <f t="shared" si="74"/>
        <v>0</v>
      </c>
      <c r="O373" s="16">
        <f>O372+M373*(C373-C372)</f>
        <v>292721.96947330883</v>
      </c>
      <c r="P373">
        <f t="shared" si="73"/>
        <v>-192648.42578085579</v>
      </c>
      <c r="Q373">
        <f t="shared" si="71"/>
        <v>192648.42578085579</v>
      </c>
      <c r="R373">
        <f t="shared" si="72"/>
        <v>130731.22173488874</v>
      </c>
    </row>
    <row r="374" spans="2:18" ht="14.4" x14ac:dyDescent="0.3">
      <c r="B374" s="3" t="s">
        <v>57</v>
      </c>
      <c r="C374" s="3">
        <v>366</v>
      </c>
      <c r="D374" s="3">
        <v>366</v>
      </c>
      <c r="E374" s="10">
        <v>20.8</v>
      </c>
      <c r="F374" s="16">
        <f t="shared" si="66"/>
        <v>6.9444444444444448E-2</v>
      </c>
      <c r="G374" s="16">
        <f t="shared" si="63"/>
        <v>57.777777777777779</v>
      </c>
      <c r="H374">
        <f t="shared" si="67"/>
        <v>72.916666666666671</v>
      </c>
      <c r="I374">
        <f t="shared" si="68"/>
        <v>103.00500000000001</v>
      </c>
      <c r="J374">
        <f t="shared" si="69"/>
        <v>1694.6818858666663</v>
      </c>
      <c r="K374">
        <f t="shared" si="64"/>
        <v>1870.603552533333</v>
      </c>
      <c r="L374">
        <f t="shared" si="65"/>
        <v>129.90302448148145</v>
      </c>
      <c r="M374">
        <f t="shared" si="70"/>
        <v>129.90302448148145</v>
      </c>
      <c r="N374" t="str">
        <f t="shared" si="74"/>
        <v>0</v>
      </c>
      <c r="O374" s="16">
        <f>O373+M374*(C374-C373)</f>
        <v>292851.87249779032</v>
      </c>
      <c r="P374">
        <f t="shared" si="73"/>
        <v>-192648.42578085579</v>
      </c>
      <c r="Q374">
        <f t="shared" si="71"/>
        <v>192648.42578085579</v>
      </c>
      <c r="R374">
        <f t="shared" si="72"/>
        <v>130731.22173488874</v>
      </c>
    </row>
    <row r="375" spans="2:18" ht="14.4" x14ac:dyDescent="0.3">
      <c r="B375" s="3" t="s">
        <v>57</v>
      </c>
      <c r="C375" s="3">
        <v>367</v>
      </c>
      <c r="D375" s="3">
        <v>367</v>
      </c>
      <c r="E375" s="10">
        <v>21.2</v>
      </c>
      <c r="F375" s="16">
        <f t="shared" si="66"/>
        <v>0.18055555555555566</v>
      </c>
      <c r="G375" s="16">
        <f t="shared" si="63"/>
        <v>58.888888888888886</v>
      </c>
      <c r="H375">
        <f t="shared" si="67"/>
        <v>189.58333333333346</v>
      </c>
      <c r="I375">
        <f t="shared" si="68"/>
        <v>103.00500000000001</v>
      </c>
      <c r="J375">
        <f t="shared" si="69"/>
        <v>1760.4886898666664</v>
      </c>
      <c r="K375">
        <f t="shared" si="64"/>
        <v>2053.0770232</v>
      </c>
      <c r="L375">
        <f t="shared" si="65"/>
        <v>370.69446252222247</v>
      </c>
      <c r="M375">
        <f t="shared" si="70"/>
        <v>370.69446252222247</v>
      </c>
      <c r="N375" t="str">
        <f t="shared" si="74"/>
        <v>0</v>
      </c>
      <c r="O375" s="16">
        <f>O374+M375*(C375-C374)</f>
        <v>293222.56696031254</v>
      </c>
      <c r="P375">
        <f t="shared" si="73"/>
        <v>-192648.42578085579</v>
      </c>
      <c r="Q375">
        <f t="shared" si="71"/>
        <v>192648.42578085579</v>
      </c>
      <c r="R375">
        <f t="shared" si="72"/>
        <v>130731.22173488874</v>
      </c>
    </row>
    <row r="376" spans="2:18" ht="14.4" x14ac:dyDescent="0.3">
      <c r="B376" s="3" t="s">
        <v>57</v>
      </c>
      <c r="C376" s="3">
        <v>368</v>
      </c>
      <c r="D376" s="3">
        <v>368</v>
      </c>
      <c r="E376" s="10">
        <v>22.1</v>
      </c>
      <c r="F376" s="16">
        <f t="shared" si="66"/>
        <v>0.31944444444444453</v>
      </c>
      <c r="G376" s="16">
        <f t="shared" si="63"/>
        <v>61.388888888888893</v>
      </c>
      <c r="H376">
        <f t="shared" si="67"/>
        <v>335.41666666666674</v>
      </c>
      <c r="I376">
        <f t="shared" si="68"/>
        <v>103.00500000000001</v>
      </c>
      <c r="J376">
        <f t="shared" si="69"/>
        <v>1913.1369727166666</v>
      </c>
      <c r="K376">
        <f t="shared" si="64"/>
        <v>2351.5586393833332</v>
      </c>
      <c r="L376">
        <f t="shared" si="65"/>
        <v>751.19234313634274</v>
      </c>
      <c r="M376">
        <f t="shared" si="70"/>
        <v>751.19234313634274</v>
      </c>
      <c r="N376" t="str">
        <f t="shared" si="74"/>
        <v>0</v>
      </c>
      <c r="O376" s="16">
        <f>O375+M376*(C376-C375)</f>
        <v>293973.7593034489</v>
      </c>
      <c r="P376">
        <f t="shared" si="73"/>
        <v>-192648.42578085579</v>
      </c>
      <c r="Q376">
        <f t="shared" si="71"/>
        <v>192648.42578085579</v>
      </c>
      <c r="R376">
        <f t="shared" si="72"/>
        <v>130731.22173488874</v>
      </c>
    </row>
    <row r="377" spans="2:18" ht="14.4" x14ac:dyDescent="0.3">
      <c r="B377" s="3" t="s">
        <v>57</v>
      </c>
      <c r="C377" s="3">
        <v>369</v>
      </c>
      <c r="D377" s="3">
        <v>369</v>
      </c>
      <c r="E377" s="10">
        <v>23.5</v>
      </c>
      <c r="F377" s="16">
        <f t="shared" si="66"/>
        <v>0.30555555555555547</v>
      </c>
      <c r="G377" s="16">
        <f t="shared" si="63"/>
        <v>65.277777777777771</v>
      </c>
      <c r="H377">
        <f t="shared" si="67"/>
        <v>320.83333333333326</v>
      </c>
      <c r="I377">
        <f t="shared" si="68"/>
        <v>103.00500000000001</v>
      </c>
      <c r="J377">
        <f t="shared" si="69"/>
        <v>2163.2028279166661</v>
      </c>
      <c r="K377">
        <f t="shared" si="64"/>
        <v>2587.0411612499993</v>
      </c>
      <c r="L377">
        <f t="shared" si="65"/>
        <v>790.48479927083292</v>
      </c>
      <c r="M377">
        <f t="shared" si="70"/>
        <v>790.48479927083292</v>
      </c>
      <c r="N377" t="str">
        <f t="shared" si="74"/>
        <v>0</v>
      </c>
      <c r="O377" s="16">
        <f>O376+M377*(C377-C376)</f>
        <v>294764.24410271971</v>
      </c>
      <c r="P377">
        <f t="shared" si="73"/>
        <v>-192648.42578085579</v>
      </c>
      <c r="Q377">
        <f t="shared" si="71"/>
        <v>192648.42578085579</v>
      </c>
      <c r="R377">
        <f t="shared" si="72"/>
        <v>130731.22173488874</v>
      </c>
    </row>
    <row r="378" spans="2:18" ht="14.4" x14ac:dyDescent="0.3">
      <c r="B378" s="3" t="s">
        <v>57</v>
      </c>
      <c r="C378" s="3">
        <v>370</v>
      </c>
      <c r="D378" s="3">
        <v>370</v>
      </c>
      <c r="E378" s="10">
        <v>24.3</v>
      </c>
      <c r="F378" s="16">
        <f t="shared" si="66"/>
        <v>0.1388888888888889</v>
      </c>
      <c r="G378" s="16">
        <f t="shared" si="63"/>
        <v>67.5</v>
      </c>
      <c r="H378">
        <f t="shared" si="67"/>
        <v>145.83333333333334</v>
      </c>
      <c r="I378">
        <f t="shared" si="68"/>
        <v>103.00500000000001</v>
      </c>
      <c r="J378">
        <f t="shared" si="69"/>
        <v>2312.9916484499995</v>
      </c>
      <c r="K378">
        <f t="shared" si="64"/>
        <v>2561.8299817833331</v>
      </c>
      <c r="L378">
        <f t="shared" si="65"/>
        <v>355.80971969212959</v>
      </c>
      <c r="M378">
        <f t="shared" si="70"/>
        <v>355.80971969212959</v>
      </c>
      <c r="N378" t="str">
        <f t="shared" si="74"/>
        <v>0</v>
      </c>
      <c r="O378" s="16">
        <f>O377+M378*(C378-C377)</f>
        <v>295120.05382241181</v>
      </c>
      <c r="P378">
        <f t="shared" si="73"/>
        <v>-192648.42578085579</v>
      </c>
      <c r="Q378">
        <f t="shared" si="71"/>
        <v>192648.42578085579</v>
      </c>
      <c r="R378">
        <f t="shared" si="72"/>
        <v>130731.22173488874</v>
      </c>
    </row>
    <row r="379" spans="2:18" ht="14.4" x14ac:dyDescent="0.3">
      <c r="B379" s="3" t="s">
        <v>57</v>
      </c>
      <c r="C379" s="3">
        <v>371</v>
      </c>
      <c r="D379" s="3">
        <v>371</v>
      </c>
      <c r="E379" s="10">
        <v>24.5</v>
      </c>
      <c r="F379" s="16">
        <f t="shared" si="66"/>
        <v>-6.9444444444444448E-2</v>
      </c>
      <c r="G379" s="16">
        <f t="shared" si="63"/>
        <v>68.055555555555557</v>
      </c>
      <c r="H379">
        <f t="shared" si="67"/>
        <v>-72.916666666666671</v>
      </c>
      <c r="I379">
        <f t="shared" si="68"/>
        <v>103.00500000000001</v>
      </c>
      <c r="J379">
        <f t="shared" si="69"/>
        <v>2351.2222679166666</v>
      </c>
      <c r="K379">
        <f t="shared" si="64"/>
        <v>2381.3106012499998</v>
      </c>
      <c r="L379">
        <f t="shared" si="65"/>
        <v>-165.36879175347221</v>
      </c>
      <c r="M379" t="str">
        <f t="shared" si="70"/>
        <v>0</v>
      </c>
      <c r="N379">
        <f t="shared" si="74"/>
        <v>-165.36879175347221</v>
      </c>
      <c r="O379" s="16">
        <f>O378+M379*(C379-C378)</f>
        <v>295120.05382241181</v>
      </c>
      <c r="P379">
        <f t="shared" si="73"/>
        <v>-192813.79457260927</v>
      </c>
      <c r="Q379">
        <f t="shared" si="71"/>
        <v>192813.79457260927</v>
      </c>
      <c r="R379">
        <f t="shared" si="72"/>
        <v>130843.44099697265</v>
      </c>
    </row>
    <row r="380" spans="2:18" ht="14.4" x14ac:dyDescent="0.3">
      <c r="B380" s="3" t="s">
        <v>57</v>
      </c>
      <c r="C380" s="3">
        <v>372</v>
      </c>
      <c r="D380" s="3">
        <v>372</v>
      </c>
      <c r="E380" s="10">
        <v>23.8</v>
      </c>
      <c r="F380" s="16">
        <f t="shared" si="66"/>
        <v>-0.44444444444444431</v>
      </c>
      <c r="G380" s="16">
        <f t="shared" si="63"/>
        <v>66.111111111111114</v>
      </c>
      <c r="H380">
        <f t="shared" si="67"/>
        <v>-466.66666666666652</v>
      </c>
      <c r="I380">
        <f t="shared" si="68"/>
        <v>103.00500000000001</v>
      </c>
      <c r="J380">
        <f t="shared" si="69"/>
        <v>2218.7860748666662</v>
      </c>
      <c r="K380">
        <f t="shared" si="64"/>
        <v>1855.1244081999998</v>
      </c>
      <c r="L380">
        <f t="shared" si="65"/>
        <v>-824.4997369777775</v>
      </c>
      <c r="M380" t="str">
        <f t="shared" si="70"/>
        <v>0</v>
      </c>
      <c r="N380">
        <f t="shared" si="74"/>
        <v>-824.4997369777775</v>
      </c>
      <c r="O380" s="16">
        <f>O379+M380*(C380-C379)</f>
        <v>295120.05382241181</v>
      </c>
      <c r="P380">
        <f t="shared" si="73"/>
        <v>-193638.29430958704</v>
      </c>
      <c r="Q380">
        <f t="shared" si="71"/>
        <v>193638.29430958704</v>
      </c>
      <c r="R380">
        <f t="shared" si="72"/>
        <v>131402.94651848575</v>
      </c>
    </row>
    <row r="381" spans="2:18" ht="14.4" x14ac:dyDescent="0.3">
      <c r="B381" s="3" t="s">
        <v>57</v>
      </c>
      <c r="C381" s="3">
        <v>373</v>
      </c>
      <c r="D381" s="3">
        <v>373</v>
      </c>
      <c r="E381" s="10">
        <v>21.3</v>
      </c>
      <c r="F381" s="16">
        <f t="shared" si="66"/>
        <v>-0.84722222222222243</v>
      </c>
      <c r="G381" s="16">
        <f t="shared" si="63"/>
        <v>59.166666666666664</v>
      </c>
      <c r="H381">
        <f t="shared" si="67"/>
        <v>-889.5833333333336</v>
      </c>
      <c r="I381">
        <f t="shared" si="68"/>
        <v>103.00500000000001</v>
      </c>
      <c r="J381">
        <f t="shared" si="69"/>
        <v>1777.1362444499996</v>
      </c>
      <c r="K381">
        <f t="shared" si="64"/>
        <v>990.55791111666599</v>
      </c>
      <c r="L381">
        <f t="shared" si="65"/>
        <v>-839.22267469606447</v>
      </c>
      <c r="M381" t="str">
        <f t="shared" si="70"/>
        <v>0</v>
      </c>
      <c r="N381">
        <f t="shared" si="74"/>
        <v>-839.22267469606447</v>
      </c>
      <c r="O381" s="16">
        <f>O380+M381*(C381-C380)</f>
        <v>295120.05382241181</v>
      </c>
      <c r="P381">
        <f t="shared" si="73"/>
        <v>-194477.51698428311</v>
      </c>
      <c r="Q381">
        <f t="shared" si="71"/>
        <v>194477.51698428311</v>
      </c>
      <c r="R381">
        <f t="shared" si="72"/>
        <v>131972.44302553451</v>
      </c>
    </row>
    <row r="382" spans="2:18" ht="14.4" x14ac:dyDescent="0.3">
      <c r="B382" s="3" t="s">
        <v>57</v>
      </c>
      <c r="C382" s="3">
        <v>374</v>
      </c>
      <c r="D382" s="3">
        <v>374</v>
      </c>
      <c r="E382" s="10">
        <v>17.7</v>
      </c>
      <c r="F382" s="16">
        <f t="shared" si="66"/>
        <v>-0.95833333333333337</v>
      </c>
      <c r="G382" s="16">
        <f t="shared" si="63"/>
        <v>49.166666666666664</v>
      </c>
      <c r="H382">
        <f t="shared" si="67"/>
        <v>-1006.25</v>
      </c>
      <c r="I382">
        <f t="shared" si="68"/>
        <v>103.00500000000001</v>
      </c>
      <c r="J382">
        <f t="shared" si="69"/>
        <v>1227.1793824499996</v>
      </c>
      <c r="K382">
        <f t="shared" si="64"/>
        <v>323.93438244999959</v>
      </c>
      <c r="L382">
        <f t="shared" si="65"/>
        <v>-310.43711651458295</v>
      </c>
      <c r="M382" t="str">
        <f t="shared" si="70"/>
        <v>0</v>
      </c>
      <c r="N382">
        <f t="shared" si="74"/>
        <v>-310.43711651458295</v>
      </c>
      <c r="O382" s="16">
        <f>O381+M382*(C382-C381)</f>
        <v>295120.05382241181</v>
      </c>
      <c r="P382">
        <f t="shared" si="73"/>
        <v>-194787.95410079768</v>
      </c>
      <c r="Q382">
        <f t="shared" si="71"/>
        <v>194787.95410079768</v>
      </c>
      <c r="R382">
        <f t="shared" si="72"/>
        <v>132183.10565280131</v>
      </c>
    </row>
    <row r="383" spans="2:18" ht="14.4" x14ac:dyDescent="0.3">
      <c r="B383" s="3" t="s">
        <v>57</v>
      </c>
      <c r="C383" s="3">
        <v>375</v>
      </c>
      <c r="D383" s="3">
        <v>375</v>
      </c>
      <c r="E383" s="10">
        <v>14.4</v>
      </c>
      <c r="F383" s="16">
        <f t="shared" si="66"/>
        <v>-0.80555555555555536</v>
      </c>
      <c r="G383" s="16">
        <f t="shared" si="63"/>
        <v>40</v>
      </c>
      <c r="H383">
        <f t="shared" si="67"/>
        <v>-845.83333333333314</v>
      </c>
      <c r="I383">
        <f t="shared" si="68"/>
        <v>103.00500000000001</v>
      </c>
      <c r="J383">
        <f t="shared" si="69"/>
        <v>812.2439807999998</v>
      </c>
      <c r="K383">
        <f t="shared" si="64"/>
        <v>69.415647466666655</v>
      </c>
      <c r="L383">
        <f t="shared" si="65"/>
        <v>-55.918160459259234</v>
      </c>
      <c r="M383" t="str">
        <f t="shared" si="70"/>
        <v>0</v>
      </c>
      <c r="N383">
        <f t="shared" si="74"/>
        <v>-55.918160459259234</v>
      </c>
      <c r="O383" s="16">
        <f>O382+M383*(C383-C382)</f>
        <v>295120.05382241181</v>
      </c>
      <c r="P383">
        <f t="shared" si="73"/>
        <v>-194843.87226125694</v>
      </c>
      <c r="Q383">
        <f t="shared" si="71"/>
        <v>194843.87226125694</v>
      </c>
      <c r="R383">
        <f t="shared" si="72"/>
        <v>132221.05171648896</v>
      </c>
    </row>
    <row r="384" spans="2:18" ht="14.4" x14ac:dyDescent="0.3">
      <c r="B384" s="3" t="s">
        <v>57</v>
      </c>
      <c r="C384" s="3">
        <v>376</v>
      </c>
      <c r="D384" s="3">
        <v>376</v>
      </c>
      <c r="E384" s="10">
        <v>11.9</v>
      </c>
      <c r="F384" s="16">
        <f t="shared" si="66"/>
        <v>-0.58333333333333348</v>
      </c>
      <c r="G384" s="16">
        <f t="shared" si="63"/>
        <v>33.055555555555557</v>
      </c>
      <c r="H384">
        <f t="shared" si="67"/>
        <v>-612.50000000000011</v>
      </c>
      <c r="I384">
        <f t="shared" si="68"/>
        <v>103.00500000000001</v>
      </c>
      <c r="J384">
        <f t="shared" si="69"/>
        <v>554.69651871666656</v>
      </c>
      <c r="K384">
        <f t="shared" si="64"/>
        <v>45.201518716666442</v>
      </c>
      <c r="L384">
        <f t="shared" si="65"/>
        <v>-26.367552584722098</v>
      </c>
      <c r="M384" t="str">
        <f t="shared" si="70"/>
        <v>0</v>
      </c>
      <c r="N384">
        <f t="shared" si="74"/>
        <v>-26.367552584722098</v>
      </c>
      <c r="O384" s="16">
        <f>O383+M384*(C384-C383)</f>
        <v>295120.05382241181</v>
      </c>
      <c r="P384">
        <f t="shared" si="73"/>
        <v>-194870.23981384168</v>
      </c>
      <c r="Q384">
        <f t="shared" si="71"/>
        <v>194870.23981384168</v>
      </c>
      <c r="R384">
        <f t="shared" si="72"/>
        <v>132238.94473767295</v>
      </c>
    </row>
    <row r="385" spans="2:18" ht="14.4" x14ac:dyDescent="0.3">
      <c r="B385" s="3" t="s">
        <v>57</v>
      </c>
      <c r="C385" s="3">
        <v>377</v>
      </c>
      <c r="D385" s="3">
        <v>377</v>
      </c>
      <c r="E385" s="10">
        <v>10.199999999999999</v>
      </c>
      <c r="F385" s="16">
        <f t="shared" si="66"/>
        <v>-0.41666666666666663</v>
      </c>
      <c r="G385" s="16">
        <f t="shared" si="63"/>
        <v>28.333333333333329</v>
      </c>
      <c r="H385">
        <f t="shared" si="67"/>
        <v>-437.49999999999994</v>
      </c>
      <c r="I385">
        <f t="shared" si="68"/>
        <v>103.00500000000001</v>
      </c>
      <c r="J385">
        <f t="shared" si="69"/>
        <v>407.53213619999974</v>
      </c>
      <c r="K385">
        <f t="shared" si="64"/>
        <v>73.037136199999793</v>
      </c>
      <c r="L385">
        <f t="shared" si="65"/>
        <v>-30.432140083333245</v>
      </c>
      <c r="M385" t="str">
        <f t="shared" si="70"/>
        <v>0</v>
      </c>
      <c r="N385">
        <f t="shared" si="74"/>
        <v>-30.432140083333245</v>
      </c>
      <c r="O385" s="16">
        <f>O384+M385*(C385-C384)</f>
        <v>295120.05382241181</v>
      </c>
      <c r="P385">
        <f t="shared" si="73"/>
        <v>-194900.67195392502</v>
      </c>
      <c r="Q385">
        <f t="shared" si="71"/>
        <v>194900.67195392502</v>
      </c>
      <c r="R385">
        <f t="shared" si="72"/>
        <v>132259.59598793351</v>
      </c>
    </row>
    <row r="386" spans="2:18" ht="14.4" x14ac:dyDescent="0.3">
      <c r="B386" s="3" t="s">
        <v>57</v>
      </c>
      <c r="C386" s="3">
        <v>378</v>
      </c>
      <c r="D386" s="3">
        <v>378</v>
      </c>
      <c r="E386" s="10">
        <v>8.9</v>
      </c>
      <c r="F386" s="16">
        <f t="shared" si="66"/>
        <v>-0.30555555555555547</v>
      </c>
      <c r="G386" s="16">
        <f t="shared" si="63"/>
        <v>24.722222222222221</v>
      </c>
      <c r="H386">
        <f t="shared" si="67"/>
        <v>-320.83333333333326</v>
      </c>
      <c r="I386">
        <f t="shared" si="68"/>
        <v>103.00500000000001</v>
      </c>
      <c r="J386">
        <f t="shared" si="69"/>
        <v>310.27124671666661</v>
      </c>
      <c r="K386">
        <f t="shared" si="64"/>
        <v>92.442913383333348</v>
      </c>
      <c r="L386">
        <f t="shared" si="65"/>
        <v>-28.246445756018517</v>
      </c>
      <c r="M386" t="str">
        <f t="shared" si="70"/>
        <v>0</v>
      </c>
      <c r="N386">
        <f t="shared" si="74"/>
        <v>-28.246445756018517</v>
      </c>
      <c r="O386" s="16">
        <f>O385+M386*(C386-C385)</f>
        <v>295120.05382241181</v>
      </c>
      <c r="P386">
        <f t="shared" si="73"/>
        <v>-194928.91839968105</v>
      </c>
      <c r="Q386">
        <f t="shared" si="71"/>
        <v>194928.91839968105</v>
      </c>
      <c r="R386">
        <f t="shared" si="72"/>
        <v>132278.76402602356</v>
      </c>
    </row>
    <row r="387" spans="2:18" ht="14.4" x14ac:dyDescent="0.3">
      <c r="B387" s="3" t="s">
        <v>57</v>
      </c>
      <c r="C387" s="3">
        <v>379</v>
      </c>
      <c r="D387" s="3">
        <v>379</v>
      </c>
      <c r="E387" s="10">
        <v>8</v>
      </c>
      <c r="F387" s="16">
        <f t="shared" si="66"/>
        <v>-0.23611111111111113</v>
      </c>
      <c r="G387" s="16">
        <f t="shared" si="63"/>
        <v>22.222222222222221</v>
      </c>
      <c r="H387">
        <f t="shared" si="67"/>
        <v>-247.91666666666669</v>
      </c>
      <c r="I387">
        <f t="shared" si="68"/>
        <v>103.00500000000001</v>
      </c>
      <c r="J387">
        <f t="shared" si="69"/>
        <v>250.69258666666661</v>
      </c>
      <c r="K387">
        <f t="shared" si="64"/>
        <v>105.78091999999992</v>
      </c>
      <c r="L387">
        <f t="shared" si="65"/>
        <v>-24.976050555555538</v>
      </c>
      <c r="M387" t="str">
        <f t="shared" si="70"/>
        <v>0</v>
      </c>
      <c r="N387">
        <f t="shared" si="74"/>
        <v>-24.976050555555538</v>
      </c>
      <c r="O387" s="16">
        <f>O386+M387*(C387-C386)</f>
        <v>295120.05382241181</v>
      </c>
      <c r="P387">
        <f t="shared" si="73"/>
        <v>-194953.89445023661</v>
      </c>
      <c r="Q387">
        <f t="shared" si="71"/>
        <v>194953.89445023661</v>
      </c>
      <c r="R387">
        <f t="shared" si="72"/>
        <v>132295.71277393054</v>
      </c>
    </row>
    <row r="388" spans="2:18" ht="14.4" x14ac:dyDescent="0.3">
      <c r="B388" s="3" t="s">
        <v>57</v>
      </c>
      <c r="C388" s="3">
        <v>380</v>
      </c>
      <c r="D388" s="3">
        <v>380</v>
      </c>
      <c r="E388" s="10">
        <v>7.2</v>
      </c>
      <c r="F388" s="16">
        <f t="shared" si="66"/>
        <v>-0.26388888888888895</v>
      </c>
      <c r="G388" s="16">
        <f t="shared" si="63"/>
        <v>20</v>
      </c>
      <c r="H388">
        <f t="shared" si="67"/>
        <v>-277.08333333333337</v>
      </c>
      <c r="I388">
        <f t="shared" si="68"/>
        <v>103.00500000000001</v>
      </c>
      <c r="J388">
        <f t="shared" si="69"/>
        <v>203.06099519999995</v>
      </c>
      <c r="K388">
        <f t="shared" si="64"/>
        <v>28.982661866666575</v>
      </c>
      <c r="L388">
        <f t="shared" si="65"/>
        <v>-7.648202437037015</v>
      </c>
      <c r="M388" t="str">
        <f t="shared" si="70"/>
        <v>0</v>
      </c>
      <c r="N388">
        <f t="shared" si="74"/>
        <v>-7.648202437037015</v>
      </c>
      <c r="O388" s="16">
        <f>O387+M388*(C388-C387)</f>
        <v>295120.05382241181</v>
      </c>
      <c r="P388">
        <f t="shared" si="73"/>
        <v>-194961.54265267364</v>
      </c>
      <c r="Q388">
        <f t="shared" si="71"/>
        <v>194961.54265267364</v>
      </c>
      <c r="R388">
        <f t="shared" si="72"/>
        <v>132300.90284410433</v>
      </c>
    </row>
    <row r="389" spans="2:18" ht="14.4" x14ac:dyDescent="0.3">
      <c r="B389" s="3" t="s">
        <v>57</v>
      </c>
      <c r="C389" s="3">
        <v>381</v>
      </c>
      <c r="D389" s="3">
        <v>381</v>
      </c>
      <c r="E389" s="10">
        <v>6.1</v>
      </c>
      <c r="F389" s="16">
        <f t="shared" si="66"/>
        <v>-0.31944444444444442</v>
      </c>
      <c r="G389" s="16">
        <f t="shared" si="63"/>
        <v>16.944444444444443</v>
      </c>
      <c r="H389">
        <f t="shared" si="67"/>
        <v>-335.41666666666663</v>
      </c>
      <c r="I389">
        <f t="shared" si="68"/>
        <v>103.00500000000001</v>
      </c>
      <c r="J389">
        <f t="shared" si="69"/>
        <v>145.75423671666664</v>
      </c>
      <c r="K389">
        <f t="shared" si="64"/>
        <v>-86.657429949999994</v>
      </c>
      <c r="L389">
        <f t="shared" si="65"/>
        <v>27.682234567361107</v>
      </c>
      <c r="M389">
        <f t="shared" si="70"/>
        <v>27.682234567361107</v>
      </c>
      <c r="N389" t="str">
        <f t="shared" si="74"/>
        <v>0</v>
      </c>
      <c r="O389" s="16">
        <f>O388+M389*(C389-C388)</f>
        <v>295147.73605697916</v>
      </c>
      <c r="P389">
        <f t="shared" si="73"/>
        <v>-194961.54265267364</v>
      </c>
      <c r="Q389">
        <f t="shared" si="71"/>
        <v>194961.54265267364</v>
      </c>
      <c r="R389">
        <f t="shared" si="72"/>
        <v>132300.90284410433</v>
      </c>
    </row>
    <row r="390" spans="2:18" ht="14.4" x14ac:dyDescent="0.3">
      <c r="B390" s="3" t="s">
        <v>57</v>
      </c>
      <c r="C390" s="3">
        <v>382</v>
      </c>
      <c r="D390" s="3">
        <v>382</v>
      </c>
      <c r="E390" s="10">
        <v>4.9000000000000004</v>
      </c>
      <c r="F390" s="16">
        <f t="shared" si="66"/>
        <v>-0.33333333333333326</v>
      </c>
      <c r="G390" s="16">
        <f t="shared" si="63"/>
        <v>13.611111111111112</v>
      </c>
      <c r="H390">
        <f t="shared" si="67"/>
        <v>-349.99999999999994</v>
      </c>
      <c r="I390">
        <f t="shared" si="68"/>
        <v>103.00500000000001</v>
      </c>
      <c r="J390">
        <f t="shared" si="69"/>
        <v>94.048890716666676</v>
      </c>
      <c r="K390">
        <f t="shared" si="64"/>
        <v>-152.94610928333327</v>
      </c>
      <c r="L390">
        <f t="shared" si="65"/>
        <v>50.982036427777743</v>
      </c>
      <c r="M390">
        <f t="shared" si="70"/>
        <v>50.982036427777743</v>
      </c>
      <c r="N390" t="str">
        <f t="shared" si="74"/>
        <v>0</v>
      </c>
      <c r="O390" s="16">
        <f>O389+M390*(C390-C389)</f>
        <v>295198.71809340693</v>
      </c>
      <c r="P390">
        <f t="shared" si="73"/>
        <v>-194961.54265267364</v>
      </c>
      <c r="Q390">
        <f t="shared" si="71"/>
        <v>194961.54265267364</v>
      </c>
      <c r="R390">
        <f t="shared" si="72"/>
        <v>132300.90284410433</v>
      </c>
    </row>
    <row r="391" spans="2:18" ht="14.4" x14ac:dyDescent="0.3">
      <c r="B391" s="3" t="s">
        <v>57</v>
      </c>
      <c r="C391" s="3">
        <v>383</v>
      </c>
      <c r="D391" s="3">
        <v>383</v>
      </c>
      <c r="E391" s="10">
        <v>3.7</v>
      </c>
      <c r="F391" s="16">
        <f t="shared" si="66"/>
        <v>-0.36111111111111116</v>
      </c>
      <c r="G391" s="16">
        <f t="shared" si="63"/>
        <v>10.277777777777779</v>
      </c>
      <c r="H391">
        <f t="shared" si="67"/>
        <v>-379.16666666666674</v>
      </c>
      <c r="I391">
        <f t="shared" si="68"/>
        <v>103.00500000000001</v>
      </c>
      <c r="J391">
        <f t="shared" si="69"/>
        <v>53.624711116666667</v>
      </c>
      <c r="K391">
        <f t="shared" si="64"/>
        <v>-222.53695555000007</v>
      </c>
      <c r="L391">
        <f t="shared" si="65"/>
        <v>80.360567281944483</v>
      </c>
      <c r="M391">
        <f t="shared" si="70"/>
        <v>80.360567281944483</v>
      </c>
      <c r="N391" t="str">
        <f t="shared" si="74"/>
        <v>0</v>
      </c>
      <c r="O391" s="16">
        <f>O390+M391*(C391-C390)</f>
        <v>295279.07866068889</v>
      </c>
      <c r="P391">
        <f t="shared" si="73"/>
        <v>-194961.54265267364</v>
      </c>
      <c r="Q391">
        <f t="shared" si="71"/>
        <v>194961.54265267364</v>
      </c>
      <c r="R391">
        <f t="shared" si="72"/>
        <v>132300.90284410433</v>
      </c>
    </row>
    <row r="392" spans="2:18" ht="14.4" x14ac:dyDescent="0.3">
      <c r="B392" s="3" t="s">
        <v>57</v>
      </c>
      <c r="C392" s="3">
        <v>384</v>
      </c>
      <c r="D392" s="3">
        <v>384</v>
      </c>
      <c r="E392" s="10">
        <v>2.2999999999999998</v>
      </c>
      <c r="F392" s="16">
        <f t="shared" si="66"/>
        <v>-0.3888888888888889</v>
      </c>
      <c r="G392" s="16">
        <f t="shared" ref="G392:G455" si="75">E392*(1000/360)</f>
        <v>6.3888888888888884</v>
      </c>
      <c r="H392">
        <f t="shared" si="67"/>
        <v>-408.33333333333331</v>
      </c>
      <c r="I392">
        <f t="shared" si="68"/>
        <v>103.00500000000001</v>
      </c>
      <c r="J392">
        <f t="shared" si="69"/>
        <v>20.721309116666664</v>
      </c>
      <c r="K392">
        <f t="shared" ref="K392:K455" si="76">H392+I392+J392</f>
        <v>-284.60702421666667</v>
      </c>
      <c r="L392">
        <f t="shared" ref="L392:L455" si="77">K392*F392</f>
        <v>110.6805094175926</v>
      </c>
      <c r="M392">
        <f t="shared" si="70"/>
        <v>110.6805094175926</v>
      </c>
      <c r="N392" t="str">
        <f t="shared" si="74"/>
        <v>0</v>
      </c>
      <c r="O392" s="16">
        <f>O391+M392*(C392-C391)</f>
        <v>295389.7591701065</v>
      </c>
      <c r="P392">
        <f t="shared" si="73"/>
        <v>-194961.54265267364</v>
      </c>
      <c r="Q392">
        <f t="shared" si="71"/>
        <v>194961.54265267364</v>
      </c>
      <c r="R392">
        <f t="shared" si="72"/>
        <v>132300.90284410433</v>
      </c>
    </row>
    <row r="393" spans="2:18" ht="14.4" x14ac:dyDescent="0.3">
      <c r="B393" s="3" t="s">
        <v>57</v>
      </c>
      <c r="C393" s="3">
        <v>385</v>
      </c>
      <c r="D393" s="3">
        <v>385</v>
      </c>
      <c r="E393" s="10">
        <v>0.9</v>
      </c>
      <c r="F393" s="16">
        <f t="shared" ref="F393:F456" si="78">($E394-$E392)/2/3.6</f>
        <v>-0.31944444444444442</v>
      </c>
      <c r="G393" s="16">
        <f t="shared" si="75"/>
        <v>2.5</v>
      </c>
      <c r="H393">
        <f t="shared" ref="H393:H456" si="79">1050*F393</f>
        <v>-335.41666666666663</v>
      </c>
      <c r="I393">
        <f t="shared" ref="I393:I456" si="80">1050*0.01*9.81</f>
        <v>103.00500000000001</v>
      </c>
      <c r="J393">
        <f t="shared" ref="J393:J456" si="81">0.5*1.293*2.0664*(G393)^2*0.38</f>
        <v>3.1728280499999992</v>
      </c>
      <c r="K393">
        <f t="shared" si="76"/>
        <v>-229.23883861666664</v>
      </c>
      <c r="L393">
        <f t="shared" si="77"/>
        <v>73.229073446990725</v>
      </c>
      <c r="M393">
        <f t="shared" ref="M393:M456" si="82">IF(L393&gt;0, L393, "0")</f>
        <v>73.229073446990725</v>
      </c>
      <c r="N393" t="str">
        <f t="shared" si="74"/>
        <v>0</v>
      </c>
      <c r="O393" s="16">
        <f>O392+M393*(C393-C392)</f>
        <v>295462.9882435535</v>
      </c>
      <c r="P393">
        <f t="shared" si="73"/>
        <v>-194961.54265267364</v>
      </c>
      <c r="Q393">
        <f t="shared" ref="Q393:Q456" si="83">P393*-1</f>
        <v>194961.54265267364</v>
      </c>
      <c r="R393">
        <f t="shared" ref="R393:R456" si="84">Q393*0.6786</f>
        <v>132300.90284410433</v>
      </c>
    </row>
    <row r="394" spans="2:18" ht="14.4" x14ac:dyDescent="0.3">
      <c r="B394" s="3" t="s">
        <v>57</v>
      </c>
      <c r="C394" s="3">
        <v>386</v>
      </c>
      <c r="D394" s="3">
        <v>386</v>
      </c>
      <c r="E394" s="10">
        <v>0</v>
      </c>
      <c r="F394" s="16">
        <f t="shared" si="78"/>
        <v>-0.125</v>
      </c>
      <c r="G394" s="16">
        <f t="shared" si="75"/>
        <v>0</v>
      </c>
      <c r="H394">
        <f t="shared" si="79"/>
        <v>-131.25</v>
      </c>
      <c r="I394">
        <f t="shared" si="80"/>
        <v>103.00500000000001</v>
      </c>
      <c r="J394">
        <f t="shared" si="81"/>
        <v>0</v>
      </c>
      <c r="K394">
        <f t="shared" si="76"/>
        <v>-28.24499999999999</v>
      </c>
      <c r="L394">
        <f t="shared" si="77"/>
        <v>3.5306249999999988</v>
      </c>
      <c r="M394">
        <f t="shared" si="82"/>
        <v>3.5306249999999988</v>
      </c>
      <c r="N394" t="str">
        <f t="shared" si="74"/>
        <v>0</v>
      </c>
      <c r="O394" s="16">
        <f>O393+M394*(C394-C393)</f>
        <v>295466.51886855351</v>
      </c>
      <c r="P394">
        <f t="shared" ref="P394:P457" si="85">N394+P393</f>
        <v>-194961.54265267364</v>
      </c>
      <c r="Q394">
        <f t="shared" si="83"/>
        <v>194961.54265267364</v>
      </c>
      <c r="R394">
        <f t="shared" si="84"/>
        <v>132300.90284410433</v>
      </c>
    </row>
    <row r="395" spans="2:18" ht="14.4" x14ac:dyDescent="0.3">
      <c r="B395" s="3" t="s">
        <v>57</v>
      </c>
      <c r="C395" s="3">
        <v>387</v>
      </c>
      <c r="D395" s="3">
        <v>387</v>
      </c>
      <c r="E395" s="10">
        <v>0</v>
      </c>
      <c r="F395" s="16">
        <f t="shared" si="78"/>
        <v>0</v>
      </c>
      <c r="G395" s="16">
        <f t="shared" si="75"/>
        <v>0</v>
      </c>
      <c r="H395">
        <f t="shared" si="79"/>
        <v>0</v>
      </c>
      <c r="I395">
        <f t="shared" si="80"/>
        <v>103.00500000000001</v>
      </c>
      <c r="J395">
        <f t="shared" si="81"/>
        <v>0</v>
      </c>
      <c r="K395">
        <f t="shared" si="76"/>
        <v>103.00500000000001</v>
      </c>
      <c r="L395">
        <f t="shared" si="77"/>
        <v>0</v>
      </c>
      <c r="M395" t="str">
        <f t="shared" si="82"/>
        <v>0</v>
      </c>
      <c r="N395" t="str">
        <f t="shared" si="74"/>
        <v>0</v>
      </c>
      <c r="O395" s="16">
        <f>O394+M395*(C395-C394)</f>
        <v>295466.51886855351</v>
      </c>
      <c r="P395">
        <f t="shared" si="85"/>
        <v>-194961.54265267364</v>
      </c>
      <c r="Q395">
        <f t="shared" si="83"/>
        <v>194961.54265267364</v>
      </c>
      <c r="R395">
        <f t="shared" si="84"/>
        <v>132300.90284410433</v>
      </c>
    </row>
    <row r="396" spans="2:18" ht="14.4" x14ac:dyDescent="0.3">
      <c r="B396" s="3" t="s">
        <v>57</v>
      </c>
      <c r="C396" s="3">
        <v>388</v>
      </c>
      <c r="D396" s="3">
        <v>388</v>
      </c>
      <c r="E396" s="10">
        <v>0</v>
      </c>
      <c r="F396" s="16">
        <f t="shared" si="78"/>
        <v>0</v>
      </c>
      <c r="G396" s="16">
        <f t="shared" si="75"/>
        <v>0</v>
      </c>
      <c r="H396">
        <f t="shared" si="79"/>
        <v>0</v>
      </c>
      <c r="I396">
        <f t="shared" si="80"/>
        <v>103.00500000000001</v>
      </c>
      <c r="J396">
        <f t="shared" si="81"/>
        <v>0</v>
      </c>
      <c r="K396">
        <f t="shared" si="76"/>
        <v>103.00500000000001</v>
      </c>
      <c r="L396">
        <f t="shared" si="77"/>
        <v>0</v>
      </c>
      <c r="M396" t="str">
        <f t="shared" si="82"/>
        <v>0</v>
      </c>
      <c r="N396" t="str">
        <f t="shared" si="74"/>
        <v>0</v>
      </c>
      <c r="O396" s="16">
        <f>O395+M396*(C396-C395)</f>
        <v>295466.51886855351</v>
      </c>
      <c r="P396">
        <f t="shared" si="85"/>
        <v>-194961.54265267364</v>
      </c>
      <c r="Q396">
        <f t="shared" si="83"/>
        <v>194961.54265267364</v>
      </c>
      <c r="R396">
        <f t="shared" si="84"/>
        <v>132300.90284410433</v>
      </c>
    </row>
    <row r="397" spans="2:18" ht="14.4" x14ac:dyDescent="0.3">
      <c r="B397" s="3" t="s">
        <v>57</v>
      </c>
      <c r="C397" s="3">
        <v>389</v>
      </c>
      <c r="D397" s="3">
        <v>389</v>
      </c>
      <c r="E397" s="10">
        <v>0</v>
      </c>
      <c r="F397" s="16">
        <f t="shared" si="78"/>
        <v>0</v>
      </c>
      <c r="G397" s="16">
        <f t="shared" si="75"/>
        <v>0</v>
      </c>
      <c r="H397">
        <f t="shared" si="79"/>
        <v>0</v>
      </c>
      <c r="I397">
        <f t="shared" si="80"/>
        <v>103.00500000000001</v>
      </c>
      <c r="J397">
        <f t="shared" si="81"/>
        <v>0</v>
      </c>
      <c r="K397">
        <f t="shared" si="76"/>
        <v>103.00500000000001</v>
      </c>
      <c r="L397">
        <f t="shared" si="77"/>
        <v>0</v>
      </c>
      <c r="M397" t="str">
        <f t="shared" si="82"/>
        <v>0</v>
      </c>
      <c r="N397" t="str">
        <f t="shared" si="74"/>
        <v>0</v>
      </c>
      <c r="O397" s="16">
        <f>O396+M397*(C397-C396)</f>
        <v>295466.51886855351</v>
      </c>
      <c r="P397">
        <f t="shared" si="85"/>
        <v>-194961.54265267364</v>
      </c>
      <c r="Q397">
        <f t="shared" si="83"/>
        <v>194961.54265267364</v>
      </c>
      <c r="R397">
        <f t="shared" si="84"/>
        <v>132300.90284410433</v>
      </c>
    </row>
    <row r="398" spans="2:18" ht="14.4" x14ac:dyDescent="0.3">
      <c r="B398" s="3" t="s">
        <v>57</v>
      </c>
      <c r="C398" s="3">
        <v>390</v>
      </c>
      <c r="D398" s="3">
        <v>390</v>
      </c>
      <c r="E398" s="10">
        <v>0</v>
      </c>
      <c r="F398" s="16">
        <f t="shared" si="78"/>
        <v>0</v>
      </c>
      <c r="G398" s="16">
        <f t="shared" si="75"/>
        <v>0</v>
      </c>
      <c r="H398">
        <f t="shared" si="79"/>
        <v>0</v>
      </c>
      <c r="I398">
        <f t="shared" si="80"/>
        <v>103.00500000000001</v>
      </c>
      <c r="J398">
        <f t="shared" si="81"/>
        <v>0</v>
      </c>
      <c r="K398">
        <f t="shared" si="76"/>
        <v>103.00500000000001</v>
      </c>
      <c r="L398">
        <f t="shared" si="77"/>
        <v>0</v>
      </c>
      <c r="M398" t="str">
        <f t="shared" si="82"/>
        <v>0</v>
      </c>
      <c r="N398" t="str">
        <f t="shared" si="74"/>
        <v>0</v>
      </c>
      <c r="O398" s="16">
        <f>O397+M398*(C398-C397)</f>
        <v>295466.51886855351</v>
      </c>
      <c r="P398">
        <f t="shared" si="85"/>
        <v>-194961.54265267364</v>
      </c>
      <c r="Q398">
        <f t="shared" si="83"/>
        <v>194961.54265267364</v>
      </c>
      <c r="R398">
        <f t="shared" si="84"/>
        <v>132300.90284410433</v>
      </c>
    </row>
    <row r="399" spans="2:18" ht="14.4" x14ac:dyDescent="0.3">
      <c r="B399" s="3" t="s">
        <v>57</v>
      </c>
      <c r="C399" s="3">
        <v>391</v>
      </c>
      <c r="D399" s="3">
        <v>391</v>
      </c>
      <c r="E399" s="10">
        <v>0</v>
      </c>
      <c r="F399" s="16">
        <f t="shared" si="78"/>
        <v>6.9444444444444448E-2</v>
      </c>
      <c r="G399" s="16">
        <f t="shared" si="75"/>
        <v>0</v>
      </c>
      <c r="H399">
        <f t="shared" si="79"/>
        <v>72.916666666666671</v>
      </c>
      <c r="I399">
        <f t="shared" si="80"/>
        <v>103.00500000000001</v>
      </c>
      <c r="J399">
        <f t="shared" si="81"/>
        <v>0</v>
      </c>
      <c r="K399">
        <f t="shared" si="76"/>
        <v>175.92166666666668</v>
      </c>
      <c r="L399">
        <f t="shared" si="77"/>
        <v>12.216782407407409</v>
      </c>
      <c r="M399">
        <f t="shared" si="82"/>
        <v>12.216782407407409</v>
      </c>
      <c r="N399" t="str">
        <f t="shared" si="74"/>
        <v>0</v>
      </c>
      <c r="O399" s="16">
        <f>O398+M399*(C399-C398)</f>
        <v>295478.73565096094</v>
      </c>
      <c r="P399">
        <f t="shared" si="85"/>
        <v>-194961.54265267364</v>
      </c>
      <c r="Q399">
        <f t="shared" si="83"/>
        <v>194961.54265267364</v>
      </c>
      <c r="R399">
        <f t="shared" si="84"/>
        <v>132300.90284410433</v>
      </c>
    </row>
    <row r="400" spans="2:18" ht="14.4" x14ac:dyDescent="0.3">
      <c r="B400" s="3" t="s">
        <v>57</v>
      </c>
      <c r="C400" s="3">
        <v>392</v>
      </c>
      <c r="D400" s="3">
        <v>392</v>
      </c>
      <c r="E400" s="10">
        <v>0.5</v>
      </c>
      <c r="F400" s="16">
        <f t="shared" si="78"/>
        <v>0.29166666666666669</v>
      </c>
      <c r="G400" s="16">
        <f t="shared" si="75"/>
        <v>1.3888888888888888</v>
      </c>
      <c r="H400">
        <f t="shared" si="79"/>
        <v>306.25</v>
      </c>
      <c r="I400">
        <f t="shared" si="80"/>
        <v>103.00500000000001</v>
      </c>
      <c r="J400">
        <f t="shared" si="81"/>
        <v>0.97926791666666646</v>
      </c>
      <c r="K400">
        <f t="shared" si="76"/>
        <v>410.23426791666668</v>
      </c>
      <c r="L400">
        <f t="shared" si="77"/>
        <v>119.65166147569445</v>
      </c>
      <c r="M400">
        <f t="shared" si="82"/>
        <v>119.65166147569445</v>
      </c>
      <c r="N400" t="str">
        <f t="shared" si="74"/>
        <v>0</v>
      </c>
      <c r="O400" s="16">
        <f>O399+M400*(C400-C399)</f>
        <v>295598.38731243665</v>
      </c>
      <c r="P400">
        <f t="shared" si="85"/>
        <v>-194961.54265267364</v>
      </c>
      <c r="Q400">
        <f t="shared" si="83"/>
        <v>194961.54265267364</v>
      </c>
      <c r="R400">
        <f t="shared" si="84"/>
        <v>132300.90284410433</v>
      </c>
    </row>
    <row r="401" spans="2:18" ht="14.4" x14ac:dyDescent="0.3">
      <c r="B401" s="3" t="s">
        <v>57</v>
      </c>
      <c r="C401" s="3">
        <v>393</v>
      </c>
      <c r="D401" s="3">
        <v>393</v>
      </c>
      <c r="E401" s="10">
        <v>2.1</v>
      </c>
      <c r="F401" s="16">
        <f t="shared" si="78"/>
        <v>0.59722222222222221</v>
      </c>
      <c r="G401" s="16">
        <f t="shared" si="75"/>
        <v>5.833333333333333</v>
      </c>
      <c r="H401">
        <f t="shared" si="79"/>
        <v>627.08333333333337</v>
      </c>
      <c r="I401">
        <f t="shared" si="80"/>
        <v>103.00500000000001</v>
      </c>
      <c r="J401">
        <f t="shared" si="81"/>
        <v>17.274286049999994</v>
      </c>
      <c r="K401">
        <f t="shared" si="76"/>
        <v>747.36261938333337</v>
      </c>
      <c r="L401">
        <f t="shared" si="77"/>
        <v>446.34156435393521</v>
      </c>
      <c r="M401">
        <f t="shared" si="82"/>
        <v>446.34156435393521</v>
      </c>
      <c r="N401" t="str">
        <f t="shared" si="74"/>
        <v>0</v>
      </c>
      <c r="O401" s="16">
        <f>O400+M401*(C401-C400)</f>
        <v>296044.72887679061</v>
      </c>
      <c r="P401">
        <f t="shared" si="85"/>
        <v>-194961.54265267364</v>
      </c>
      <c r="Q401">
        <f t="shared" si="83"/>
        <v>194961.54265267364</v>
      </c>
      <c r="R401">
        <f t="shared" si="84"/>
        <v>132300.90284410433</v>
      </c>
    </row>
    <row r="402" spans="2:18" ht="14.4" x14ac:dyDescent="0.3">
      <c r="B402" s="3" t="s">
        <v>57</v>
      </c>
      <c r="C402" s="3">
        <v>394</v>
      </c>
      <c r="D402" s="3">
        <v>394</v>
      </c>
      <c r="E402" s="10">
        <v>4.8</v>
      </c>
      <c r="F402" s="16">
        <f t="shared" si="78"/>
        <v>0.86111111111111127</v>
      </c>
      <c r="G402" s="16">
        <f t="shared" si="75"/>
        <v>13.333333333333332</v>
      </c>
      <c r="H402">
        <f t="shared" si="79"/>
        <v>904.16666666666686</v>
      </c>
      <c r="I402">
        <f t="shared" si="80"/>
        <v>103.00500000000001</v>
      </c>
      <c r="J402">
        <f t="shared" si="81"/>
        <v>90.249331199999972</v>
      </c>
      <c r="K402">
        <f t="shared" si="76"/>
        <v>1097.4209978666668</v>
      </c>
      <c r="L402">
        <f t="shared" si="77"/>
        <v>945.00141482962988</v>
      </c>
      <c r="M402">
        <f t="shared" si="82"/>
        <v>945.00141482962988</v>
      </c>
      <c r="N402" t="str">
        <f t="shared" si="74"/>
        <v>0</v>
      </c>
      <c r="O402" s="16">
        <f>O401+M402*(C402-C401)</f>
        <v>296989.73029162025</v>
      </c>
      <c r="P402">
        <f t="shared" si="85"/>
        <v>-194961.54265267364</v>
      </c>
      <c r="Q402">
        <f t="shared" si="83"/>
        <v>194961.54265267364</v>
      </c>
      <c r="R402">
        <f t="shared" si="84"/>
        <v>132300.90284410433</v>
      </c>
    </row>
    <row r="403" spans="2:18" ht="14.4" x14ac:dyDescent="0.3">
      <c r="B403" s="3" t="s">
        <v>57</v>
      </c>
      <c r="C403" s="3">
        <v>395</v>
      </c>
      <c r="D403" s="3">
        <v>395</v>
      </c>
      <c r="E403" s="10">
        <v>8.3000000000000007</v>
      </c>
      <c r="F403" s="16">
        <f t="shared" si="78"/>
        <v>1.0416666666666667</v>
      </c>
      <c r="G403" s="16">
        <f t="shared" si="75"/>
        <v>23.055555555555557</v>
      </c>
      <c r="H403">
        <f t="shared" si="79"/>
        <v>1093.75</v>
      </c>
      <c r="I403">
        <f t="shared" si="80"/>
        <v>103.00500000000001</v>
      </c>
      <c r="J403">
        <f t="shared" si="81"/>
        <v>269.84706711666661</v>
      </c>
      <c r="K403">
        <f t="shared" si="76"/>
        <v>1466.6020671166666</v>
      </c>
      <c r="L403">
        <f t="shared" si="77"/>
        <v>1527.7104865798613</v>
      </c>
      <c r="M403">
        <f t="shared" si="82"/>
        <v>1527.7104865798613</v>
      </c>
      <c r="N403" t="str">
        <f t="shared" si="74"/>
        <v>0</v>
      </c>
      <c r="O403" s="16">
        <f>O402+M403*(C403-C402)</f>
        <v>298517.44077820011</v>
      </c>
      <c r="P403">
        <f t="shared" si="85"/>
        <v>-194961.54265267364</v>
      </c>
      <c r="Q403">
        <f t="shared" si="83"/>
        <v>194961.54265267364</v>
      </c>
      <c r="R403">
        <f t="shared" si="84"/>
        <v>132300.90284410433</v>
      </c>
    </row>
    <row r="404" spans="2:18" ht="14.4" x14ac:dyDescent="0.3">
      <c r="B404" s="3" t="s">
        <v>57</v>
      </c>
      <c r="C404" s="3">
        <v>396</v>
      </c>
      <c r="D404" s="3">
        <v>396</v>
      </c>
      <c r="E404" s="10">
        <v>12.3</v>
      </c>
      <c r="F404" s="16">
        <f t="shared" si="78"/>
        <v>1.1527777777777779</v>
      </c>
      <c r="G404" s="16">
        <f t="shared" si="75"/>
        <v>34.166666666666664</v>
      </c>
      <c r="H404">
        <f t="shared" si="79"/>
        <v>1210.4166666666667</v>
      </c>
      <c r="I404">
        <f t="shared" si="80"/>
        <v>103.00500000000001</v>
      </c>
      <c r="J404">
        <f t="shared" si="81"/>
        <v>592.61377244999971</v>
      </c>
      <c r="K404">
        <f t="shared" si="76"/>
        <v>1906.0354391166666</v>
      </c>
      <c r="L404">
        <f t="shared" si="77"/>
        <v>2197.2352978706022</v>
      </c>
      <c r="M404">
        <f t="shared" si="82"/>
        <v>2197.2352978706022</v>
      </c>
      <c r="N404" t="str">
        <f t="shared" si="74"/>
        <v>0</v>
      </c>
      <c r="O404" s="16">
        <f>O403+M404*(C404-C403)</f>
        <v>300714.6760760707</v>
      </c>
      <c r="P404">
        <f t="shared" si="85"/>
        <v>-194961.54265267364</v>
      </c>
      <c r="Q404">
        <f t="shared" si="83"/>
        <v>194961.54265267364</v>
      </c>
      <c r="R404">
        <f t="shared" si="84"/>
        <v>132300.90284410433</v>
      </c>
    </row>
    <row r="405" spans="2:18" ht="14.4" x14ac:dyDescent="0.3">
      <c r="B405" s="3" t="s">
        <v>57</v>
      </c>
      <c r="C405" s="3">
        <v>397</v>
      </c>
      <c r="D405" s="3">
        <v>397</v>
      </c>
      <c r="E405" s="10">
        <v>16.600000000000001</v>
      </c>
      <c r="F405" s="16">
        <f t="shared" si="78"/>
        <v>1.1944444444444442</v>
      </c>
      <c r="G405" s="16">
        <f t="shared" si="75"/>
        <v>46.111111111111114</v>
      </c>
      <c r="H405">
        <f t="shared" si="79"/>
        <v>1254.1666666666665</v>
      </c>
      <c r="I405">
        <f t="shared" si="80"/>
        <v>103.00500000000001</v>
      </c>
      <c r="J405">
        <f t="shared" si="81"/>
        <v>1079.3882684666664</v>
      </c>
      <c r="K405">
        <f t="shared" si="76"/>
        <v>2436.5599351333331</v>
      </c>
      <c r="L405">
        <f t="shared" si="77"/>
        <v>2910.335478075925</v>
      </c>
      <c r="M405">
        <f t="shared" si="82"/>
        <v>2910.335478075925</v>
      </c>
      <c r="N405" t="str">
        <f t="shared" si="74"/>
        <v>0</v>
      </c>
      <c r="O405" s="16">
        <f>O404+M405*(C405-C404)</f>
        <v>303625.01155414659</v>
      </c>
      <c r="P405">
        <f t="shared" si="85"/>
        <v>-194961.54265267364</v>
      </c>
      <c r="Q405">
        <f t="shared" si="83"/>
        <v>194961.54265267364</v>
      </c>
      <c r="R405">
        <f t="shared" si="84"/>
        <v>132300.90284410433</v>
      </c>
    </row>
    <row r="406" spans="2:18" ht="14.4" x14ac:dyDescent="0.3">
      <c r="B406" s="3" t="s">
        <v>57</v>
      </c>
      <c r="C406" s="3">
        <v>398</v>
      </c>
      <c r="D406" s="3">
        <v>398</v>
      </c>
      <c r="E406" s="10">
        <v>20.9</v>
      </c>
      <c r="F406" s="16">
        <f t="shared" si="78"/>
        <v>1.0555555555555551</v>
      </c>
      <c r="G406" s="16">
        <f t="shared" si="75"/>
        <v>58.05555555555555</v>
      </c>
      <c r="H406">
        <f t="shared" si="79"/>
        <v>1108.3333333333328</v>
      </c>
      <c r="I406">
        <f t="shared" si="80"/>
        <v>103.00500000000001</v>
      </c>
      <c r="J406">
        <f t="shared" si="81"/>
        <v>1711.0160747166658</v>
      </c>
      <c r="K406">
        <f t="shared" si="76"/>
        <v>2922.3544080499987</v>
      </c>
      <c r="L406">
        <f t="shared" si="77"/>
        <v>3084.7074307194421</v>
      </c>
      <c r="M406">
        <f t="shared" si="82"/>
        <v>3084.7074307194421</v>
      </c>
      <c r="N406" t="str">
        <f t="shared" si="74"/>
        <v>0</v>
      </c>
      <c r="O406" s="16">
        <f>O405+M406*(C406-C405)</f>
        <v>306709.71898486605</v>
      </c>
      <c r="P406">
        <f t="shared" si="85"/>
        <v>-194961.54265267364</v>
      </c>
      <c r="Q406">
        <f t="shared" si="83"/>
        <v>194961.54265267364</v>
      </c>
      <c r="R406">
        <f t="shared" si="84"/>
        <v>132300.90284410433</v>
      </c>
    </row>
    <row r="407" spans="2:18" ht="14.4" x14ac:dyDescent="0.3">
      <c r="B407" s="3" t="s">
        <v>57</v>
      </c>
      <c r="C407" s="3">
        <v>399</v>
      </c>
      <c r="D407" s="3">
        <v>399</v>
      </c>
      <c r="E407" s="10">
        <v>24.2</v>
      </c>
      <c r="F407" s="16">
        <f t="shared" si="78"/>
        <v>0.65277777777777812</v>
      </c>
      <c r="G407" s="16">
        <f t="shared" si="75"/>
        <v>67.222222222222214</v>
      </c>
      <c r="H407">
        <f t="shared" si="79"/>
        <v>685.41666666666708</v>
      </c>
      <c r="I407">
        <f t="shared" si="80"/>
        <v>103.00500000000001</v>
      </c>
      <c r="J407">
        <f t="shared" si="81"/>
        <v>2293.993850866666</v>
      </c>
      <c r="K407">
        <f t="shared" si="76"/>
        <v>3082.4155175333331</v>
      </c>
      <c r="L407">
        <f t="shared" si="77"/>
        <v>2012.132351723149</v>
      </c>
      <c r="M407">
        <f t="shared" si="82"/>
        <v>2012.132351723149</v>
      </c>
      <c r="N407" t="str">
        <f t="shared" si="74"/>
        <v>0</v>
      </c>
      <c r="O407" s="16">
        <f>O406+M407*(C407-C406)</f>
        <v>308721.8513365892</v>
      </c>
      <c r="P407">
        <f t="shared" si="85"/>
        <v>-194961.54265267364</v>
      </c>
      <c r="Q407">
        <f t="shared" si="83"/>
        <v>194961.54265267364</v>
      </c>
      <c r="R407">
        <f t="shared" si="84"/>
        <v>132300.90284410433</v>
      </c>
    </row>
    <row r="408" spans="2:18" ht="14.4" x14ac:dyDescent="0.3">
      <c r="B408" s="3" t="s">
        <v>57</v>
      </c>
      <c r="C408" s="3">
        <v>400</v>
      </c>
      <c r="D408" s="3">
        <v>400</v>
      </c>
      <c r="E408" s="10">
        <v>25.6</v>
      </c>
      <c r="F408" s="16">
        <f t="shared" si="78"/>
        <v>0.19444444444444473</v>
      </c>
      <c r="G408" s="16">
        <f t="shared" si="75"/>
        <v>71.111111111111114</v>
      </c>
      <c r="H408">
        <f t="shared" si="79"/>
        <v>204.16666666666697</v>
      </c>
      <c r="I408">
        <f t="shared" si="80"/>
        <v>103.00500000000001</v>
      </c>
      <c r="J408">
        <f t="shared" si="81"/>
        <v>2567.0920874666667</v>
      </c>
      <c r="K408">
        <f t="shared" si="76"/>
        <v>2874.2637541333338</v>
      </c>
      <c r="L408">
        <f t="shared" si="77"/>
        <v>558.88461885926017</v>
      </c>
      <c r="M408">
        <f t="shared" si="82"/>
        <v>558.88461885926017</v>
      </c>
      <c r="N408" t="str">
        <f t="shared" si="74"/>
        <v>0</v>
      </c>
      <c r="O408" s="16">
        <f>O407+M408*(C408-C407)</f>
        <v>309280.73595544847</v>
      </c>
      <c r="P408">
        <f t="shared" si="85"/>
        <v>-194961.54265267364</v>
      </c>
      <c r="Q408">
        <f t="shared" si="83"/>
        <v>194961.54265267364</v>
      </c>
      <c r="R408">
        <f t="shared" si="84"/>
        <v>132300.90284410433</v>
      </c>
    </row>
    <row r="409" spans="2:18" ht="14.4" x14ac:dyDescent="0.3">
      <c r="B409" s="3" t="s">
        <v>57</v>
      </c>
      <c r="C409" s="3">
        <v>401</v>
      </c>
      <c r="D409" s="3">
        <v>401</v>
      </c>
      <c r="E409" s="10">
        <v>25.6</v>
      </c>
      <c r="F409" s="16">
        <f t="shared" si="78"/>
        <v>-9.7222222222222612E-2</v>
      </c>
      <c r="G409" s="16">
        <f t="shared" si="75"/>
        <v>71.111111111111114</v>
      </c>
      <c r="H409">
        <f t="shared" si="79"/>
        <v>-102.08333333333374</v>
      </c>
      <c r="I409">
        <f t="shared" si="80"/>
        <v>103.00500000000001</v>
      </c>
      <c r="J409">
        <f t="shared" si="81"/>
        <v>2567.0920874666667</v>
      </c>
      <c r="K409">
        <f t="shared" si="76"/>
        <v>2568.0137541333329</v>
      </c>
      <c r="L409">
        <f t="shared" si="77"/>
        <v>-249.66800387407503</v>
      </c>
      <c r="M409" t="str">
        <f t="shared" si="82"/>
        <v>0</v>
      </c>
      <c r="N409">
        <f t="shared" si="74"/>
        <v>-249.66800387407503</v>
      </c>
      <c r="O409" s="16">
        <f>O408+M409*(C409-C408)</f>
        <v>309280.73595544847</v>
      </c>
      <c r="P409">
        <f t="shared" si="85"/>
        <v>-195211.21065654772</v>
      </c>
      <c r="Q409">
        <f t="shared" si="83"/>
        <v>195211.21065654772</v>
      </c>
      <c r="R409">
        <f t="shared" si="84"/>
        <v>132470.32755153326</v>
      </c>
    </row>
    <row r="410" spans="2:18" ht="14.4" x14ac:dyDescent="0.3">
      <c r="B410" s="3" t="s">
        <v>57</v>
      </c>
      <c r="C410" s="3">
        <v>402</v>
      </c>
      <c r="D410" s="3">
        <v>402</v>
      </c>
      <c r="E410" s="10">
        <v>24.9</v>
      </c>
      <c r="F410" s="16">
        <f t="shared" si="78"/>
        <v>-0.31944444444444453</v>
      </c>
      <c r="G410" s="16">
        <f t="shared" si="75"/>
        <v>69.166666666666657</v>
      </c>
      <c r="H410">
        <f t="shared" si="79"/>
        <v>-335.41666666666674</v>
      </c>
      <c r="I410">
        <f t="shared" si="80"/>
        <v>103.00500000000001</v>
      </c>
      <c r="J410">
        <f t="shared" si="81"/>
        <v>2428.6236040499989</v>
      </c>
      <c r="K410">
        <f t="shared" si="76"/>
        <v>2196.211937383332</v>
      </c>
      <c r="L410">
        <f t="shared" si="77"/>
        <v>-701.56770221967565</v>
      </c>
      <c r="M410" t="str">
        <f t="shared" si="82"/>
        <v>0</v>
      </c>
      <c r="N410">
        <f t="shared" si="74"/>
        <v>-701.56770221967565</v>
      </c>
      <c r="O410" s="16">
        <f>O409+M410*(C410-C409)</f>
        <v>309280.73595544847</v>
      </c>
      <c r="P410">
        <f t="shared" si="85"/>
        <v>-195912.77835876739</v>
      </c>
      <c r="Q410">
        <f t="shared" si="83"/>
        <v>195912.77835876739</v>
      </c>
      <c r="R410">
        <f t="shared" si="84"/>
        <v>132946.41139425954</v>
      </c>
    </row>
    <row r="411" spans="2:18" ht="14.4" x14ac:dyDescent="0.3">
      <c r="B411" s="3" t="s">
        <v>57</v>
      </c>
      <c r="C411" s="3">
        <v>403</v>
      </c>
      <c r="D411" s="3">
        <v>403</v>
      </c>
      <c r="E411" s="10">
        <v>23.3</v>
      </c>
      <c r="F411" s="16">
        <f t="shared" si="78"/>
        <v>-0.45833333333333293</v>
      </c>
      <c r="G411" s="16">
        <f t="shared" si="75"/>
        <v>64.722222222222229</v>
      </c>
      <c r="H411">
        <f t="shared" si="79"/>
        <v>-481.24999999999955</v>
      </c>
      <c r="I411">
        <f t="shared" si="80"/>
        <v>103.00500000000001</v>
      </c>
      <c r="J411">
        <f t="shared" si="81"/>
        <v>2126.5390371166668</v>
      </c>
      <c r="K411">
        <f t="shared" si="76"/>
        <v>1748.2940371166674</v>
      </c>
      <c r="L411">
        <f t="shared" si="77"/>
        <v>-801.30143367847188</v>
      </c>
      <c r="M411" t="str">
        <f t="shared" si="82"/>
        <v>0</v>
      </c>
      <c r="N411">
        <f t="shared" si="74"/>
        <v>-801.30143367847188</v>
      </c>
      <c r="O411" s="16">
        <f>O410+M411*(C411-C410)</f>
        <v>309280.73595544847</v>
      </c>
      <c r="P411">
        <f t="shared" si="85"/>
        <v>-196714.07979244587</v>
      </c>
      <c r="Q411">
        <f t="shared" si="83"/>
        <v>196714.07979244587</v>
      </c>
      <c r="R411">
        <f t="shared" si="84"/>
        <v>133490.17454715376</v>
      </c>
    </row>
    <row r="412" spans="2:18" ht="14.4" x14ac:dyDescent="0.3">
      <c r="B412" s="3" t="s">
        <v>57</v>
      </c>
      <c r="C412" s="3">
        <v>404</v>
      </c>
      <c r="D412" s="3">
        <v>404</v>
      </c>
      <c r="E412" s="10">
        <v>21.6</v>
      </c>
      <c r="F412" s="16">
        <f t="shared" si="78"/>
        <v>-0.43055555555555575</v>
      </c>
      <c r="G412" s="16">
        <f t="shared" si="75"/>
        <v>60</v>
      </c>
      <c r="H412">
        <f t="shared" si="79"/>
        <v>-452.08333333333354</v>
      </c>
      <c r="I412">
        <f t="shared" si="80"/>
        <v>103.00500000000001</v>
      </c>
      <c r="J412">
        <f t="shared" si="81"/>
        <v>1827.5489567999996</v>
      </c>
      <c r="K412">
        <f t="shared" si="76"/>
        <v>1478.470623466666</v>
      </c>
      <c r="L412">
        <f t="shared" si="77"/>
        <v>-636.56374065925922</v>
      </c>
      <c r="M412" t="str">
        <f t="shared" si="82"/>
        <v>0</v>
      </c>
      <c r="N412">
        <f t="shared" si="74"/>
        <v>-636.56374065925922</v>
      </c>
      <c r="O412" s="16">
        <f>O411+M412*(C412-C411)</f>
        <v>309280.73595544847</v>
      </c>
      <c r="P412">
        <f t="shared" si="85"/>
        <v>-197350.64353310515</v>
      </c>
      <c r="Q412">
        <f t="shared" si="83"/>
        <v>197350.64353310515</v>
      </c>
      <c r="R412">
        <f t="shared" si="84"/>
        <v>133922.14670156516</v>
      </c>
    </row>
    <row r="413" spans="2:18" ht="14.4" x14ac:dyDescent="0.3">
      <c r="B413" s="3" t="s">
        <v>57</v>
      </c>
      <c r="C413" s="3">
        <v>405</v>
      </c>
      <c r="D413" s="3">
        <v>405</v>
      </c>
      <c r="E413" s="10">
        <v>20.2</v>
      </c>
      <c r="F413" s="16">
        <f t="shared" si="78"/>
        <v>-0.40277777777777807</v>
      </c>
      <c r="G413" s="16">
        <f t="shared" si="75"/>
        <v>56.111111111111107</v>
      </c>
      <c r="H413">
        <f t="shared" si="79"/>
        <v>-422.91666666666697</v>
      </c>
      <c r="I413">
        <f t="shared" si="80"/>
        <v>103.00500000000001</v>
      </c>
      <c r="J413">
        <f t="shared" si="81"/>
        <v>1598.3219228666662</v>
      </c>
      <c r="K413">
        <f t="shared" si="76"/>
        <v>1278.4102561999994</v>
      </c>
      <c r="L413">
        <f t="shared" si="77"/>
        <v>-514.91524208055569</v>
      </c>
      <c r="M413" t="str">
        <f t="shared" si="82"/>
        <v>0</v>
      </c>
      <c r="N413">
        <f t="shared" si="74"/>
        <v>-514.91524208055569</v>
      </c>
      <c r="O413" s="16">
        <f>O412+M413*(C413-C412)</f>
        <v>309280.73595544847</v>
      </c>
      <c r="P413">
        <f t="shared" si="85"/>
        <v>-197865.55877518569</v>
      </c>
      <c r="Q413">
        <f t="shared" si="83"/>
        <v>197865.55877518569</v>
      </c>
      <c r="R413">
        <f t="shared" si="84"/>
        <v>134271.56818484102</v>
      </c>
    </row>
    <row r="414" spans="2:18" ht="14.4" x14ac:dyDescent="0.3">
      <c r="B414" s="3" t="s">
        <v>57</v>
      </c>
      <c r="C414" s="3">
        <v>406</v>
      </c>
      <c r="D414" s="3">
        <v>406</v>
      </c>
      <c r="E414" s="10">
        <v>18.7</v>
      </c>
      <c r="F414" s="16">
        <f t="shared" si="78"/>
        <v>-0.44444444444444431</v>
      </c>
      <c r="G414" s="16">
        <f t="shared" si="75"/>
        <v>51.944444444444443</v>
      </c>
      <c r="H414">
        <f t="shared" si="79"/>
        <v>-466.66666666666652</v>
      </c>
      <c r="I414">
        <f t="shared" si="80"/>
        <v>103.00500000000001</v>
      </c>
      <c r="J414">
        <f t="shared" si="81"/>
        <v>1369.7607911166663</v>
      </c>
      <c r="K414">
        <f t="shared" si="76"/>
        <v>1006.0991244499997</v>
      </c>
      <c r="L414">
        <f t="shared" si="77"/>
        <v>-447.15516642222195</v>
      </c>
      <c r="M414" t="str">
        <f t="shared" si="82"/>
        <v>0</v>
      </c>
      <c r="N414">
        <f t="shared" si="74"/>
        <v>-447.15516642222195</v>
      </c>
      <c r="O414" s="16">
        <f>O413+M414*(C414-C413)</f>
        <v>309280.73595544847</v>
      </c>
      <c r="P414">
        <f t="shared" si="85"/>
        <v>-198312.71394160792</v>
      </c>
      <c r="Q414">
        <f t="shared" si="83"/>
        <v>198312.71394160792</v>
      </c>
      <c r="R414">
        <f t="shared" si="84"/>
        <v>134575.00768077513</v>
      </c>
    </row>
    <row r="415" spans="2:18" ht="14.4" x14ac:dyDescent="0.3">
      <c r="B415" s="3" t="s">
        <v>57</v>
      </c>
      <c r="C415" s="3">
        <v>407</v>
      </c>
      <c r="D415" s="3">
        <v>407</v>
      </c>
      <c r="E415" s="10">
        <v>17</v>
      </c>
      <c r="F415" s="16">
        <f t="shared" si="78"/>
        <v>-0.47222222222222199</v>
      </c>
      <c r="G415" s="16">
        <f t="shared" si="75"/>
        <v>47.222222222222221</v>
      </c>
      <c r="H415">
        <f t="shared" si="79"/>
        <v>-495.83333333333309</v>
      </c>
      <c r="I415">
        <f t="shared" si="80"/>
        <v>103.00500000000001</v>
      </c>
      <c r="J415">
        <f t="shared" si="81"/>
        <v>1132.0337116666662</v>
      </c>
      <c r="K415">
        <f t="shared" si="76"/>
        <v>739.2053783333331</v>
      </c>
      <c r="L415">
        <f t="shared" si="77"/>
        <v>-349.06920643518492</v>
      </c>
      <c r="M415" t="str">
        <f t="shared" si="82"/>
        <v>0</v>
      </c>
      <c r="N415">
        <f t="shared" si="74"/>
        <v>-349.06920643518492</v>
      </c>
      <c r="O415" s="16">
        <f>O414+M415*(C415-C414)</f>
        <v>309280.73595544847</v>
      </c>
      <c r="P415">
        <f t="shared" si="85"/>
        <v>-198661.78314804309</v>
      </c>
      <c r="Q415">
        <f t="shared" si="83"/>
        <v>198661.78314804309</v>
      </c>
      <c r="R415">
        <f t="shared" si="84"/>
        <v>134811.88604426204</v>
      </c>
    </row>
    <row r="416" spans="2:18" ht="14.4" x14ac:dyDescent="0.3">
      <c r="B416" s="3" t="s">
        <v>57</v>
      </c>
      <c r="C416" s="3">
        <v>408</v>
      </c>
      <c r="D416" s="3">
        <v>408</v>
      </c>
      <c r="E416" s="10">
        <v>15.3</v>
      </c>
      <c r="F416" s="16">
        <f t="shared" si="78"/>
        <v>-0.38888888888888895</v>
      </c>
      <c r="G416" s="16">
        <f t="shared" si="75"/>
        <v>42.5</v>
      </c>
      <c r="H416">
        <f t="shared" si="79"/>
        <v>-408.33333333333337</v>
      </c>
      <c r="I416">
        <f t="shared" si="80"/>
        <v>103.00500000000001</v>
      </c>
      <c r="J416">
        <f t="shared" si="81"/>
        <v>916.94730644999981</v>
      </c>
      <c r="K416">
        <f t="shared" si="76"/>
        <v>611.61897311666644</v>
      </c>
      <c r="L416">
        <f t="shared" si="77"/>
        <v>-237.85182287870364</v>
      </c>
      <c r="M416" t="str">
        <f t="shared" si="82"/>
        <v>0</v>
      </c>
      <c r="N416">
        <f t="shared" si="74"/>
        <v>-237.85182287870364</v>
      </c>
      <c r="O416" s="16">
        <f>O415+M416*(C416-C415)</f>
        <v>309280.73595544847</v>
      </c>
      <c r="P416">
        <f t="shared" si="85"/>
        <v>-198899.63497092179</v>
      </c>
      <c r="Q416">
        <f t="shared" si="83"/>
        <v>198899.63497092179</v>
      </c>
      <c r="R416">
        <f t="shared" si="84"/>
        <v>134973.29229126751</v>
      </c>
    </row>
    <row r="417" spans="2:18" ht="14.4" x14ac:dyDescent="0.3">
      <c r="B417" s="3" t="s">
        <v>57</v>
      </c>
      <c r="C417" s="3">
        <v>409</v>
      </c>
      <c r="D417" s="3">
        <v>409</v>
      </c>
      <c r="E417" s="10">
        <v>14.2</v>
      </c>
      <c r="F417" s="16">
        <f t="shared" si="78"/>
        <v>-0.19444444444444448</v>
      </c>
      <c r="G417" s="16">
        <f t="shared" si="75"/>
        <v>39.444444444444443</v>
      </c>
      <c r="H417">
        <f t="shared" si="79"/>
        <v>-204.16666666666669</v>
      </c>
      <c r="I417">
        <f t="shared" si="80"/>
        <v>103.00500000000001</v>
      </c>
      <c r="J417">
        <f t="shared" si="81"/>
        <v>789.83833086666641</v>
      </c>
      <c r="K417">
        <f t="shared" si="76"/>
        <v>688.67666419999978</v>
      </c>
      <c r="L417">
        <f t="shared" si="77"/>
        <v>-133.9093513722222</v>
      </c>
      <c r="M417" t="str">
        <f t="shared" si="82"/>
        <v>0</v>
      </c>
      <c r="N417">
        <f t="shared" ref="N417:N480" si="86">IF(L417&lt;0, L417,"0")</f>
        <v>-133.9093513722222</v>
      </c>
      <c r="O417" s="16">
        <f>O416+M417*(C417-C416)</f>
        <v>309280.73595544847</v>
      </c>
      <c r="P417">
        <f t="shared" si="85"/>
        <v>-199033.54432229401</v>
      </c>
      <c r="Q417">
        <f t="shared" si="83"/>
        <v>199033.54432229401</v>
      </c>
      <c r="R417">
        <f t="shared" si="84"/>
        <v>135064.16317710871</v>
      </c>
    </row>
    <row r="418" spans="2:18" ht="14.4" x14ac:dyDescent="0.3">
      <c r="B418" s="3" t="s">
        <v>57</v>
      </c>
      <c r="C418" s="3">
        <v>410</v>
      </c>
      <c r="D418" s="3">
        <v>410</v>
      </c>
      <c r="E418" s="10">
        <v>13.9</v>
      </c>
      <c r="F418" s="16">
        <f t="shared" si="78"/>
        <v>-2.7777777777777679E-2</v>
      </c>
      <c r="G418" s="16">
        <f t="shared" si="75"/>
        <v>38.611111111111114</v>
      </c>
      <c r="H418">
        <f t="shared" si="79"/>
        <v>-29.166666666666565</v>
      </c>
      <c r="I418">
        <f t="shared" si="80"/>
        <v>103.00500000000001</v>
      </c>
      <c r="J418">
        <f t="shared" si="81"/>
        <v>756.81741671666668</v>
      </c>
      <c r="K418">
        <f t="shared" si="76"/>
        <v>830.65575005000017</v>
      </c>
      <c r="L418">
        <f t="shared" si="77"/>
        <v>-23.073770834722144</v>
      </c>
      <c r="M418" t="str">
        <f t="shared" si="82"/>
        <v>0</v>
      </c>
      <c r="N418">
        <f t="shared" si="86"/>
        <v>-23.073770834722144</v>
      </c>
      <c r="O418" s="16">
        <f>O417+M418*(C418-C417)</f>
        <v>309280.73595544847</v>
      </c>
      <c r="P418">
        <f t="shared" si="85"/>
        <v>-199056.61809312872</v>
      </c>
      <c r="Q418">
        <f t="shared" si="83"/>
        <v>199056.61809312872</v>
      </c>
      <c r="R418">
        <f t="shared" si="84"/>
        <v>135079.82103799714</v>
      </c>
    </row>
    <row r="419" spans="2:18" ht="14.4" x14ac:dyDescent="0.3">
      <c r="B419" s="3" t="s">
        <v>57</v>
      </c>
      <c r="C419" s="3">
        <v>411</v>
      </c>
      <c r="D419" s="3">
        <v>411</v>
      </c>
      <c r="E419" s="10">
        <v>14</v>
      </c>
      <c r="F419" s="16">
        <f t="shared" si="78"/>
        <v>4.1666666666666519E-2</v>
      </c>
      <c r="G419" s="16">
        <f t="shared" si="75"/>
        <v>38.888888888888886</v>
      </c>
      <c r="H419">
        <f t="shared" si="79"/>
        <v>43.749999999999844</v>
      </c>
      <c r="I419">
        <f t="shared" si="80"/>
        <v>103.00500000000001</v>
      </c>
      <c r="J419">
        <f t="shared" si="81"/>
        <v>767.74604666666642</v>
      </c>
      <c r="K419">
        <f t="shared" si="76"/>
        <v>914.5010466666663</v>
      </c>
      <c r="L419">
        <f t="shared" si="77"/>
        <v>38.104210277777625</v>
      </c>
      <c r="M419">
        <f t="shared" si="82"/>
        <v>38.104210277777625</v>
      </c>
      <c r="N419" t="str">
        <f t="shared" si="86"/>
        <v>0</v>
      </c>
      <c r="O419" s="16">
        <f>O418+M419*(C419-C418)</f>
        <v>309318.84016572626</v>
      </c>
      <c r="P419">
        <f t="shared" si="85"/>
        <v>-199056.61809312872</v>
      </c>
      <c r="Q419">
        <f t="shared" si="83"/>
        <v>199056.61809312872</v>
      </c>
      <c r="R419">
        <f t="shared" si="84"/>
        <v>135079.82103799714</v>
      </c>
    </row>
    <row r="420" spans="2:18" ht="14.4" x14ac:dyDescent="0.3">
      <c r="B420" s="3" t="s">
        <v>57</v>
      </c>
      <c r="C420" s="3">
        <v>412</v>
      </c>
      <c r="D420" s="3">
        <v>412</v>
      </c>
      <c r="E420" s="10">
        <v>14.2</v>
      </c>
      <c r="F420" s="16">
        <f t="shared" si="78"/>
        <v>6.9444444444444448E-2</v>
      </c>
      <c r="G420" s="16">
        <f t="shared" si="75"/>
        <v>39.444444444444443</v>
      </c>
      <c r="H420">
        <f t="shared" si="79"/>
        <v>72.916666666666671</v>
      </c>
      <c r="I420">
        <f t="shared" si="80"/>
        <v>103.00500000000001</v>
      </c>
      <c r="J420">
        <f t="shared" si="81"/>
        <v>789.83833086666641</v>
      </c>
      <c r="K420">
        <f t="shared" si="76"/>
        <v>965.75999753333303</v>
      </c>
      <c r="L420">
        <f t="shared" si="77"/>
        <v>67.066666495370356</v>
      </c>
      <c r="M420">
        <f t="shared" si="82"/>
        <v>67.066666495370356</v>
      </c>
      <c r="N420" t="str">
        <f t="shared" si="86"/>
        <v>0</v>
      </c>
      <c r="O420" s="16">
        <f>O419+M420*(C420-C419)</f>
        <v>309385.9068322216</v>
      </c>
      <c r="P420">
        <f t="shared" si="85"/>
        <v>-199056.61809312872</v>
      </c>
      <c r="Q420">
        <f t="shared" si="83"/>
        <v>199056.61809312872</v>
      </c>
      <c r="R420">
        <f t="shared" si="84"/>
        <v>135079.82103799714</v>
      </c>
    </row>
    <row r="421" spans="2:18" ht="14.4" x14ac:dyDescent="0.3">
      <c r="B421" s="3" t="s">
        <v>57</v>
      </c>
      <c r="C421" s="3">
        <v>413</v>
      </c>
      <c r="D421" s="3">
        <v>413</v>
      </c>
      <c r="E421" s="10">
        <v>14.5</v>
      </c>
      <c r="F421" s="16">
        <f t="shared" si="78"/>
        <v>9.7222222222222363E-2</v>
      </c>
      <c r="G421" s="16">
        <f t="shared" si="75"/>
        <v>40.277777777777779</v>
      </c>
      <c r="H421">
        <f t="shared" si="79"/>
        <v>102.08333333333348</v>
      </c>
      <c r="I421">
        <f t="shared" si="80"/>
        <v>103.00500000000001</v>
      </c>
      <c r="J421">
        <f t="shared" si="81"/>
        <v>823.5643179166666</v>
      </c>
      <c r="K421">
        <f t="shared" si="76"/>
        <v>1028.65265125</v>
      </c>
      <c r="L421">
        <f t="shared" si="77"/>
        <v>100.00789664930569</v>
      </c>
      <c r="M421">
        <f t="shared" si="82"/>
        <v>100.00789664930569</v>
      </c>
      <c r="N421" t="str">
        <f t="shared" si="86"/>
        <v>0</v>
      </c>
      <c r="O421" s="16">
        <f>O420+M421*(C421-C420)</f>
        <v>309485.91472887091</v>
      </c>
      <c r="P421">
        <f t="shared" si="85"/>
        <v>-199056.61809312872</v>
      </c>
      <c r="Q421">
        <f t="shared" si="83"/>
        <v>199056.61809312872</v>
      </c>
      <c r="R421">
        <f t="shared" si="84"/>
        <v>135079.82103799714</v>
      </c>
    </row>
    <row r="422" spans="2:18" ht="14.4" x14ac:dyDescent="0.3">
      <c r="B422" s="3" t="s">
        <v>57</v>
      </c>
      <c r="C422" s="3">
        <v>414</v>
      </c>
      <c r="D422" s="3">
        <v>414</v>
      </c>
      <c r="E422" s="10">
        <v>14.9</v>
      </c>
      <c r="F422" s="16">
        <f t="shared" si="78"/>
        <v>0.19444444444444448</v>
      </c>
      <c r="G422" s="16">
        <f t="shared" si="75"/>
        <v>41.388888888888886</v>
      </c>
      <c r="H422">
        <f t="shared" si="79"/>
        <v>204.16666666666669</v>
      </c>
      <c r="I422">
        <f t="shared" si="80"/>
        <v>103.00500000000001</v>
      </c>
      <c r="J422">
        <f t="shared" si="81"/>
        <v>869.62908071666629</v>
      </c>
      <c r="K422">
        <f t="shared" si="76"/>
        <v>1176.8007473833329</v>
      </c>
      <c r="L422">
        <f t="shared" si="77"/>
        <v>228.82236754675921</v>
      </c>
      <c r="M422">
        <f t="shared" si="82"/>
        <v>228.82236754675921</v>
      </c>
      <c r="N422" t="str">
        <f t="shared" si="86"/>
        <v>0</v>
      </c>
      <c r="O422" s="16">
        <f>O421+M422*(C422-C421)</f>
        <v>309714.73709641764</v>
      </c>
      <c r="P422">
        <f t="shared" si="85"/>
        <v>-199056.61809312872</v>
      </c>
      <c r="Q422">
        <f t="shared" si="83"/>
        <v>199056.61809312872</v>
      </c>
      <c r="R422">
        <f t="shared" si="84"/>
        <v>135079.82103799714</v>
      </c>
    </row>
    <row r="423" spans="2:18" ht="14.4" x14ac:dyDescent="0.3">
      <c r="B423" s="3" t="s">
        <v>57</v>
      </c>
      <c r="C423" s="3">
        <v>415</v>
      </c>
      <c r="D423" s="3">
        <v>415</v>
      </c>
      <c r="E423" s="10">
        <v>15.9</v>
      </c>
      <c r="F423" s="16">
        <f t="shared" si="78"/>
        <v>0.34722222222222199</v>
      </c>
      <c r="G423" s="16">
        <f t="shared" si="75"/>
        <v>44.166666666666664</v>
      </c>
      <c r="H423">
        <f t="shared" si="79"/>
        <v>364.58333333333309</v>
      </c>
      <c r="I423">
        <f t="shared" si="80"/>
        <v>103.00500000000001</v>
      </c>
      <c r="J423">
        <f t="shared" si="81"/>
        <v>990.27488804999973</v>
      </c>
      <c r="K423">
        <f t="shared" si="76"/>
        <v>1457.8632213833328</v>
      </c>
      <c r="L423">
        <f t="shared" si="77"/>
        <v>506.20250742476799</v>
      </c>
      <c r="M423">
        <f t="shared" si="82"/>
        <v>506.20250742476799</v>
      </c>
      <c r="N423" t="str">
        <f t="shared" si="86"/>
        <v>0</v>
      </c>
      <c r="O423" s="16">
        <f>O422+M423*(C423-C422)</f>
        <v>310220.93960384239</v>
      </c>
      <c r="P423">
        <f t="shared" si="85"/>
        <v>-199056.61809312872</v>
      </c>
      <c r="Q423">
        <f t="shared" si="83"/>
        <v>199056.61809312872</v>
      </c>
      <c r="R423">
        <f t="shared" si="84"/>
        <v>135079.82103799714</v>
      </c>
    </row>
    <row r="424" spans="2:18" ht="14.4" x14ac:dyDescent="0.3">
      <c r="B424" s="3" t="s">
        <v>57</v>
      </c>
      <c r="C424" s="3">
        <v>416</v>
      </c>
      <c r="D424" s="3">
        <v>416</v>
      </c>
      <c r="E424" s="10">
        <v>17.399999999999999</v>
      </c>
      <c r="F424" s="16">
        <f t="shared" si="78"/>
        <v>0.38888888888888873</v>
      </c>
      <c r="G424" s="16">
        <f t="shared" si="75"/>
        <v>48.333333333333329</v>
      </c>
      <c r="H424">
        <f t="shared" si="79"/>
        <v>408.33333333333314</v>
      </c>
      <c r="I424">
        <f t="shared" si="80"/>
        <v>103.00500000000001</v>
      </c>
      <c r="J424">
        <f t="shared" si="81"/>
        <v>1185.9326177999997</v>
      </c>
      <c r="K424">
        <f t="shared" si="76"/>
        <v>1697.2709511333328</v>
      </c>
      <c r="L424">
        <f t="shared" si="77"/>
        <v>660.04981432962916</v>
      </c>
      <c r="M424">
        <f t="shared" si="82"/>
        <v>660.04981432962916</v>
      </c>
      <c r="N424" t="str">
        <f t="shared" si="86"/>
        <v>0</v>
      </c>
      <c r="O424" s="16">
        <f>O423+M424*(C424-C423)</f>
        <v>310880.98941817204</v>
      </c>
      <c r="P424">
        <f t="shared" si="85"/>
        <v>-199056.61809312872</v>
      </c>
      <c r="Q424">
        <f t="shared" si="83"/>
        <v>199056.61809312872</v>
      </c>
      <c r="R424">
        <f t="shared" si="84"/>
        <v>135079.82103799714</v>
      </c>
    </row>
    <row r="425" spans="2:18" ht="14.4" x14ac:dyDescent="0.3">
      <c r="B425" s="3" t="s">
        <v>57</v>
      </c>
      <c r="C425" s="3">
        <v>417</v>
      </c>
      <c r="D425" s="3">
        <v>417</v>
      </c>
      <c r="E425" s="10">
        <v>18.7</v>
      </c>
      <c r="F425" s="16">
        <f t="shared" si="78"/>
        <v>0.23611111111111149</v>
      </c>
      <c r="G425" s="16">
        <f t="shared" si="75"/>
        <v>51.944444444444443</v>
      </c>
      <c r="H425">
        <f t="shared" si="79"/>
        <v>247.91666666666706</v>
      </c>
      <c r="I425">
        <f t="shared" si="80"/>
        <v>103.00500000000001</v>
      </c>
      <c r="J425">
        <f t="shared" si="81"/>
        <v>1369.7607911166663</v>
      </c>
      <c r="K425">
        <f t="shared" si="76"/>
        <v>1720.6824577833333</v>
      </c>
      <c r="L425">
        <f t="shared" si="77"/>
        <v>406.27224697662103</v>
      </c>
      <c r="M425">
        <f t="shared" si="82"/>
        <v>406.27224697662103</v>
      </c>
      <c r="N425" t="str">
        <f t="shared" si="86"/>
        <v>0</v>
      </c>
      <c r="O425" s="16">
        <f>O424+M425*(C425-C424)</f>
        <v>311287.26166514866</v>
      </c>
      <c r="P425">
        <f t="shared" si="85"/>
        <v>-199056.61809312872</v>
      </c>
      <c r="Q425">
        <f t="shared" si="83"/>
        <v>199056.61809312872</v>
      </c>
      <c r="R425">
        <f t="shared" si="84"/>
        <v>135079.82103799714</v>
      </c>
    </row>
    <row r="426" spans="2:18" ht="14.4" x14ac:dyDescent="0.3">
      <c r="B426" s="3" t="s">
        <v>57</v>
      </c>
      <c r="C426" s="3">
        <v>418</v>
      </c>
      <c r="D426" s="3">
        <v>418</v>
      </c>
      <c r="E426" s="10">
        <v>19.100000000000001</v>
      </c>
      <c r="F426" s="16">
        <f t="shared" si="78"/>
        <v>1.3888888888889086E-2</v>
      </c>
      <c r="G426" s="16">
        <f t="shared" si="75"/>
        <v>53.055555555555557</v>
      </c>
      <c r="H426">
        <f t="shared" si="79"/>
        <v>14.58333333333354</v>
      </c>
      <c r="I426">
        <f t="shared" si="80"/>
        <v>103.00500000000001</v>
      </c>
      <c r="J426">
        <f t="shared" si="81"/>
        <v>1428.9869147166664</v>
      </c>
      <c r="K426">
        <f t="shared" si="76"/>
        <v>1546.57524805</v>
      </c>
      <c r="L426">
        <f t="shared" si="77"/>
        <v>21.480211778472526</v>
      </c>
      <c r="M426">
        <f t="shared" si="82"/>
        <v>21.480211778472526</v>
      </c>
      <c r="N426" t="str">
        <f t="shared" si="86"/>
        <v>0</v>
      </c>
      <c r="O426" s="16">
        <f>O425+M426*(C426-C425)</f>
        <v>311308.74187692715</v>
      </c>
      <c r="P426">
        <f t="shared" si="85"/>
        <v>-199056.61809312872</v>
      </c>
      <c r="Q426">
        <f t="shared" si="83"/>
        <v>199056.61809312872</v>
      </c>
      <c r="R426">
        <f t="shared" si="84"/>
        <v>135079.82103799714</v>
      </c>
    </row>
    <row r="427" spans="2:18" ht="14.4" x14ac:dyDescent="0.3">
      <c r="B427" s="3" t="s">
        <v>57</v>
      </c>
      <c r="C427" s="3">
        <v>419</v>
      </c>
      <c r="D427" s="3">
        <v>419</v>
      </c>
      <c r="E427" s="10">
        <v>18.8</v>
      </c>
      <c r="F427" s="16">
        <f t="shared" si="78"/>
        <v>-0.20833333333333331</v>
      </c>
      <c r="G427" s="16">
        <f t="shared" si="75"/>
        <v>52.222222222222221</v>
      </c>
      <c r="H427">
        <f t="shared" si="79"/>
        <v>-218.74999999999997</v>
      </c>
      <c r="I427">
        <f t="shared" si="80"/>
        <v>103.00500000000001</v>
      </c>
      <c r="J427">
        <f t="shared" si="81"/>
        <v>1384.4498098666663</v>
      </c>
      <c r="K427">
        <f t="shared" si="76"/>
        <v>1268.7048098666664</v>
      </c>
      <c r="L427">
        <f t="shared" si="77"/>
        <v>-264.31350205555549</v>
      </c>
      <c r="M427" t="str">
        <f t="shared" si="82"/>
        <v>0</v>
      </c>
      <c r="N427">
        <f t="shared" si="86"/>
        <v>-264.31350205555549</v>
      </c>
      <c r="O427" s="16">
        <f>O426+M427*(C427-C426)</f>
        <v>311308.74187692715</v>
      </c>
      <c r="P427">
        <f t="shared" si="85"/>
        <v>-199320.93159518429</v>
      </c>
      <c r="Q427">
        <f t="shared" si="83"/>
        <v>199320.93159518429</v>
      </c>
      <c r="R427">
        <f t="shared" si="84"/>
        <v>135259.18418049204</v>
      </c>
    </row>
    <row r="428" spans="2:18" ht="14.4" x14ac:dyDescent="0.3">
      <c r="B428" s="3" t="s">
        <v>57</v>
      </c>
      <c r="C428" s="3">
        <v>420</v>
      </c>
      <c r="D428" s="3">
        <v>420</v>
      </c>
      <c r="E428" s="10">
        <v>17.600000000000001</v>
      </c>
      <c r="F428" s="16">
        <f t="shared" si="78"/>
        <v>-0.30555555555555547</v>
      </c>
      <c r="G428" s="16">
        <f t="shared" si="75"/>
        <v>48.888888888888893</v>
      </c>
      <c r="H428">
        <f t="shared" si="79"/>
        <v>-320.83333333333326</v>
      </c>
      <c r="I428">
        <f t="shared" si="80"/>
        <v>103.00500000000001</v>
      </c>
      <c r="J428">
        <f t="shared" si="81"/>
        <v>1213.3521194666666</v>
      </c>
      <c r="K428">
        <f t="shared" si="76"/>
        <v>995.52378613333337</v>
      </c>
      <c r="L428">
        <f t="shared" si="77"/>
        <v>-304.18782354074068</v>
      </c>
      <c r="M428" t="str">
        <f t="shared" si="82"/>
        <v>0</v>
      </c>
      <c r="N428">
        <f t="shared" si="86"/>
        <v>-304.18782354074068</v>
      </c>
      <c r="O428" s="16">
        <f>O427+M428*(C428-C427)</f>
        <v>311308.74187692715</v>
      </c>
      <c r="P428">
        <f t="shared" si="85"/>
        <v>-199625.11941872502</v>
      </c>
      <c r="Q428">
        <f t="shared" si="83"/>
        <v>199625.11941872502</v>
      </c>
      <c r="R428">
        <f t="shared" si="84"/>
        <v>135465.60603754679</v>
      </c>
    </row>
    <row r="429" spans="2:18" ht="14.4" x14ac:dyDescent="0.3">
      <c r="B429" s="3" t="s">
        <v>57</v>
      </c>
      <c r="C429" s="3">
        <v>421</v>
      </c>
      <c r="D429" s="3">
        <v>421</v>
      </c>
      <c r="E429" s="10">
        <v>16.600000000000001</v>
      </c>
      <c r="F429" s="16">
        <f t="shared" si="78"/>
        <v>-0.19444444444444473</v>
      </c>
      <c r="G429" s="16">
        <f t="shared" si="75"/>
        <v>46.111111111111114</v>
      </c>
      <c r="H429">
        <f t="shared" si="79"/>
        <v>-204.16666666666697</v>
      </c>
      <c r="I429">
        <f t="shared" si="80"/>
        <v>103.00500000000001</v>
      </c>
      <c r="J429">
        <f t="shared" si="81"/>
        <v>1079.3882684666664</v>
      </c>
      <c r="K429">
        <f t="shared" si="76"/>
        <v>978.22660179999946</v>
      </c>
      <c r="L429">
        <f t="shared" si="77"/>
        <v>-190.21072812777794</v>
      </c>
      <c r="M429" t="str">
        <f t="shared" si="82"/>
        <v>0</v>
      </c>
      <c r="N429">
        <f t="shared" si="86"/>
        <v>-190.21072812777794</v>
      </c>
      <c r="O429" s="16">
        <f>O428+M429*(C429-C428)</f>
        <v>311308.74187692715</v>
      </c>
      <c r="P429">
        <f t="shared" si="85"/>
        <v>-199815.33014685279</v>
      </c>
      <c r="Q429">
        <f t="shared" si="83"/>
        <v>199815.33014685279</v>
      </c>
      <c r="R429">
        <f t="shared" si="84"/>
        <v>135594.68303765429</v>
      </c>
    </row>
    <row r="430" spans="2:18" ht="14.4" x14ac:dyDescent="0.3">
      <c r="B430" s="3" t="s">
        <v>57</v>
      </c>
      <c r="C430" s="3">
        <v>422</v>
      </c>
      <c r="D430" s="3">
        <v>422</v>
      </c>
      <c r="E430" s="10">
        <v>16.2</v>
      </c>
      <c r="F430" s="16">
        <f t="shared" si="78"/>
        <v>-2.7777777777778172E-2</v>
      </c>
      <c r="G430" s="16">
        <f t="shared" si="75"/>
        <v>44.999999999999993</v>
      </c>
      <c r="H430">
        <f t="shared" si="79"/>
        <v>-29.16666666666708</v>
      </c>
      <c r="I430">
        <f t="shared" si="80"/>
        <v>103.00500000000001</v>
      </c>
      <c r="J430">
        <f t="shared" si="81"/>
        <v>1027.9962881999995</v>
      </c>
      <c r="K430">
        <f t="shared" si="76"/>
        <v>1101.8346215333324</v>
      </c>
      <c r="L430">
        <f t="shared" si="77"/>
        <v>-30.606517264815224</v>
      </c>
      <c r="M430" t="str">
        <f t="shared" si="82"/>
        <v>0</v>
      </c>
      <c r="N430">
        <f t="shared" si="86"/>
        <v>-30.606517264815224</v>
      </c>
      <c r="O430" s="16">
        <f>O429+M430*(C430-C429)</f>
        <v>311308.74187692715</v>
      </c>
      <c r="P430">
        <f t="shared" si="85"/>
        <v>-199845.93666411762</v>
      </c>
      <c r="Q430">
        <f t="shared" si="83"/>
        <v>199845.93666411762</v>
      </c>
      <c r="R430">
        <f t="shared" si="84"/>
        <v>135615.4526202702</v>
      </c>
    </row>
    <row r="431" spans="2:18" ht="14.4" x14ac:dyDescent="0.3">
      <c r="B431" s="3" t="s">
        <v>57</v>
      </c>
      <c r="C431" s="3">
        <v>423</v>
      </c>
      <c r="D431" s="3">
        <v>423</v>
      </c>
      <c r="E431" s="10">
        <v>16.399999999999999</v>
      </c>
      <c r="F431" s="16">
        <f t="shared" si="78"/>
        <v>0.1388888888888889</v>
      </c>
      <c r="G431" s="16">
        <f t="shared" si="75"/>
        <v>45.55555555555555</v>
      </c>
      <c r="H431">
        <f t="shared" si="79"/>
        <v>145.83333333333334</v>
      </c>
      <c r="I431">
        <f t="shared" si="80"/>
        <v>103.00500000000001</v>
      </c>
      <c r="J431">
        <f t="shared" si="81"/>
        <v>1053.5355954666663</v>
      </c>
      <c r="K431">
        <f t="shared" si="76"/>
        <v>1302.3739287999997</v>
      </c>
      <c r="L431">
        <f t="shared" si="77"/>
        <v>180.88526788888885</v>
      </c>
      <c r="M431">
        <f t="shared" si="82"/>
        <v>180.88526788888885</v>
      </c>
      <c r="N431" t="str">
        <f t="shared" si="86"/>
        <v>0</v>
      </c>
      <c r="O431" s="16">
        <f>O430+M431*(C431-C430)</f>
        <v>311489.62714481604</v>
      </c>
      <c r="P431">
        <f t="shared" si="85"/>
        <v>-199845.93666411762</v>
      </c>
      <c r="Q431">
        <f t="shared" si="83"/>
        <v>199845.93666411762</v>
      </c>
      <c r="R431">
        <f t="shared" si="84"/>
        <v>135615.4526202702</v>
      </c>
    </row>
    <row r="432" spans="2:18" ht="14.4" x14ac:dyDescent="0.3">
      <c r="B432" s="3" t="s">
        <v>57</v>
      </c>
      <c r="C432" s="3">
        <v>424</v>
      </c>
      <c r="D432" s="3">
        <v>424</v>
      </c>
      <c r="E432" s="10">
        <v>17.2</v>
      </c>
      <c r="F432" s="16">
        <f t="shared" si="78"/>
        <v>0.37500000000000039</v>
      </c>
      <c r="G432" s="16">
        <f t="shared" si="75"/>
        <v>47.777777777777771</v>
      </c>
      <c r="H432">
        <f t="shared" si="79"/>
        <v>393.7500000000004</v>
      </c>
      <c r="I432">
        <f t="shared" si="80"/>
        <v>103.00500000000001</v>
      </c>
      <c r="J432">
        <f t="shared" si="81"/>
        <v>1158.8264818666662</v>
      </c>
      <c r="K432">
        <f t="shared" si="76"/>
        <v>1655.5814818666665</v>
      </c>
      <c r="L432">
        <f t="shared" si="77"/>
        <v>620.8430557000006</v>
      </c>
      <c r="M432">
        <f t="shared" si="82"/>
        <v>620.8430557000006</v>
      </c>
      <c r="N432" t="str">
        <f t="shared" si="86"/>
        <v>0</v>
      </c>
      <c r="O432" s="16">
        <f>O431+M432*(C432-C431)</f>
        <v>312110.47020051605</v>
      </c>
      <c r="P432">
        <f t="shared" si="85"/>
        <v>-199845.93666411762</v>
      </c>
      <c r="Q432">
        <f t="shared" si="83"/>
        <v>199845.93666411762</v>
      </c>
      <c r="R432">
        <f t="shared" si="84"/>
        <v>135615.4526202702</v>
      </c>
    </row>
    <row r="433" spans="2:18" ht="14.4" x14ac:dyDescent="0.3">
      <c r="B433" s="3" t="s">
        <v>57</v>
      </c>
      <c r="C433" s="3">
        <v>425</v>
      </c>
      <c r="D433" s="3">
        <v>425</v>
      </c>
      <c r="E433" s="10">
        <v>19.100000000000001</v>
      </c>
      <c r="F433" s="16">
        <f t="shared" si="78"/>
        <v>0.75000000000000022</v>
      </c>
      <c r="G433" s="16">
        <f t="shared" si="75"/>
        <v>53.055555555555557</v>
      </c>
      <c r="H433">
        <f t="shared" si="79"/>
        <v>787.50000000000023</v>
      </c>
      <c r="I433">
        <f t="shared" si="80"/>
        <v>103.00500000000001</v>
      </c>
      <c r="J433">
        <f t="shared" si="81"/>
        <v>1428.9869147166664</v>
      </c>
      <c r="K433">
        <f t="shared" si="76"/>
        <v>2319.4919147166665</v>
      </c>
      <c r="L433">
        <f t="shared" si="77"/>
        <v>1739.6189360375004</v>
      </c>
      <c r="M433">
        <f t="shared" si="82"/>
        <v>1739.6189360375004</v>
      </c>
      <c r="N433" t="str">
        <f t="shared" si="86"/>
        <v>0</v>
      </c>
      <c r="O433" s="16">
        <f>O432+M433*(C433-C432)</f>
        <v>313850.08913655358</v>
      </c>
      <c r="P433">
        <f t="shared" si="85"/>
        <v>-199845.93666411762</v>
      </c>
      <c r="Q433">
        <f t="shared" si="83"/>
        <v>199845.93666411762</v>
      </c>
      <c r="R433">
        <f t="shared" si="84"/>
        <v>135615.4526202702</v>
      </c>
    </row>
    <row r="434" spans="2:18" ht="14.4" x14ac:dyDescent="0.3">
      <c r="B434" s="3" t="s">
        <v>57</v>
      </c>
      <c r="C434" s="3">
        <v>426</v>
      </c>
      <c r="D434" s="3">
        <v>426</v>
      </c>
      <c r="E434" s="10">
        <v>22.6</v>
      </c>
      <c r="F434" s="16">
        <f t="shared" si="78"/>
        <v>1.1527777777777775</v>
      </c>
      <c r="G434" s="16">
        <f t="shared" si="75"/>
        <v>62.777777777777779</v>
      </c>
      <c r="H434">
        <f t="shared" si="79"/>
        <v>1210.4166666666663</v>
      </c>
      <c r="I434">
        <f t="shared" si="80"/>
        <v>103.00500000000001</v>
      </c>
      <c r="J434">
        <f t="shared" si="81"/>
        <v>2000.6835244666663</v>
      </c>
      <c r="K434">
        <f t="shared" si="76"/>
        <v>3314.1051911333325</v>
      </c>
      <c r="L434">
        <f t="shared" si="77"/>
        <v>3820.4268175564794</v>
      </c>
      <c r="M434">
        <f t="shared" si="82"/>
        <v>3820.4268175564794</v>
      </c>
      <c r="N434" t="str">
        <f t="shared" si="86"/>
        <v>0</v>
      </c>
      <c r="O434" s="16">
        <f>O433+M434*(C434-C433)</f>
        <v>317670.51595411007</v>
      </c>
      <c r="P434">
        <f t="shared" si="85"/>
        <v>-199845.93666411762</v>
      </c>
      <c r="Q434">
        <f t="shared" si="83"/>
        <v>199845.93666411762</v>
      </c>
      <c r="R434">
        <f t="shared" si="84"/>
        <v>135615.4526202702</v>
      </c>
    </row>
    <row r="435" spans="2:18" ht="14.4" x14ac:dyDescent="0.3">
      <c r="B435" s="3" t="s">
        <v>57</v>
      </c>
      <c r="C435" s="3">
        <v>427</v>
      </c>
      <c r="D435" s="3">
        <v>427</v>
      </c>
      <c r="E435" s="10">
        <v>27.4</v>
      </c>
      <c r="F435" s="16">
        <f t="shared" si="78"/>
        <v>1.25</v>
      </c>
      <c r="G435" s="16">
        <f t="shared" si="75"/>
        <v>76.1111111111111</v>
      </c>
      <c r="H435">
        <f t="shared" si="79"/>
        <v>1312.5</v>
      </c>
      <c r="I435">
        <f t="shared" si="80"/>
        <v>103.00500000000001</v>
      </c>
      <c r="J435">
        <f t="shared" si="81"/>
        <v>2940.7807244666656</v>
      </c>
      <c r="K435">
        <f t="shared" si="76"/>
        <v>4356.2857244666657</v>
      </c>
      <c r="L435">
        <f t="shared" si="77"/>
        <v>5445.3571555833323</v>
      </c>
      <c r="M435">
        <f t="shared" si="82"/>
        <v>5445.3571555833323</v>
      </c>
      <c r="N435" t="str">
        <f t="shared" si="86"/>
        <v>0</v>
      </c>
      <c r="O435" s="16">
        <f>O434+M435*(C435-C434)</f>
        <v>323115.87310969341</v>
      </c>
      <c r="P435">
        <f t="shared" si="85"/>
        <v>-199845.93666411762</v>
      </c>
      <c r="Q435">
        <f t="shared" si="83"/>
        <v>199845.93666411762</v>
      </c>
      <c r="R435">
        <f t="shared" si="84"/>
        <v>135615.4526202702</v>
      </c>
    </row>
    <row r="436" spans="2:18" ht="14.4" x14ac:dyDescent="0.3">
      <c r="B436" s="3" t="s">
        <v>57</v>
      </c>
      <c r="C436" s="3">
        <v>428</v>
      </c>
      <c r="D436" s="3">
        <v>428</v>
      </c>
      <c r="E436" s="10">
        <v>31.6</v>
      </c>
      <c r="F436" s="16">
        <f t="shared" si="78"/>
        <v>0.83333333333333326</v>
      </c>
      <c r="G436" s="16">
        <f t="shared" si="75"/>
        <v>87.777777777777786</v>
      </c>
      <c r="H436">
        <f t="shared" si="79"/>
        <v>874.99999999999989</v>
      </c>
      <c r="I436">
        <f t="shared" si="80"/>
        <v>103.00500000000001</v>
      </c>
      <c r="J436">
        <f t="shared" si="81"/>
        <v>3911.4310834666667</v>
      </c>
      <c r="K436">
        <f t="shared" si="76"/>
        <v>4889.4360834666668</v>
      </c>
      <c r="L436">
        <f t="shared" si="77"/>
        <v>4074.5300695555552</v>
      </c>
      <c r="M436">
        <f t="shared" si="82"/>
        <v>4074.5300695555552</v>
      </c>
      <c r="N436" t="str">
        <f t="shared" si="86"/>
        <v>0</v>
      </c>
      <c r="O436" s="16">
        <f>O435+M436*(C436-C435)</f>
        <v>327190.40317924897</v>
      </c>
      <c r="P436">
        <f t="shared" si="85"/>
        <v>-199845.93666411762</v>
      </c>
      <c r="Q436">
        <f t="shared" si="83"/>
        <v>199845.93666411762</v>
      </c>
      <c r="R436">
        <f t="shared" si="84"/>
        <v>135615.4526202702</v>
      </c>
    </row>
    <row r="437" spans="2:18" ht="14.4" x14ac:dyDescent="0.3">
      <c r="B437" s="3" t="s">
        <v>57</v>
      </c>
      <c r="C437" s="3">
        <v>429</v>
      </c>
      <c r="D437" s="3">
        <v>429</v>
      </c>
      <c r="E437" s="10">
        <v>33.4</v>
      </c>
      <c r="F437" s="16">
        <f t="shared" si="78"/>
        <v>0.26388888888888867</v>
      </c>
      <c r="G437" s="16">
        <f t="shared" si="75"/>
        <v>92.777777777777771</v>
      </c>
      <c r="H437">
        <f t="shared" si="79"/>
        <v>277.08333333333309</v>
      </c>
      <c r="I437">
        <f t="shared" si="80"/>
        <v>103.00500000000001</v>
      </c>
      <c r="J437">
        <f t="shared" si="81"/>
        <v>4369.7284684666647</v>
      </c>
      <c r="K437">
        <f t="shared" si="76"/>
        <v>4749.8168017999978</v>
      </c>
      <c r="L437">
        <f t="shared" si="77"/>
        <v>1253.4238782527761</v>
      </c>
      <c r="M437">
        <f t="shared" si="82"/>
        <v>1253.4238782527761</v>
      </c>
      <c r="N437" t="str">
        <f t="shared" si="86"/>
        <v>0</v>
      </c>
      <c r="O437" s="16">
        <f>O436+M437*(C437-C436)</f>
        <v>328443.82705750177</v>
      </c>
      <c r="P437">
        <f t="shared" si="85"/>
        <v>-199845.93666411762</v>
      </c>
      <c r="Q437">
        <f t="shared" si="83"/>
        <v>199845.93666411762</v>
      </c>
      <c r="R437">
        <f t="shared" si="84"/>
        <v>135615.4526202702</v>
      </c>
    </row>
    <row r="438" spans="2:18" ht="14.4" x14ac:dyDescent="0.3">
      <c r="B438" s="3" t="s">
        <v>57</v>
      </c>
      <c r="C438" s="3">
        <v>430</v>
      </c>
      <c r="D438" s="3">
        <v>430</v>
      </c>
      <c r="E438" s="10">
        <v>33.5</v>
      </c>
      <c r="F438" s="16">
        <f t="shared" si="78"/>
        <v>-8.3333333333333523E-2</v>
      </c>
      <c r="G438" s="16">
        <f t="shared" si="75"/>
        <v>93.055555555555557</v>
      </c>
      <c r="H438">
        <f t="shared" si="79"/>
        <v>-87.500000000000199</v>
      </c>
      <c r="I438">
        <f t="shared" si="80"/>
        <v>103.00500000000001</v>
      </c>
      <c r="J438">
        <f t="shared" si="81"/>
        <v>4395.9336779166661</v>
      </c>
      <c r="K438">
        <f t="shared" si="76"/>
        <v>4411.4386779166662</v>
      </c>
      <c r="L438">
        <f t="shared" si="77"/>
        <v>-367.61988982638968</v>
      </c>
      <c r="M438" t="str">
        <f t="shared" si="82"/>
        <v>0</v>
      </c>
      <c r="N438">
        <f t="shared" si="86"/>
        <v>-367.61988982638968</v>
      </c>
      <c r="O438" s="16">
        <f>O437+M438*(C438-C437)</f>
        <v>328443.82705750177</v>
      </c>
      <c r="P438">
        <f t="shared" si="85"/>
        <v>-200213.55655394401</v>
      </c>
      <c r="Q438">
        <f t="shared" si="83"/>
        <v>200213.55655394401</v>
      </c>
      <c r="R438">
        <f t="shared" si="84"/>
        <v>135864.9194775064</v>
      </c>
    </row>
    <row r="439" spans="2:18" ht="14.4" x14ac:dyDescent="0.3">
      <c r="B439" s="3" t="s">
        <v>57</v>
      </c>
      <c r="C439" s="3">
        <v>431</v>
      </c>
      <c r="D439" s="3">
        <v>431</v>
      </c>
      <c r="E439" s="10">
        <v>32.799999999999997</v>
      </c>
      <c r="F439" s="16">
        <f t="shared" si="78"/>
        <v>-0.2222222222222224</v>
      </c>
      <c r="G439" s="16">
        <f t="shared" si="75"/>
        <v>91.1111111111111</v>
      </c>
      <c r="H439">
        <f t="shared" si="79"/>
        <v>-233.33333333333351</v>
      </c>
      <c r="I439">
        <f t="shared" si="80"/>
        <v>103.00500000000001</v>
      </c>
      <c r="J439">
        <f t="shared" si="81"/>
        <v>4214.1423818666653</v>
      </c>
      <c r="K439">
        <f t="shared" si="76"/>
        <v>4083.814048533332</v>
      </c>
      <c r="L439">
        <f t="shared" si="77"/>
        <v>-907.51423300740782</v>
      </c>
      <c r="M439" t="str">
        <f t="shared" si="82"/>
        <v>0</v>
      </c>
      <c r="N439">
        <f t="shared" si="86"/>
        <v>-907.51423300740782</v>
      </c>
      <c r="O439" s="16">
        <f>O438+M439*(C439-C438)</f>
        <v>328443.82705750177</v>
      </c>
      <c r="P439">
        <f t="shared" si="85"/>
        <v>-201121.07078695143</v>
      </c>
      <c r="Q439">
        <f t="shared" si="83"/>
        <v>201121.07078695143</v>
      </c>
      <c r="R439">
        <f t="shared" si="84"/>
        <v>136480.75863602525</v>
      </c>
    </row>
    <row r="440" spans="2:18" ht="14.4" x14ac:dyDescent="0.3">
      <c r="B440" s="3" t="s">
        <v>57</v>
      </c>
      <c r="C440" s="3">
        <v>432</v>
      </c>
      <c r="D440" s="3">
        <v>432</v>
      </c>
      <c r="E440" s="10">
        <v>31.9</v>
      </c>
      <c r="F440" s="16">
        <f t="shared" si="78"/>
        <v>-0.20833333333333284</v>
      </c>
      <c r="G440" s="16">
        <f t="shared" si="75"/>
        <v>88.6111111111111</v>
      </c>
      <c r="H440">
        <f t="shared" si="79"/>
        <v>-218.74999999999949</v>
      </c>
      <c r="I440">
        <f t="shared" si="80"/>
        <v>103.00500000000001</v>
      </c>
      <c r="J440">
        <f t="shared" si="81"/>
        <v>3986.0512987166653</v>
      </c>
      <c r="K440">
        <f t="shared" si="76"/>
        <v>3870.3062987166659</v>
      </c>
      <c r="L440">
        <f t="shared" si="77"/>
        <v>-806.31381223263679</v>
      </c>
      <c r="M440" t="str">
        <f t="shared" si="82"/>
        <v>0</v>
      </c>
      <c r="N440">
        <f t="shared" si="86"/>
        <v>-806.31381223263679</v>
      </c>
      <c r="O440" s="16">
        <f>O439+M440*(C440-C439)</f>
        <v>328443.82705750177</v>
      </c>
      <c r="P440">
        <f t="shared" si="85"/>
        <v>-201927.38459918406</v>
      </c>
      <c r="Q440">
        <f t="shared" si="83"/>
        <v>201927.38459918406</v>
      </c>
      <c r="R440">
        <f t="shared" si="84"/>
        <v>137027.92318900631</v>
      </c>
    </row>
    <row r="441" spans="2:18" ht="14.4" x14ac:dyDescent="0.3">
      <c r="B441" s="3" t="s">
        <v>57</v>
      </c>
      <c r="C441" s="3">
        <v>433</v>
      </c>
      <c r="D441" s="3">
        <v>433</v>
      </c>
      <c r="E441" s="10">
        <v>31.3</v>
      </c>
      <c r="F441" s="16">
        <f t="shared" si="78"/>
        <v>-0.11111111111111072</v>
      </c>
      <c r="G441" s="16">
        <f t="shared" si="75"/>
        <v>86.944444444444443</v>
      </c>
      <c r="H441">
        <f t="shared" si="79"/>
        <v>-116.66666666666626</v>
      </c>
      <c r="I441">
        <f t="shared" si="80"/>
        <v>103.00500000000001</v>
      </c>
      <c r="J441">
        <f t="shared" si="81"/>
        <v>3837.515941116666</v>
      </c>
      <c r="K441">
        <f t="shared" si="76"/>
        <v>3823.8542744499996</v>
      </c>
      <c r="L441">
        <f t="shared" si="77"/>
        <v>-424.87269716110956</v>
      </c>
      <c r="M441" t="str">
        <f t="shared" si="82"/>
        <v>0</v>
      </c>
      <c r="N441">
        <f t="shared" si="86"/>
        <v>-424.87269716110956</v>
      </c>
      <c r="O441" s="16">
        <f>O440+M441*(C441-C440)</f>
        <v>328443.82705750177</v>
      </c>
      <c r="P441">
        <f t="shared" si="85"/>
        <v>-202352.25729634517</v>
      </c>
      <c r="Q441">
        <f t="shared" si="83"/>
        <v>202352.25729634517</v>
      </c>
      <c r="R441">
        <f t="shared" si="84"/>
        <v>137316.24180129982</v>
      </c>
    </row>
    <row r="442" spans="2:18" ht="14.4" x14ac:dyDescent="0.3">
      <c r="B442" s="3" t="s">
        <v>57</v>
      </c>
      <c r="C442" s="3">
        <v>434</v>
      </c>
      <c r="D442" s="3">
        <v>434</v>
      </c>
      <c r="E442" s="10">
        <v>31.1</v>
      </c>
      <c r="F442" s="16">
        <f t="shared" si="78"/>
        <v>-9.7222222222222127E-2</v>
      </c>
      <c r="G442" s="16">
        <f t="shared" si="75"/>
        <v>86.388888888888886</v>
      </c>
      <c r="H442">
        <f t="shared" si="79"/>
        <v>-102.08333333333323</v>
      </c>
      <c r="I442">
        <f t="shared" si="80"/>
        <v>103.00500000000001</v>
      </c>
      <c r="J442">
        <f t="shared" si="81"/>
        <v>3788.6308867166663</v>
      </c>
      <c r="K442">
        <f t="shared" si="76"/>
        <v>3789.5525533833329</v>
      </c>
      <c r="L442">
        <f t="shared" si="77"/>
        <v>-368.42872046782367</v>
      </c>
      <c r="M442" t="str">
        <f t="shared" si="82"/>
        <v>0</v>
      </c>
      <c r="N442">
        <f t="shared" si="86"/>
        <v>-368.42872046782367</v>
      </c>
      <c r="O442" s="16">
        <f>O441+M442*(C442-C441)</f>
        <v>328443.82705750177</v>
      </c>
      <c r="P442">
        <f t="shared" si="85"/>
        <v>-202720.68601681298</v>
      </c>
      <c r="Q442">
        <f t="shared" si="83"/>
        <v>202720.68601681298</v>
      </c>
      <c r="R442">
        <f t="shared" si="84"/>
        <v>137566.25753100929</v>
      </c>
    </row>
    <row r="443" spans="2:18" ht="14.4" x14ac:dyDescent="0.3">
      <c r="B443" s="3" t="s">
        <v>57</v>
      </c>
      <c r="C443" s="3">
        <v>435</v>
      </c>
      <c r="D443" s="3">
        <v>435</v>
      </c>
      <c r="E443" s="10">
        <v>30.6</v>
      </c>
      <c r="F443" s="16">
        <f t="shared" si="78"/>
        <v>-0.26388888888888917</v>
      </c>
      <c r="G443" s="16">
        <f t="shared" si="75"/>
        <v>85</v>
      </c>
      <c r="H443">
        <f t="shared" si="79"/>
        <v>-277.08333333333366</v>
      </c>
      <c r="I443">
        <f t="shared" si="80"/>
        <v>103.00500000000001</v>
      </c>
      <c r="J443">
        <f t="shared" si="81"/>
        <v>3667.7892257999993</v>
      </c>
      <c r="K443">
        <f t="shared" si="76"/>
        <v>3493.7108924666654</v>
      </c>
      <c r="L443">
        <f t="shared" si="77"/>
        <v>-921.95148551203772</v>
      </c>
      <c r="M443" t="str">
        <f t="shared" si="82"/>
        <v>0</v>
      </c>
      <c r="N443">
        <f t="shared" si="86"/>
        <v>-921.95148551203772</v>
      </c>
      <c r="O443" s="16">
        <f>O442+M443*(C443-C442)</f>
        <v>328443.82705750177</v>
      </c>
      <c r="P443">
        <f t="shared" si="85"/>
        <v>-203642.63750232503</v>
      </c>
      <c r="Q443">
        <f t="shared" si="83"/>
        <v>203642.63750232503</v>
      </c>
      <c r="R443">
        <f t="shared" si="84"/>
        <v>138191.89380907777</v>
      </c>
    </row>
    <row r="444" spans="2:18" ht="14.4" x14ac:dyDescent="0.3">
      <c r="B444" s="3" t="s">
        <v>57</v>
      </c>
      <c r="C444" s="3">
        <v>436</v>
      </c>
      <c r="D444" s="3">
        <v>436</v>
      </c>
      <c r="E444" s="10">
        <v>29.2</v>
      </c>
      <c r="F444" s="16">
        <f t="shared" si="78"/>
        <v>-0.54166666666666696</v>
      </c>
      <c r="G444" s="16">
        <f t="shared" si="75"/>
        <v>81.1111111111111</v>
      </c>
      <c r="H444">
        <f t="shared" si="79"/>
        <v>-568.75000000000034</v>
      </c>
      <c r="I444">
        <f t="shared" si="80"/>
        <v>103.00500000000001</v>
      </c>
      <c r="J444">
        <f t="shared" si="81"/>
        <v>3339.851985866665</v>
      </c>
      <c r="K444">
        <f t="shared" si="76"/>
        <v>2874.1069858666647</v>
      </c>
      <c r="L444">
        <f t="shared" si="77"/>
        <v>-1556.8079506777776</v>
      </c>
      <c r="M444" t="str">
        <f t="shared" si="82"/>
        <v>0</v>
      </c>
      <c r="N444">
        <f t="shared" si="86"/>
        <v>-1556.8079506777776</v>
      </c>
      <c r="O444" s="16">
        <f>O443+M444*(C444-C443)</f>
        <v>328443.82705750177</v>
      </c>
      <c r="P444">
        <f t="shared" si="85"/>
        <v>-205199.44545300282</v>
      </c>
      <c r="Q444">
        <f t="shared" si="83"/>
        <v>205199.44545300282</v>
      </c>
      <c r="R444">
        <f t="shared" si="84"/>
        <v>139248.34368440771</v>
      </c>
    </row>
    <row r="445" spans="2:18" ht="14.4" x14ac:dyDescent="0.3">
      <c r="B445" s="3" t="s">
        <v>57</v>
      </c>
      <c r="C445" s="3">
        <v>437</v>
      </c>
      <c r="D445" s="3">
        <v>437</v>
      </c>
      <c r="E445" s="10">
        <v>26.7</v>
      </c>
      <c r="F445" s="16">
        <f t="shared" si="78"/>
        <v>-0.86111111111111094</v>
      </c>
      <c r="G445" s="16">
        <f t="shared" si="75"/>
        <v>74.166666666666657</v>
      </c>
      <c r="H445">
        <f t="shared" si="79"/>
        <v>-904.16666666666652</v>
      </c>
      <c r="I445">
        <f t="shared" si="80"/>
        <v>103.00500000000001</v>
      </c>
      <c r="J445">
        <f t="shared" si="81"/>
        <v>2792.441220449999</v>
      </c>
      <c r="K445">
        <f t="shared" si="76"/>
        <v>1991.2795537833326</v>
      </c>
      <c r="L445">
        <f t="shared" si="77"/>
        <v>-1714.7129490912027</v>
      </c>
      <c r="M445" t="str">
        <f t="shared" si="82"/>
        <v>0</v>
      </c>
      <c r="N445">
        <f t="shared" si="86"/>
        <v>-1714.7129490912027</v>
      </c>
      <c r="O445" s="16">
        <f>O444+M445*(C445-C444)</f>
        <v>328443.82705750177</v>
      </c>
      <c r="P445">
        <f t="shared" si="85"/>
        <v>-206914.15840209401</v>
      </c>
      <c r="Q445">
        <f t="shared" si="83"/>
        <v>206914.15840209401</v>
      </c>
      <c r="R445">
        <f t="shared" si="84"/>
        <v>140411.947891661</v>
      </c>
    </row>
    <row r="446" spans="2:18" ht="14.4" x14ac:dyDescent="0.3">
      <c r="B446" s="3" t="s">
        <v>57</v>
      </c>
      <c r="C446" s="3">
        <v>438</v>
      </c>
      <c r="D446" s="3">
        <v>438</v>
      </c>
      <c r="E446" s="10">
        <v>23</v>
      </c>
      <c r="F446" s="16">
        <f t="shared" si="78"/>
        <v>-1.1805555555555556</v>
      </c>
      <c r="G446" s="16">
        <f t="shared" si="75"/>
        <v>63.888888888888886</v>
      </c>
      <c r="H446">
        <f t="shared" si="79"/>
        <v>-1239.5833333333333</v>
      </c>
      <c r="I446">
        <f t="shared" si="80"/>
        <v>103.00500000000001</v>
      </c>
      <c r="J446">
        <f t="shared" si="81"/>
        <v>2072.1309116666662</v>
      </c>
      <c r="K446">
        <f t="shared" si="76"/>
        <v>935.55257833333303</v>
      </c>
      <c r="L446">
        <f t="shared" si="77"/>
        <v>-1104.4717938657404</v>
      </c>
      <c r="M446" t="str">
        <f t="shared" si="82"/>
        <v>0</v>
      </c>
      <c r="N446">
        <f t="shared" si="86"/>
        <v>-1104.4717938657404</v>
      </c>
      <c r="O446" s="16">
        <f>O445+M446*(C446-C445)</f>
        <v>328443.82705750177</v>
      </c>
      <c r="P446">
        <f t="shared" si="85"/>
        <v>-208018.63019595973</v>
      </c>
      <c r="Q446">
        <f t="shared" si="83"/>
        <v>208018.63019595973</v>
      </c>
      <c r="R446">
        <f t="shared" si="84"/>
        <v>141161.44245097827</v>
      </c>
    </row>
    <row r="447" spans="2:18" ht="14.4" x14ac:dyDescent="0.3">
      <c r="B447" s="3" t="s">
        <v>57</v>
      </c>
      <c r="C447" s="3">
        <v>439</v>
      </c>
      <c r="D447" s="3">
        <v>439</v>
      </c>
      <c r="E447" s="10">
        <v>18.2</v>
      </c>
      <c r="F447" s="16">
        <f t="shared" si="78"/>
        <v>-1.4027777777777777</v>
      </c>
      <c r="G447" s="16">
        <f t="shared" si="75"/>
        <v>50.55555555555555</v>
      </c>
      <c r="H447">
        <f t="shared" si="79"/>
        <v>-1472.9166666666665</v>
      </c>
      <c r="I447">
        <f t="shared" si="80"/>
        <v>103.00500000000001</v>
      </c>
      <c r="J447">
        <f t="shared" si="81"/>
        <v>1297.4908188666664</v>
      </c>
      <c r="K447">
        <f t="shared" si="76"/>
        <v>-72.420847800000047</v>
      </c>
      <c r="L447">
        <f t="shared" si="77"/>
        <v>101.59035594166673</v>
      </c>
      <c r="M447">
        <f t="shared" si="82"/>
        <v>101.59035594166673</v>
      </c>
      <c r="N447" t="str">
        <f t="shared" si="86"/>
        <v>0</v>
      </c>
      <c r="O447" s="16">
        <f>O446+M447*(C447-C446)</f>
        <v>328545.41741344344</v>
      </c>
      <c r="P447">
        <f t="shared" si="85"/>
        <v>-208018.63019595973</v>
      </c>
      <c r="Q447">
        <f t="shared" si="83"/>
        <v>208018.63019595973</v>
      </c>
      <c r="R447">
        <f t="shared" si="84"/>
        <v>141161.44245097827</v>
      </c>
    </row>
    <row r="448" spans="2:18" ht="14.4" x14ac:dyDescent="0.3">
      <c r="B448" s="3" t="s">
        <v>57</v>
      </c>
      <c r="C448" s="3">
        <v>440</v>
      </c>
      <c r="D448" s="3">
        <v>440</v>
      </c>
      <c r="E448" s="10">
        <v>12.9</v>
      </c>
      <c r="F448" s="16">
        <f t="shared" si="78"/>
        <v>-1.4583333333333333</v>
      </c>
      <c r="G448" s="16">
        <f t="shared" si="75"/>
        <v>35.833333333333336</v>
      </c>
      <c r="H448">
        <f t="shared" si="79"/>
        <v>-1531.25</v>
      </c>
      <c r="I448">
        <f t="shared" si="80"/>
        <v>103.00500000000001</v>
      </c>
      <c r="J448">
        <f t="shared" si="81"/>
        <v>651.83989604999999</v>
      </c>
      <c r="K448">
        <f t="shared" si="76"/>
        <v>-776.4051039499999</v>
      </c>
      <c r="L448">
        <f t="shared" si="77"/>
        <v>1132.2574432604165</v>
      </c>
      <c r="M448">
        <f t="shared" si="82"/>
        <v>1132.2574432604165</v>
      </c>
      <c r="N448" t="str">
        <f t="shared" si="86"/>
        <v>0</v>
      </c>
      <c r="O448" s="16">
        <f>O447+M448*(C448-C447)</f>
        <v>329677.67485670384</v>
      </c>
      <c r="P448">
        <f t="shared" si="85"/>
        <v>-208018.63019595973</v>
      </c>
      <c r="Q448">
        <f t="shared" si="83"/>
        <v>208018.63019595973</v>
      </c>
      <c r="R448">
        <f t="shared" si="84"/>
        <v>141161.44245097827</v>
      </c>
    </row>
    <row r="449" spans="2:18" ht="14.4" x14ac:dyDescent="0.3">
      <c r="B449" s="3" t="s">
        <v>57</v>
      </c>
      <c r="C449" s="3">
        <v>441</v>
      </c>
      <c r="D449" s="3">
        <v>441</v>
      </c>
      <c r="E449" s="10">
        <v>7.7</v>
      </c>
      <c r="F449" s="16">
        <f t="shared" si="78"/>
        <v>-1.2638888888888891</v>
      </c>
      <c r="G449" s="16">
        <f t="shared" si="75"/>
        <v>21.388888888888889</v>
      </c>
      <c r="H449">
        <f t="shared" si="79"/>
        <v>-1327.0833333333335</v>
      </c>
      <c r="I449">
        <f t="shared" si="80"/>
        <v>103.00500000000001</v>
      </c>
      <c r="J449">
        <f t="shared" si="81"/>
        <v>232.24317911666662</v>
      </c>
      <c r="K449">
        <f t="shared" si="76"/>
        <v>-991.83515421666675</v>
      </c>
      <c r="L449">
        <f t="shared" si="77"/>
        <v>1253.569431023843</v>
      </c>
      <c r="M449">
        <f t="shared" si="82"/>
        <v>1253.569431023843</v>
      </c>
      <c r="N449" t="str">
        <f t="shared" si="86"/>
        <v>0</v>
      </c>
      <c r="O449" s="16">
        <f>O448+M449*(C449-C448)</f>
        <v>330931.24428772769</v>
      </c>
      <c r="P449">
        <f t="shared" si="85"/>
        <v>-208018.63019595973</v>
      </c>
      <c r="Q449">
        <f t="shared" si="83"/>
        <v>208018.63019595973</v>
      </c>
      <c r="R449">
        <f t="shared" si="84"/>
        <v>141161.44245097827</v>
      </c>
    </row>
    <row r="450" spans="2:18" ht="14.4" x14ac:dyDescent="0.3">
      <c r="B450" s="3" t="s">
        <v>57</v>
      </c>
      <c r="C450" s="3">
        <v>442</v>
      </c>
      <c r="D450" s="3">
        <v>442</v>
      </c>
      <c r="E450" s="10">
        <v>3.8</v>
      </c>
      <c r="F450" s="16">
        <f t="shared" si="78"/>
        <v>-0.88888888888888895</v>
      </c>
      <c r="G450" s="16">
        <f t="shared" si="75"/>
        <v>10.555555555555555</v>
      </c>
      <c r="H450">
        <f t="shared" si="79"/>
        <v>-933.33333333333337</v>
      </c>
      <c r="I450">
        <f t="shared" si="80"/>
        <v>103.00500000000001</v>
      </c>
      <c r="J450">
        <f t="shared" si="81"/>
        <v>56.56251486666666</v>
      </c>
      <c r="K450">
        <f t="shared" si="76"/>
        <v>-773.7658184666667</v>
      </c>
      <c r="L450">
        <f t="shared" si="77"/>
        <v>687.79183863703713</v>
      </c>
      <c r="M450">
        <f t="shared" si="82"/>
        <v>687.79183863703713</v>
      </c>
      <c r="N450" t="str">
        <f t="shared" si="86"/>
        <v>0</v>
      </c>
      <c r="O450" s="16">
        <f>O449+M450*(C450-C449)</f>
        <v>331619.03612636472</v>
      </c>
      <c r="P450">
        <f t="shared" si="85"/>
        <v>-208018.63019595973</v>
      </c>
      <c r="Q450">
        <f t="shared" si="83"/>
        <v>208018.63019595973</v>
      </c>
      <c r="R450">
        <f t="shared" si="84"/>
        <v>141161.44245097827</v>
      </c>
    </row>
    <row r="451" spans="2:18" ht="14.4" x14ac:dyDescent="0.3">
      <c r="B451" s="3" t="s">
        <v>57</v>
      </c>
      <c r="C451" s="3">
        <v>443</v>
      </c>
      <c r="D451" s="3">
        <v>443</v>
      </c>
      <c r="E451" s="10">
        <v>1.3</v>
      </c>
      <c r="F451" s="16">
        <f t="shared" si="78"/>
        <v>-0.49999999999999994</v>
      </c>
      <c r="G451" s="16">
        <f t="shared" si="75"/>
        <v>3.6111111111111112</v>
      </c>
      <c r="H451">
        <f t="shared" si="79"/>
        <v>-524.99999999999989</v>
      </c>
      <c r="I451">
        <f t="shared" si="80"/>
        <v>103.00500000000001</v>
      </c>
      <c r="J451">
        <f t="shared" si="81"/>
        <v>6.6198511166666654</v>
      </c>
      <c r="K451">
        <f t="shared" si="76"/>
        <v>-415.37514888333322</v>
      </c>
      <c r="L451">
        <f t="shared" si="77"/>
        <v>207.68757444166658</v>
      </c>
      <c r="M451">
        <f t="shared" si="82"/>
        <v>207.68757444166658</v>
      </c>
      <c r="N451" t="str">
        <f t="shared" si="86"/>
        <v>0</v>
      </c>
      <c r="O451" s="16">
        <f>O450+M451*(C451-C450)</f>
        <v>331826.72370080638</v>
      </c>
      <c r="P451">
        <f t="shared" si="85"/>
        <v>-208018.63019595973</v>
      </c>
      <c r="Q451">
        <f t="shared" si="83"/>
        <v>208018.63019595973</v>
      </c>
      <c r="R451">
        <f t="shared" si="84"/>
        <v>141161.44245097827</v>
      </c>
    </row>
    <row r="452" spans="2:18" ht="14.4" x14ac:dyDescent="0.3">
      <c r="B452" s="3" t="s">
        <v>57</v>
      </c>
      <c r="C452" s="3">
        <v>444</v>
      </c>
      <c r="D452" s="3">
        <v>444</v>
      </c>
      <c r="E452" s="10">
        <v>0.2</v>
      </c>
      <c r="F452" s="16">
        <f t="shared" si="78"/>
        <v>-0.18055555555555555</v>
      </c>
      <c r="G452" s="16">
        <f t="shared" si="75"/>
        <v>0.55555555555555558</v>
      </c>
      <c r="H452">
        <f t="shared" si="79"/>
        <v>-189.58333333333334</v>
      </c>
      <c r="I452">
        <f t="shared" si="80"/>
        <v>103.00500000000001</v>
      </c>
      <c r="J452">
        <f t="shared" si="81"/>
        <v>0.15668286666666667</v>
      </c>
      <c r="K452">
        <f t="shared" si="76"/>
        <v>-86.421650466666662</v>
      </c>
      <c r="L452">
        <f t="shared" si="77"/>
        <v>15.603909112037035</v>
      </c>
      <c r="M452">
        <f t="shared" si="82"/>
        <v>15.603909112037035</v>
      </c>
      <c r="N452" t="str">
        <f t="shared" si="86"/>
        <v>0</v>
      </c>
      <c r="O452" s="16">
        <f>O451+M452*(C452-C451)</f>
        <v>331842.32760991843</v>
      </c>
      <c r="P452">
        <f t="shared" si="85"/>
        <v>-208018.63019595973</v>
      </c>
      <c r="Q452">
        <f t="shared" si="83"/>
        <v>208018.63019595973</v>
      </c>
      <c r="R452">
        <f t="shared" si="84"/>
        <v>141161.44245097827</v>
      </c>
    </row>
    <row r="453" spans="2:18" ht="14.4" x14ac:dyDescent="0.3">
      <c r="B453" s="3" t="s">
        <v>57</v>
      </c>
      <c r="C453" s="3">
        <v>445</v>
      </c>
      <c r="D453" s="3">
        <v>445</v>
      </c>
      <c r="E453" s="10">
        <v>0</v>
      </c>
      <c r="F453" s="16">
        <f t="shared" si="78"/>
        <v>-2.777777777777778E-2</v>
      </c>
      <c r="G453" s="16">
        <f t="shared" si="75"/>
        <v>0</v>
      </c>
      <c r="H453">
        <f t="shared" si="79"/>
        <v>-29.166666666666668</v>
      </c>
      <c r="I453">
        <f t="shared" si="80"/>
        <v>103.00500000000001</v>
      </c>
      <c r="J453">
        <f t="shared" si="81"/>
        <v>0</v>
      </c>
      <c r="K453">
        <f t="shared" si="76"/>
        <v>73.838333333333338</v>
      </c>
      <c r="L453">
        <f t="shared" si="77"/>
        <v>-2.051064814814815</v>
      </c>
      <c r="M453" t="str">
        <f t="shared" si="82"/>
        <v>0</v>
      </c>
      <c r="N453">
        <f t="shared" si="86"/>
        <v>-2.051064814814815</v>
      </c>
      <c r="O453" s="16">
        <f>O452+M453*(C453-C452)</f>
        <v>331842.32760991843</v>
      </c>
      <c r="P453">
        <f t="shared" si="85"/>
        <v>-208020.68126077455</v>
      </c>
      <c r="Q453">
        <f t="shared" si="83"/>
        <v>208020.68126077455</v>
      </c>
      <c r="R453">
        <f t="shared" si="84"/>
        <v>141162.8343035616</v>
      </c>
    </row>
    <row r="454" spans="2:18" ht="14.4" x14ac:dyDescent="0.3">
      <c r="B454" s="3" t="s">
        <v>57</v>
      </c>
      <c r="C454" s="3">
        <v>446</v>
      </c>
      <c r="D454" s="3">
        <v>446</v>
      </c>
      <c r="E454" s="10">
        <v>0</v>
      </c>
      <c r="F454" s="16">
        <f t="shared" si="78"/>
        <v>0</v>
      </c>
      <c r="G454" s="16">
        <f t="shared" si="75"/>
        <v>0</v>
      </c>
      <c r="H454">
        <f t="shared" si="79"/>
        <v>0</v>
      </c>
      <c r="I454">
        <f t="shared" si="80"/>
        <v>103.00500000000001</v>
      </c>
      <c r="J454">
        <f t="shared" si="81"/>
        <v>0</v>
      </c>
      <c r="K454">
        <f t="shared" si="76"/>
        <v>103.00500000000001</v>
      </c>
      <c r="L454">
        <f t="shared" si="77"/>
        <v>0</v>
      </c>
      <c r="M454" t="str">
        <f t="shared" si="82"/>
        <v>0</v>
      </c>
      <c r="N454" t="str">
        <f t="shared" si="86"/>
        <v>0</v>
      </c>
      <c r="O454" s="16">
        <f>O453+M454*(C454-C453)</f>
        <v>331842.32760991843</v>
      </c>
      <c r="P454">
        <f t="shared" si="85"/>
        <v>-208020.68126077455</v>
      </c>
      <c r="Q454">
        <f t="shared" si="83"/>
        <v>208020.68126077455</v>
      </c>
      <c r="R454">
        <f t="shared" si="84"/>
        <v>141162.8343035616</v>
      </c>
    </row>
    <row r="455" spans="2:18" ht="14.4" x14ac:dyDescent="0.3">
      <c r="B455" s="3" t="s">
        <v>57</v>
      </c>
      <c r="C455" s="3">
        <v>447</v>
      </c>
      <c r="D455" s="3">
        <v>447</v>
      </c>
      <c r="E455" s="10">
        <v>0</v>
      </c>
      <c r="F455" s="16">
        <f t="shared" si="78"/>
        <v>0</v>
      </c>
      <c r="G455" s="16">
        <f t="shared" si="75"/>
        <v>0</v>
      </c>
      <c r="H455">
        <f t="shared" si="79"/>
        <v>0</v>
      </c>
      <c r="I455">
        <f t="shared" si="80"/>
        <v>103.00500000000001</v>
      </c>
      <c r="J455">
        <f t="shared" si="81"/>
        <v>0</v>
      </c>
      <c r="K455">
        <f t="shared" si="76"/>
        <v>103.00500000000001</v>
      </c>
      <c r="L455">
        <f t="shared" si="77"/>
        <v>0</v>
      </c>
      <c r="M455" t="str">
        <f t="shared" si="82"/>
        <v>0</v>
      </c>
      <c r="N455" t="str">
        <f t="shared" si="86"/>
        <v>0</v>
      </c>
      <c r="O455" s="16">
        <f>O454+M455*(C455-C454)</f>
        <v>331842.32760991843</v>
      </c>
      <c r="P455">
        <f t="shared" si="85"/>
        <v>-208020.68126077455</v>
      </c>
      <c r="Q455">
        <f t="shared" si="83"/>
        <v>208020.68126077455</v>
      </c>
      <c r="R455">
        <f t="shared" si="84"/>
        <v>141162.8343035616</v>
      </c>
    </row>
    <row r="456" spans="2:18" ht="14.4" x14ac:dyDescent="0.3">
      <c r="B456" s="3" t="s">
        <v>57</v>
      </c>
      <c r="C456" s="3">
        <v>448</v>
      </c>
      <c r="D456" s="3">
        <v>448</v>
      </c>
      <c r="E456" s="10">
        <v>0</v>
      </c>
      <c r="F456" s="16">
        <f t="shared" si="78"/>
        <v>0</v>
      </c>
      <c r="G456" s="16">
        <f t="shared" ref="G456:G519" si="87">E456*(1000/360)</f>
        <v>0</v>
      </c>
      <c r="H456">
        <f t="shared" si="79"/>
        <v>0</v>
      </c>
      <c r="I456">
        <f t="shared" si="80"/>
        <v>103.00500000000001</v>
      </c>
      <c r="J456">
        <f t="shared" si="81"/>
        <v>0</v>
      </c>
      <c r="K456">
        <f t="shared" ref="K456:K519" si="88">H456+I456+J456</f>
        <v>103.00500000000001</v>
      </c>
      <c r="L456">
        <f t="shared" ref="L456:L519" si="89">K456*F456</f>
        <v>0</v>
      </c>
      <c r="M456" t="str">
        <f t="shared" si="82"/>
        <v>0</v>
      </c>
      <c r="N456" t="str">
        <f t="shared" si="86"/>
        <v>0</v>
      </c>
      <c r="O456" s="16">
        <f>O455+M456*(C456-C455)</f>
        <v>331842.32760991843</v>
      </c>
      <c r="P456">
        <f t="shared" si="85"/>
        <v>-208020.68126077455</v>
      </c>
      <c r="Q456">
        <f t="shared" si="83"/>
        <v>208020.68126077455</v>
      </c>
      <c r="R456">
        <f t="shared" si="84"/>
        <v>141162.8343035616</v>
      </c>
    </row>
    <row r="457" spans="2:18" ht="14.4" x14ac:dyDescent="0.3">
      <c r="B457" s="3" t="s">
        <v>57</v>
      </c>
      <c r="C457" s="3">
        <v>449</v>
      </c>
      <c r="D457" s="3">
        <v>449</v>
      </c>
      <c r="E457" s="10">
        <v>0</v>
      </c>
      <c r="F457" s="16">
        <f t="shared" ref="F457:F520" si="90">($E458-$E456)/2/3.6</f>
        <v>0</v>
      </c>
      <c r="G457" s="16">
        <f t="shared" si="87"/>
        <v>0</v>
      </c>
      <c r="H457">
        <f t="shared" ref="H457:H520" si="91">1050*F457</f>
        <v>0</v>
      </c>
      <c r="I457">
        <f t="shared" ref="I457:I520" si="92">1050*0.01*9.81</f>
        <v>103.00500000000001</v>
      </c>
      <c r="J457">
        <f t="shared" ref="J457:J520" si="93">0.5*1.293*2.0664*(G457)^2*0.38</f>
        <v>0</v>
      </c>
      <c r="K457">
        <f t="shared" si="88"/>
        <v>103.00500000000001</v>
      </c>
      <c r="L457">
        <f t="shared" si="89"/>
        <v>0</v>
      </c>
      <c r="M457" t="str">
        <f t="shared" ref="M457:M520" si="94">IF(L457&gt;0, L457, "0")</f>
        <v>0</v>
      </c>
      <c r="N457" t="str">
        <f t="shared" si="86"/>
        <v>0</v>
      </c>
      <c r="O457" s="16">
        <f>O456+M457*(C457-C456)</f>
        <v>331842.32760991843</v>
      </c>
      <c r="P457">
        <f t="shared" si="85"/>
        <v>-208020.68126077455</v>
      </c>
      <c r="Q457">
        <f t="shared" ref="Q457:Q520" si="95">P457*-1</f>
        <v>208020.68126077455</v>
      </c>
      <c r="R457">
        <f t="shared" ref="R457:R520" si="96">Q457*0.6786</f>
        <v>141162.8343035616</v>
      </c>
    </row>
    <row r="458" spans="2:18" ht="14.4" x14ac:dyDescent="0.3">
      <c r="B458" s="3" t="s">
        <v>57</v>
      </c>
      <c r="C458" s="3">
        <v>450</v>
      </c>
      <c r="D458" s="3">
        <v>450</v>
      </c>
      <c r="E458" s="10">
        <v>0</v>
      </c>
      <c r="F458" s="16">
        <f t="shared" si="90"/>
        <v>0</v>
      </c>
      <c r="G458" s="16">
        <f t="shared" si="87"/>
        <v>0</v>
      </c>
      <c r="H458">
        <f t="shared" si="91"/>
        <v>0</v>
      </c>
      <c r="I458">
        <f t="shared" si="92"/>
        <v>103.00500000000001</v>
      </c>
      <c r="J458">
        <f t="shared" si="93"/>
        <v>0</v>
      </c>
      <c r="K458">
        <f t="shared" si="88"/>
        <v>103.00500000000001</v>
      </c>
      <c r="L458">
        <f t="shared" si="89"/>
        <v>0</v>
      </c>
      <c r="M458" t="str">
        <f t="shared" si="94"/>
        <v>0</v>
      </c>
      <c r="N458" t="str">
        <f t="shared" si="86"/>
        <v>0</v>
      </c>
      <c r="O458" s="16">
        <f>O457+M458*(C458-C457)</f>
        <v>331842.32760991843</v>
      </c>
      <c r="P458">
        <f t="shared" ref="P458:P521" si="97">N458+P457</f>
        <v>-208020.68126077455</v>
      </c>
      <c r="Q458">
        <f t="shared" si="95"/>
        <v>208020.68126077455</v>
      </c>
      <c r="R458">
        <f t="shared" si="96"/>
        <v>141162.8343035616</v>
      </c>
    </row>
    <row r="459" spans="2:18" ht="14.4" x14ac:dyDescent="0.3">
      <c r="B459" s="3" t="s">
        <v>57</v>
      </c>
      <c r="C459" s="3">
        <v>451</v>
      </c>
      <c r="D459" s="3">
        <v>451</v>
      </c>
      <c r="E459" s="10">
        <v>0</v>
      </c>
      <c r="F459" s="16">
        <f t="shared" si="90"/>
        <v>0</v>
      </c>
      <c r="G459" s="16">
        <f t="shared" si="87"/>
        <v>0</v>
      </c>
      <c r="H459">
        <f t="shared" si="91"/>
        <v>0</v>
      </c>
      <c r="I459">
        <f t="shared" si="92"/>
        <v>103.00500000000001</v>
      </c>
      <c r="J459">
        <f t="shared" si="93"/>
        <v>0</v>
      </c>
      <c r="K459">
        <f t="shared" si="88"/>
        <v>103.00500000000001</v>
      </c>
      <c r="L459">
        <f t="shared" si="89"/>
        <v>0</v>
      </c>
      <c r="M459" t="str">
        <f t="shared" si="94"/>
        <v>0</v>
      </c>
      <c r="N459" t="str">
        <f t="shared" si="86"/>
        <v>0</v>
      </c>
      <c r="O459" s="16">
        <f>O458+M459*(C459-C458)</f>
        <v>331842.32760991843</v>
      </c>
      <c r="P459">
        <f t="shared" si="97"/>
        <v>-208020.68126077455</v>
      </c>
      <c r="Q459">
        <f t="shared" si="95"/>
        <v>208020.68126077455</v>
      </c>
      <c r="R459">
        <f t="shared" si="96"/>
        <v>141162.8343035616</v>
      </c>
    </row>
    <row r="460" spans="2:18" ht="14.4" x14ac:dyDescent="0.3">
      <c r="B460" s="3" t="s">
        <v>57</v>
      </c>
      <c r="C460" s="3">
        <v>452</v>
      </c>
      <c r="D460" s="3">
        <v>452</v>
      </c>
      <c r="E460" s="10">
        <v>0</v>
      </c>
      <c r="F460" s="16">
        <f t="shared" si="90"/>
        <v>0</v>
      </c>
      <c r="G460" s="16">
        <f t="shared" si="87"/>
        <v>0</v>
      </c>
      <c r="H460">
        <f t="shared" si="91"/>
        <v>0</v>
      </c>
      <c r="I460">
        <f t="shared" si="92"/>
        <v>103.00500000000001</v>
      </c>
      <c r="J460">
        <f t="shared" si="93"/>
        <v>0</v>
      </c>
      <c r="K460">
        <f t="shared" si="88"/>
        <v>103.00500000000001</v>
      </c>
      <c r="L460">
        <f t="shared" si="89"/>
        <v>0</v>
      </c>
      <c r="M460" t="str">
        <f t="shared" si="94"/>
        <v>0</v>
      </c>
      <c r="N460" t="str">
        <f t="shared" si="86"/>
        <v>0</v>
      </c>
      <c r="O460" s="16">
        <f>O459+M460*(C460-C459)</f>
        <v>331842.32760991843</v>
      </c>
      <c r="P460">
        <f t="shared" si="97"/>
        <v>-208020.68126077455</v>
      </c>
      <c r="Q460">
        <f t="shared" si="95"/>
        <v>208020.68126077455</v>
      </c>
      <c r="R460">
        <f t="shared" si="96"/>
        <v>141162.8343035616</v>
      </c>
    </row>
    <row r="461" spans="2:18" ht="14.4" x14ac:dyDescent="0.3">
      <c r="B461" s="3" t="s">
        <v>57</v>
      </c>
      <c r="C461" s="3">
        <v>453</v>
      </c>
      <c r="D461" s="3">
        <v>453</v>
      </c>
      <c r="E461" s="10">
        <v>0</v>
      </c>
      <c r="F461" s="16">
        <f t="shared" si="90"/>
        <v>0</v>
      </c>
      <c r="G461" s="16">
        <f t="shared" si="87"/>
        <v>0</v>
      </c>
      <c r="H461">
        <f t="shared" si="91"/>
        <v>0</v>
      </c>
      <c r="I461">
        <f t="shared" si="92"/>
        <v>103.00500000000001</v>
      </c>
      <c r="J461">
        <f t="shared" si="93"/>
        <v>0</v>
      </c>
      <c r="K461">
        <f t="shared" si="88"/>
        <v>103.00500000000001</v>
      </c>
      <c r="L461">
        <f t="shared" si="89"/>
        <v>0</v>
      </c>
      <c r="M461" t="str">
        <f t="shared" si="94"/>
        <v>0</v>
      </c>
      <c r="N461" t="str">
        <f t="shared" si="86"/>
        <v>0</v>
      </c>
      <c r="O461" s="16">
        <f>O460+M461*(C461-C460)</f>
        <v>331842.32760991843</v>
      </c>
      <c r="P461">
        <f t="shared" si="97"/>
        <v>-208020.68126077455</v>
      </c>
      <c r="Q461">
        <f t="shared" si="95"/>
        <v>208020.68126077455</v>
      </c>
      <c r="R461">
        <f t="shared" si="96"/>
        <v>141162.8343035616</v>
      </c>
    </row>
    <row r="462" spans="2:18" ht="14.4" x14ac:dyDescent="0.3">
      <c r="B462" s="3" t="s">
        <v>57</v>
      </c>
      <c r="C462" s="3">
        <v>454</v>
      </c>
      <c r="D462" s="3">
        <v>454</v>
      </c>
      <c r="E462" s="10">
        <v>0</v>
      </c>
      <c r="F462" s="16">
        <f t="shared" si="90"/>
        <v>0</v>
      </c>
      <c r="G462" s="16">
        <f t="shared" si="87"/>
        <v>0</v>
      </c>
      <c r="H462">
        <f t="shared" si="91"/>
        <v>0</v>
      </c>
      <c r="I462">
        <f t="shared" si="92"/>
        <v>103.00500000000001</v>
      </c>
      <c r="J462">
        <f t="shared" si="93"/>
        <v>0</v>
      </c>
      <c r="K462">
        <f t="shared" si="88"/>
        <v>103.00500000000001</v>
      </c>
      <c r="L462">
        <f t="shared" si="89"/>
        <v>0</v>
      </c>
      <c r="M462" t="str">
        <f t="shared" si="94"/>
        <v>0</v>
      </c>
      <c r="N462" t="str">
        <f t="shared" si="86"/>
        <v>0</v>
      </c>
      <c r="O462" s="16">
        <f>O461+M462*(C462-C461)</f>
        <v>331842.32760991843</v>
      </c>
      <c r="P462">
        <f t="shared" si="97"/>
        <v>-208020.68126077455</v>
      </c>
      <c r="Q462">
        <f t="shared" si="95"/>
        <v>208020.68126077455</v>
      </c>
      <c r="R462">
        <f t="shared" si="96"/>
        <v>141162.8343035616</v>
      </c>
    </row>
    <row r="463" spans="2:18" ht="14.4" x14ac:dyDescent="0.3">
      <c r="B463" s="3" t="s">
        <v>57</v>
      </c>
      <c r="C463" s="3">
        <v>455</v>
      </c>
      <c r="D463" s="3">
        <v>455</v>
      </c>
      <c r="E463" s="10">
        <v>0</v>
      </c>
      <c r="F463" s="16">
        <f t="shared" si="90"/>
        <v>0</v>
      </c>
      <c r="G463" s="16">
        <f t="shared" si="87"/>
        <v>0</v>
      </c>
      <c r="H463">
        <f t="shared" si="91"/>
        <v>0</v>
      </c>
      <c r="I463">
        <f t="shared" si="92"/>
        <v>103.00500000000001</v>
      </c>
      <c r="J463">
        <f t="shared" si="93"/>
        <v>0</v>
      </c>
      <c r="K463">
        <f t="shared" si="88"/>
        <v>103.00500000000001</v>
      </c>
      <c r="L463">
        <f t="shared" si="89"/>
        <v>0</v>
      </c>
      <c r="M463" t="str">
        <f t="shared" si="94"/>
        <v>0</v>
      </c>
      <c r="N463" t="str">
        <f t="shared" si="86"/>
        <v>0</v>
      </c>
      <c r="O463" s="16">
        <f>O462+M463*(C463-C462)</f>
        <v>331842.32760991843</v>
      </c>
      <c r="P463">
        <f t="shared" si="97"/>
        <v>-208020.68126077455</v>
      </c>
      <c r="Q463">
        <f t="shared" si="95"/>
        <v>208020.68126077455</v>
      </c>
      <c r="R463">
        <f t="shared" si="96"/>
        <v>141162.8343035616</v>
      </c>
    </row>
    <row r="464" spans="2:18" ht="14.4" x14ac:dyDescent="0.3">
      <c r="B464" s="3" t="s">
        <v>57</v>
      </c>
      <c r="C464" s="3">
        <v>456</v>
      </c>
      <c r="D464" s="3">
        <v>456</v>
      </c>
      <c r="E464" s="10">
        <v>0</v>
      </c>
      <c r="F464" s="16">
        <f t="shared" si="90"/>
        <v>0</v>
      </c>
      <c r="G464" s="16">
        <f t="shared" si="87"/>
        <v>0</v>
      </c>
      <c r="H464">
        <f t="shared" si="91"/>
        <v>0</v>
      </c>
      <c r="I464">
        <f t="shared" si="92"/>
        <v>103.00500000000001</v>
      </c>
      <c r="J464">
        <f t="shared" si="93"/>
        <v>0</v>
      </c>
      <c r="K464">
        <f t="shared" si="88"/>
        <v>103.00500000000001</v>
      </c>
      <c r="L464">
        <f t="shared" si="89"/>
        <v>0</v>
      </c>
      <c r="M464" t="str">
        <f t="shared" si="94"/>
        <v>0</v>
      </c>
      <c r="N464" t="str">
        <f t="shared" si="86"/>
        <v>0</v>
      </c>
      <c r="O464" s="16">
        <f>O463+M464*(C464-C463)</f>
        <v>331842.32760991843</v>
      </c>
      <c r="P464">
        <f t="shared" si="97"/>
        <v>-208020.68126077455</v>
      </c>
      <c r="Q464">
        <f t="shared" si="95"/>
        <v>208020.68126077455</v>
      </c>
      <c r="R464">
        <f t="shared" si="96"/>
        <v>141162.8343035616</v>
      </c>
    </row>
    <row r="465" spans="2:18" ht="14.4" x14ac:dyDescent="0.3">
      <c r="B465" s="3" t="s">
        <v>57</v>
      </c>
      <c r="C465" s="3">
        <v>457</v>
      </c>
      <c r="D465" s="3">
        <v>457</v>
      </c>
      <c r="E465" s="10">
        <v>0</v>
      </c>
      <c r="F465" s="16">
        <f t="shared" si="90"/>
        <v>0</v>
      </c>
      <c r="G465" s="16">
        <f t="shared" si="87"/>
        <v>0</v>
      </c>
      <c r="H465">
        <f t="shared" si="91"/>
        <v>0</v>
      </c>
      <c r="I465">
        <f t="shared" si="92"/>
        <v>103.00500000000001</v>
      </c>
      <c r="J465">
        <f t="shared" si="93"/>
        <v>0</v>
      </c>
      <c r="K465">
        <f t="shared" si="88"/>
        <v>103.00500000000001</v>
      </c>
      <c r="L465">
        <f t="shared" si="89"/>
        <v>0</v>
      </c>
      <c r="M465" t="str">
        <f t="shared" si="94"/>
        <v>0</v>
      </c>
      <c r="N465" t="str">
        <f t="shared" si="86"/>
        <v>0</v>
      </c>
      <c r="O465" s="16">
        <f>O464+M465*(C465-C464)</f>
        <v>331842.32760991843</v>
      </c>
      <c r="P465">
        <f t="shared" si="97"/>
        <v>-208020.68126077455</v>
      </c>
      <c r="Q465">
        <f t="shared" si="95"/>
        <v>208020.68126077455</v>
      </c>
      <c r="R465">
        <f t="shared" si="96"/>
        <v>141162.8343035616</v>
      </c>
    </row>
    <row r="466" spans="2:18" ht="14.4" x14ac:dyDescent="0.3">
      <c r="B466" s="3" t="s">
        <v>57</v>
      </c>
      <c r="C466" s="3">
        <v>458</v>
      </c>
      <c r="D466" s="3">
        <v>458</v>
      </c>
      <c r="E466" s="10">
        <v>0</v>
      </c>
      <c r="F466" s="16">
        <f t="shared" si="90"/>
        <v>0</v>
      </c>
      <c r="G466" s="16">
        <f t="shared" si="87"/>
        <v>0</v>
      </c>
      <c r="H466">
        <f t="shared" si="91"/>
        <v>0</v>
      </c>
      <c r="I466">
        <f t="shared" si="92"/>
        <v>103.00500000000001</v>
      </c>
      <c r="J466">
        <f t="shared" si="93"/>
        <v>0</v>
      </c>
      <c r="K466">
        <f t="shared" si="88"/>
        <v>103.00500000000001</v>
      </c>
      <c r="L466">
        <f t="shared" si="89"/>
        <v>0</v>
      </c>
      <c r="M466" t="str">
        <f t="shared" si="94"/>
        <v>0</v>
      </c>
      <c r="N466" t="str">
        <f t="shared" si="86"/>
        <v>0</v>
      </c>
      <c r="O466" s="16">
        <f>O465+M466*(C466-C465)</f>
        <v>331842.32760991843</v>
      </c>
      <c r="P466">
        <f t="shared" si="97"/>
        <v>-208020.68126077455</v>
      </c>
      <c r="Q466">
        <f t="shared" si="95"/>
        <v>208020.68126077455</v>
      </c>
      <c r="R466">
        <f t="shared" si="96"/>
        <v>141162.8343035616</v>
      </c>
    </row>
    <row r="467" spans="2:18" ht="14.4" x14ac:dyDescent="0.3">
      <c r="B467" s="3" t="s">
        <v>57</v>
      </c>
      <c r="C467" s="3">
        <v>459</v>
      </c>
      <c r="D467" s="3">
        <v>459</v>
      </c>
      <c r="E467" s="10">
        <v>0</v>
      </c>
      <c r="F467" s="16">
        <f t="shared" si="90"/>
        <v>0</v>
      </c>
      <c r="G467" s="16">
        <f t="shared" si="87"/>
        <v>0</v>
      </c>
      <c r="H467">
        <f t="shared" si="91"/>
        <v>0</v>
      </c>
      <c r="I467">
        <f t="shared" si="92"/>
        <v>103.00500000000001</v>
      </c>
      <c r="J467">
        <f t="shared" si="93"/>
        <v>0</v>
      </c>
      <c r="K467">
        <f t="shared" si="88"/>
        <v>103.00500000000001</v>
      </c>
      <c r="L467">
        <f t="shared" si="89"/>
        <v>0</v>
      </c>
      <c r="M467" t="str">
        <f t="shared" si="94"/>
        <v>0</v>
      </c>
      <c r="N467" t="str">
        <f t="shared" si="86"/>
        <v>0</v>
      </c>
      <c r="O467" s="16">
        <f>O466+M467*(C467-C466)</f>
        <v>331842.32760991843</v>
      </c>
      <c r="P467">
        <f t="shared" si="97"/>
        <v>-208020.68126077455</v>
      </c>
      <c r="Q467">
        <f t="shared" si="95"/>
        <v>208020.68126077455</v>
      </c>
      <c r="R467">
        <f t="shared" si="96"/>
        <v>141162.8343035616</v>
      </c>
    </row>
    <row r="468" spans="2:18" ht="14.4" x14ac:dyDescent="0.3">
      <c r="B468" s="3" t="s">
        <v>57</v>
      </c>
      <c r="C468" s="3">
        <v>460</v>
      </c>
      <c r="D468" s="3">
        <v>460</v>
      </c>
      <c r="E468" s="10">
        <v>0</v>
      </c>
      <c r="F468" s="16">
        <f t="shared" si="90"/>
        <v>0</v>
      </c>
      <c r="G468" s="16">
        <f t="shared" si="87"/>
        <v>0</v>
      </c>
      <c r="H468">
        <f t="shared" si="91"/>
        <v>0</v>
      </c>
      <c r="I468">
        <f t="shared" si="92"/>
        <v>103.00500000000001</v>
      </c>
      <c r="J468">
        <f t="shared" si="93"/>
        <v>0</v>
      </c>
      <c r="K468">
        <f t="shared" si="88"/>
        <v>103.00500000000001</v>
      </c>
      <c r="L468">
        <f t="shared" si="89"/>
        <v>0</v>
      </c>
      <c r="M468" t="str">
        <f t="shared" si="94"/>
        <v>0</v>
      </c>
      <c r="N468" t="str">
        <f t="shared" si="86"/>
        <v>0</v>
      </c>
      <c r="O468" s="16">
        <f>O467+M468*(C468-C467)</f>
        <v>331842.32760991843</v>
      </c>
      <c r="P468">
        <f t="shared" si="97"/>
        <v>-208020.68126077455</v>
      </c>
      <c r="Q468">
        <f t="shared" si="95"/>
        <v>208020.68126077455</v>
      </c>
      <c r="R468">
        <f t="shared" si="96"/>
        <v>141162.8343035616</v>
      </c>
    </row>
    <row r="469" spans="2:18" ht="14.4" x14ac:dyDescent="0.3">
      <c r="B469" s="3" t="s">
        <v>57</v>
      </c>
      <c r="C469" s="3">
        <v>461</v>
      </c>
      <c r="D469" s="3">
        <v>461</v>
      </c>
      <c r="E469" s="10">
        <v>0</v>
      </c>
      <c r="F469" s="16">
        <f t="shared" si="90"/>
        <v>0</v>
      </c>
      <c r="G469" s="16">
        <f t="shared" si="87"/>
        <v>0</v>
      </c>
      <c r="H469">
        <f t="shared" si="91"/>
        <v>0</v>
      </c>
      <c r="I469">
        <f t="shared" si="92"/>
        <v>103.00500000000001</v>
      </c>
      <c r="J469">
        <f t="shared" si="93"/>
        <v>0</v>
      </c>
      <c r="K469">
        <f t="shared" si="88"/>
        <v>103.00500000000001</v>
      </c>
      <c r="L469">
        <f t="shared" si="89"/>
        <v>0</v>
      </c>
      <c r="M469" t="str">
        <f t="shared" si="94"/>
        <v>0</v>
      </c>
      <c r="N469" t="str">
        <f t="shared" si="86"/>
        <v>0</v>
      </c>
      <c r="O469" s="16">
        <f>O468+M469*(C469-C468)</f>
        <v>331842.32760991843</v>
      </c>
      <c r="P469">
        <f t="shared" si="97"/>
        <v>-208020.68126077455</v>
      </c>
      <c r="Q469">
        <f t="shared" si="95"/>
        <v>208020.68126077455</v>
      </c>
      <c r="R469">
        <f t="shared" si="96"/>
        <v>141162.8343035616</v>
      </c>
    </row>
    <row r="470" spans="2:18" ht="14.4" x14ac:dyDescent="0.3">
      <c r="B470" s="3" t="s">
        <v>57</v>
      </c>
      <c r="C470" s="3">
        <v>462</v>
      </c>
      <c r="D470" s="3">
        <v>462</v>
      </c>
      <c r="E470" s="10">
        <v>0</v>
      </c>
      <c r="F470" s="16">
        <f t="shared" si="90"/>
        <v>0</v>
      </c>
      <c r="G470" s="16">
        <f t="shared" si="87"/>
        <v>0</v>
      </c>
      <c r="H470">
        <f t="shared" si="91"/>
        <v>0</v>
      </c>
      <c r="I470">
        <f t="shared" si="92"/>
        <v>103.00500000000001</v>
      </c>
      <c r="J470">
        <f t="shared" si="93"/>
        <v>0</v>
      </c>
      <c r="K470">
        <f t="shared" si="88"/>
        <v>103.00500000000001</v>
      </c>
      <c r="L470">
        <f t="shared" si="89"/>
        <v>0</v>
      </c>
      <c r="M470" t="str">
        <f t="shared" si="94"/>
        <v>0</v>
      </c>
      <c r="N470" t="str">
        <f t="shared" si="86"/>
        <v>0</v>
      </c>
      <c r="O470" s="16">
        <f>O469+M470*(C470-C469)</f>
        <v>331842.32760991843</v>
      </c>
      <c r="P470">
        <f t="shared" si="97"/>
        <v>-208020.68126077455</v>
      </c>
      <c r="Q470">
        <f t="shared" si="95"/>
        <v>208020.68126077455</v>
      </c>
      <c r="R470">
        <f t="shared" si="96"/>
        <v>141162.8343035616</v>
      </c>
    </row>
    <row r="471" spans="2:18" ht="14.4" x14ac:dyDescent="0.3">
      <c r="B471" s="3" t="s">
        <v>57</v>
      </c>
      <c r="C471" s="3">
        <v>463</v>
      </c>
      <c r="D471" s="3">
        <v>463</v>
      </c>
      <c r="E471" s="10">
        <v>0</v>
      </c>
      <c r="F471" s="16">
        <f t="shared" si="90"/>
        <v>0</v>
      </c>
      <c r="G471" s="16">
        <f t="shared" si="87"/>
        <v>0</v>
      </c>
      <c r="H471">
        <f t="shared" si="91"/>
        <v>0</v>
      </c>
      <c r="I471">
        <f t="shared" si="92"/>
        <v>103.00500000000001</v>
      </c>
      <c r="J471">
        <f t="shared" si="93"/>
        <v>0</v>
      </c>
      <c r="K471">
        <f t="shared" si="88"/>
        <v>103.00500000000001</v>
      </c>
      <c r="L471">
        <f t="shared" si="89"/>
        <v>0</v>
      </c>
      <c r="M471" t="str">
        <f t="shared" si="94"/>
        <v>0</v>
      </c>
      <c r="N471" t="str">
        <f t="shared" si="86"/>
        <v>0</v>
      </c>
      <c r="O471" s="16">
        <f>O470+M471*(C471-C470)</f>
        <v>331842.32760991843</v>
      </c>
      <c r="P471">
        <f t="shared" si="97"/>
        <v>-208020.68126077455</v>
      </c>
      <c r="Q471">
        <f t="shared" si="95"/>
        <v>208020.68126077455</v>
      </c>
      <c r="R471">
        <f t="shared" si="96"/>
        <v>141162.8343035616</v>
      </c>
    </row>
    <row r="472" spans="2:18" ht="14.4" x14ac:dyDescent="0.3">
      <c r="B472" s="3" t="s">
        <v>57</v>
      </c>
      <c r="C472" s="3">
        <v>464</v>
      </c>
      <c r="D472" s="3">
        <v>464</v>
      </c>
      <c r="E472" s="10">
        <v>0</v>
      </c>
      <c r="F472" s="16">
        <f t="shared" si="90"/>
        <v>0</v>
      </c>
      <c r="G472" s="16">
        <f t="shared" si="87"/>
        <v>0</v>
      </c>
      <c r="H472">
        <f t="shared" si="91"/>
        <v>0</v>
      </c>
      <c r="I472">
        <f t="shared" si="92"/>
        <v>103.00500000000001</v>
      </c>
      <c r="J472">
        <f t="shared" si="93"/>
        <v>0</v>
      </c>
      <c r="K472">
        <f t="shared" si="88"/>
        <v>103.00500000000001</v>
      </c>
      <c r="L472">
        <f t="shared" si="89"/>
        <v>0</v>
      </c>
      <c r="M472" t="str">
        <f t="shared" si="94"/>
        <v>0</v>
      </c>
      <c r="N472" t="str">
        <f t="shared" si="86"/>
        <v>0</v>
      </c>
      <c r="O472" s="16">
        <f>O471+M472*(C472-C471)</f>
        <v>331842.32760991843</v>
      </c>
      <c r="P472">
        <f t="shared" si="97"/>
        <v>-208020.68126077455</v>
      </c>
      <c r="Q472">
        <f t="shared" si="95"/>
        <v>208020.68126077455</v>
      </c>
      <c r="R472">
        <f t="shared" si="96"/>
        <v>141162.8343035616</v>
      </c>
    </row>
    <row r="473" spans="2:18" ht="14.4" x14ac:dyDescent="0.3">
      <c r="B473" s="3" t="s">
        <v>57</v>
      </c>
      <c r="C473" s="3">
        <v>465</v>
      </c>
      <c r="D473" s="3">
        <v>465</v>
      </c>
      <c r="E473" s="10">
        <v>0</v>
      </c>
      <c r="F473" s="16">
        <f t="shared" si="90"/>
        <v>0</v>
      </c>
      <c r="G473" s="16">
        <f t="shared" si="87"/>
        <v>0</v>
      </c>
      <c r="H473">
        <f t="shared" si="91"/>
        <v>0</v>
      </c>
      <c r="I473">
        <f t="shared" si="92"/>
        <v>103.00500000000001</v>
      </c>
      <c r="J473">
        <f t="shared" si="93"/>
        <v>0</v>
      </c>
      <c r="K473">
        <f t="shared" si="88"/>
        <v>103.00500000000001</v>
      </c>
      <c r="L473">
        <f t="shared" si="89"/>
        <v>0</v>
      </c>
      <c r="M473" t="str">
        <f t="shared" si="94"/>
        <v>0</v>
      </c>
      <c r="N473" t="str">
        <f t="shared" si="86"/>
        <v>0</v>
      </c>
      <c r="O473" s="16">
        <f>O472+M473*(C473-C472)</f>
        <v>331842.32760991843</v>
      </c>
      <c r="P473">
        <f t="shared" si="97"/>
        <v>-208020.68126077455</v>
      </c>
      <c r="Q473">
        <f t="shared" si="95"/>
        <v>208020.68126077455</v>
      </c>
      <c r="R473">
        <f t="shared" si="96"/>
        <v>141162.8343035616</v>
      </c>
    </row>
    <row r="474" spans="2:18" ht="14.4" x14ac:dyDescent="0.3">
      <c r="B474" s="3" t="s">
        <v>57</v>
      </c>
      <c r="C474" s="3">
        <v>466</v>
      </c>
      <c r="D474" s="3">
        <v>466</v>
      </c>
      <c r="E474" s="10">
        <v>0</v>
      </c>
      <c r="F474" s="16">
        <f t="shared" si="90"/>
        <v>0</v>
      </c>
      <c r="G474" s="16">
        <f t="shared" si="87"/>
        <v>0</v>
      </c>
      <c r="H474">
        <f t="shared" si="91"/>
        <v>0</v>
      </c>
      <c r="I474">
        <f t="shared" si="92"/>
        <v>103.00500000000001</v>
      </c>
      <c r="J474">
        <f t="shared" si="93"/>
        <v>0</v>
      </c>
      <c r="K474">
        <f t="shared" si="88"/>
        <v>103.00500000000001</v>
      </c>
      <c r="L474">
        <f t="shared" si="89"/>
        <v>0</v>
      </c>
      <c r="M474" t="str">
        <f t="shared" si="94"/>
        <v>0</v>
      </c>
      <c r="N474" t="str">
        <f t="shared" si="86"/>
        <v>0</v>
      </c>
      <c r="O474" s="16">
        <f>O473+M474*(C474-C473)</f>
        <v>331842.32760991843</v>
      </c>
      <c r="P474">
        <f t="shared" si="97"/>
        <v>-208020.68126077455</v>
      </c>
      <c r="Q474">
        <f t="shared" si="95"/>
        <v>208020.68126077455</v>
      </c>
      <c r="R474">
        <f t="shared" si="96"/>
        <v>141162.8343035616</v>
      </c>
    </row>
    <row r="475" spans="2:18" ht="14.4" x14ac:dyDescent="0.3">
      <c r="B475" s="3" t="s">
        <v>57</v>
      </c>
      <c r="C475" s="3">
        <v>467</v>
      </c>
      <c r="D475" s="3">
        <v>467</v>
      </c>
      <c r="E475" s="10">
        <v>0</v>
      </c>
      <c r="F475" s="16">
        <f t="shared" si="90"/>
        <v>0</v>
      </c>
      <c r="G475" s="16">
        <f t="shared" si="87"/>
        <v>0</v>
      </c>
      <c r="H475">
        <f t="shared" si="91"/>
        <v>0</v>
      </c>
      <c r="I475">
        <f t="shared" si="92"/>
        <v>103.00500000000001</v>
      </c>
      <c r="J475">
        <f t="shared" si="93"/>
        <v>0</v>
      </c>
      <c r="K475">
        <f t="shared" si="88"/>
        <v>103.00500000000001</v>
      </c>
      <c r="L475">
        <f t="shared" si="89"/>
        <v>0</v>
      </c>
      <c r="M475" t="str">
        <f t="shared" si="94"/>
        <v>0</v>
      </c>
      <c r="N475" t="str">
        <f t="shared" si="86"/>
        <v>0</v>
      </c>
      <c r="O475" s="16">
        <f>O474+M475*(C475-C474)</f>
        <v>331842.32760991843</v>
      </c>
      <c r="P475">
        <f t="shared" si="97"/>
        <v>-208020.68126077455</v>
      </c>
      <c r="Q475">
        <f t="shared" si="95"/>
        <v>208020.68126077455</v>
      </c>
      <c r="R475">
        <f t="shared" si="96"/>
        <v>141162.8343035616</v>
      </c>
    </row>
    <row r="476" spans="2:18" ht="14.4" x14ac:dyDescent="0.3">
      <c r="B476" s="3" t="s">
        <v>57</v>
      </c>
      <c r="C476" s="3">
        <v>468</v>
      </c>
      <c r="D476" s="3">
        <v>468</v>
      </c>
      <c r="E476" s="10">
        <v>0</v>
      </c>
      <c r="F476" s="16">
        <f t="shared" si="90"/>
        <v>0</v>
      </c>
      <c r="G476" s="16">
        <f t="shared" si="87"/>
        <v>0</v>
      </c>
      <c r="H476">
        <f t="shared" si="91"/>
        <v>0</v>
      </c>
      <c r="I476">
        <f t="shared" si="92"/>
        <v>103.00500000000001</v>
      </c>
      <c r="J476">
        <f t="shared" si="93"/>
        <v>0</v>
      </c>
      <c r="K476">
        <f t="shared" si="88"/>
        <v>103.00500000000001</v>
      </c>
      <c r="L476">
        <f t="shared" si="89"/>
        <v>0</v>
      </c>
      <c r="M476" t="str">
        <f t="shared" si="94"/>
        <v>0</v>
      </c>
      <c r="N476" t="str">
        <f t="shared" si="86"/>
        <v>0</v>
      </c>
      <c r="O476" s="16">
        <f>O475+M476*(C476-C475)</f>
        <v>331842.32760991843</v>
      </c>
      <c r="P476">
        <f t="shared" si="97"/>
        <v>-208020.68126077455</v>
      </c>
      <c r="Q476">
        <f t="shared" si="95"/>
        <v>208020.68126077455</v>
      </c>
      <c r="R476">
        <f t="shared" si="96"/>
        <v>141162.8343035616</v>
      </c>
    </row>
    <row r="477" spans="2:18" ht="14.4" x14ac:dyDescent="0.3">
      <c r="B477" s="3" t="s">
        <v>57</v>
      </c>
      <c r="C477" s="3">
        <v>469</v>
      </c>
      <c r="D477" s="3">
        <v>469</v>
      </c>
      <c r="E477" s="10">
        <v>0</v>
      </c>
      <c r="F477" s="16">
        <f t="shared" si="90"/>
        <v>0</v>
      </c>
      <c r="G477" s="16">
        <f t="shared" si="87"/>
        <v>0</v>
      </c>
      <c r="H477">
        <f t="shared" si="91"/>
        <v>0</v>
      </c>
      <c r="I477">
        <f t="shared" si="92"/>
        <v>103.00500000000001</v>
      </c>
      <c r="J477">
        <f t="shared" si="93"/>
        <v>0</v>
      </c>
      <c r="K477">
        <f t="shared" si="88"/>
        <v>103.00500000000001</v>
      </c>
      <c r="L477">
        <f t="shared" si="89"/>
        <v>0</v>
      </c>
      <c r="M477" t="str">
        <f t="shared" si="94"/>
        <v>0</v>
      </c>
      <c r="N477" t="str">
        <f t="shared" si="86"/>
        <v>0</v>
      </c>
      <c r="O477" s="16">
        <f>O476+M477*(C477-C476)</f>
        <v>331842.32760991843</v>
      </c>
      <c r="P477">
        <f t="shared" si="97"/>
        <v>-208020.68126077455</v>
      </c>
      <c r="Q477">
        <f t="shared" si="95"/>
        <v>208020.68126077455</v>
      </c>
      <c r="R477">
        <f t="shared" si="96"/>
        <v>141162.8343035616</v>
      </c>
    </row>
    <row r="478" spans="2:18" ht="14.4" x14ac:dyDescent="0.3">
      <c r="B478" s="3" t="s">
        <v>57</v>
      </c>
      <c r="C478" s="3">
        <v>470</v>
      </c>
      <c r="D478" s="3">
        <v>470</v>
      </c>
      <c r="E478" s="10">
        <v>0</v>
      </c>
      <c r="F478" s="16">
        <f t="shared" si="90"/>
        <v>0</v>
      </c>
      <c r="G478" s="16">
        <f t="shared" si="87"/>
        <v>0</v>
      </c>
      <c r="H478">
        <f t="shared" si="91"/>
        <v>0</v>
      </c>
      <c r="I478">
        <f t="shared" si="92"/>
        <v>103.00500000000001</v>
      </c>
      <c r="J478">
        <f t="shared" si="93"/>
        <v>0</v>
      </c>
      <c r="K478">
        <f t="shared" si="88"/>
        <v>103.00500000000001</v>
      </c>
      <c r="L478">
        <f t="shared" si="89"/>
        <v>0</v>
      </c>
      <c r="M478" t="str">
        <f t="shared" si="94"/>
        <v>0</v>
      </c>
      <c r="N478" t="str">
        <f t="shared" si="86"/>
        <v>0</v>
      </c>
      <c r="O478" s="16">
        <f>O477+M478*(C478-C477)</f>
        <v>331842.32760991843</v>
      </c>
      <c r="P478">
        <f t="shared" si="97"/>
        <v>-208020.68126077455</v>
      </c>
      <c r="Q478">
        <f t="shared" si="95"/>
        <v>208020.68126077455</v>
      </c>
      <c r="R478">
        <f t="shared" si="96"/>
        <v>141162.8343035616</v>
      </c>
    </row>
    <row r="479" spans="2:18" ht="14.4" x14ac:dyDescent="0.3">
      <c r="B479" s="3" t="s">
        <v>57</v>
      </c>
      <c r="C479" s="3">
        <v>471</v>
      </c>
      <c r="D479" s="3">
        <v>471</v>
      </c>
      <c r="E479" s="10">
        <v>0</v>
      </c>
      <c r="F479" s="16">
        <f t="shared" si="90"/>
        <v>0</v>
      </c>
      <c r="G479" s="16">
        <f t="shared" si="87"/>
        <v>0</v>
      </c>
      <c r="H479">
        <f t="shared" si="91"/>
        <v>0</v>
      </c>
      <c r="I479">
        <f t="shared" si="92"/>
        <v>103.00500000000001</v>
      </c>
      <c r="J479">
        <f t="shared" si="93"/>
        <v>0</v>
      </c>
      <c r="K479">
        <f t="shared" si="88"/>
        <v>103.00500000000001</v>
      </c>
      <c r="L479">
        <f t="shared" si="89"/>
        <v>0</v>
      </c>
      <c r="M479" t="str">
        <f t="shared" si="94"/>
        <v>0</v>
      </c>
      <c r="N479" t="str">
        <f t="shared" si="86"/>
        <v>0</v>
      </c>
      <c r="O479" s="16">
        <f>O478+M479*(C479-C478)</f>
        <v>331842.32760991843</v>
      </c>
      <c r="P479">
        <f t="shared" si="97"/>
        <v>-208020.68126077455</v>
      </c>
      <c r="Q479">
        <f t="shared" si="95"/>
        <v>208020.68126077455</v>
      </c>
      <c r="R479">
        <f t="shared" si="96"/>
        <v>141162.8343035616</v>
      </c>
    </row>
    <row r="480" spans="2:18" ht="14.4" x14ac:dyDescent="0.3">
      <c r="B480" s="3" t="s">
        <v>57</v>
      </c>
      <c r="C480" s="3">
        <v>472</v>
      </c>
      <c r="D480" s="3">
        <v>472</v>
      </c>
      <c r="E480" s="10">
        <v>0</v>
      </c>
      <c r="F480" s="16">
        <f t="shared" si="90"/>
        <v>0</v>
      </c>
      <c r="G480" s="16">
        <f t="shared" si="87"/>
        <v>0</v>
      </c>
      <c r="H480">
        <f t="shared" si="91"/>
        <v>0</v>
      </c>
      <c r="I480">
        <f t="shared" si="92"/>
        <v>103.00500000000001</v>
      </c>
      <c r="J480">
        <f t="shared" si="93"/>
        <v>0</v>
      </c>
      <c r="K480">
        <f t="shared" si="88"/>
        <v>103.00500000000001</v>
      </c>
      <c r="L480">
        <f t="shared" si="89"/>
        <v>0</v>
      </c>
      <c r="M480" t="str">
        <f t="shared" si="94"/>
        <v>0</v>
      </c>
      <c r="N480" t="str">
        <f t="shared" si="86"/>
        <v>0</v>
      </c>
      <c r="O480" s="16">
        <f>O479+M480*(C480-C479)</f>
        <v>331842.32760991843</v>
      </c>
      <c r="P480">
        <f t="shared" si="97"/>
        <v>-208020.68126077455</v>
      </c>
      <c r="Q480">
        <f t="shared" si="95"/>
        <v>208020.68126077455</v>
      </c>
      <c r="R480">
        <f t="shared" si="96"/>
        <v>141162.8343035616</v>
      </c>
    </row>
    <row r="481" spans="2:18" ht="14.4" x14ac:dyDescent="0.3">
      <c r="B481" s="3" t="s">
        <v>57</v>
      </c>
      <c r="C481" s="3">
        <v>473</v>
      </c>
      <c r="D481" s="3">
        <v>473</v>
      </c>
      <c r="E481" s="10">
        <v>0</v>
      </c>
      <c r="F481" s="16">
        <f t="shared" si="90"/>
        <v>0</v>
      </c>
      <c r="G481" s="16">
        <f t="shared" si="87"/>
        <v>0</v>
      </c>
      <c r="H481">
        <f t="shared" si="91"/>
        <v>0</v>
      </c>
      <c r="I481">
        <f t="shared" si="92"/>
        <v>103.00500000000001</v>
      </c>
      <c r="J481">
        <f t="shared" si="93"/>
        <v>0</v>
      </c>
      <c r="K481">
        <f t="shared" si="88"/>
        <v>103.00500000000001</v>
      </c>
      <c r="L481">
        <f t="shared" si="89"/>
        <v>0</v>
      </c>
      <c r="M481" t="str">
        <f t="shared" si="94"/>
        <v>0</v>
      </c>
      <c r="N481" t="str">
        <f t="shared" ref="N481:N544" si="98">IF(L481&lt;0, L481,"0")</f>
        <v>0</v>
      </c>
      <c r="O481" s="16">
        <f>O480+M481*(C481-C480)</f>
        <v>331842.32760991843</v>
      </c>
      <c r="P481">
        <f t="shared" si="97"/>
        <v>-208020.68126077455</v>
      </c>
      <c r="Q481">
        <f t="shared" si="95"/>
        <v>208020.68126077455</v>
      </c>
      <c r="R481">
        <f t="shared" si="96"/>
        <v>141162.8343035616</v>
      </c>
    </row>
    <row r="482" spans="2:18" ht="14.4" x14ac:dyDescent="0.3">
      <c r="B482" s="3" t="s">
        <v>57</v>
      </c>
      <c r="C482" s="3">
        <v>474</v>
      </c>
      <c r="D482" s="3">
        <v>474</v>
      </c>
      <c r="E482" s="10">
        <v>0</v>
      </c>
      <c r="F482" s="16">
        <f t="shared" si="90"/>
        <v>0</v>
      </c>
      <c r="G482" s="16">
        <f t="shared" si="87"/>
        <v>0</v>
      </c>
      <c r="H482">
        <f t="shared" si="91"/>
        <v>0</v>
      </c>
      <c r="I482">
        <f t="shared" si="92"/>
        <v>103.00500000000001</v>
      </c>
      <c r="J482">
        <f t="shared" si="93"/>
        <v>0</v>
      </c>
      <c r="K482">
        <f t="shared" si="88"/>
        <v>103.00500000000001</v>
      </c>
      <c r="L482">
        <f t="shared" si="89"/>
        <v>0</v>
      </c>
      <c r="M482" t="str">
        <f t="shared" si="94"/>
        <v>0</v>
      </c>
      <c r="N482" t="str">
        <f t="shared" si="98"/>
        <v>0</v>
      </c>
      <c r="O482" s="16">
        <f>O481+M482*(C482-C481)</f>
        <v>331842.32760991843</v>
      </c>
      <c r="P482">
        <f t="shared" si="97"/>
        <v>-208020.68126077455</v>
      </c>
      <c r="Q482">
        <f t="shared" si="95"/>
        <v>208020.68126077455</v>
      </c>
      <c r="R482">
        <f t="shared" si="96"/>
        <v>141162.8343035616</v>
      </c>
    </row>
    <row r="483" spans="2:18" ht="14.4" x14ac:dyDescent="0.3">
      <c r="B483" s="3" t="s">
        <v>57</v>
      </c>
      <c r="C483" s="3">
        <v>475</v>
      </c>
      <c r="D483" s="3">
        <v>475</v>
      </c>
      <c r="E483" s="10">
        <v>0</v>
      </c>
      <c r="F483" s="16">
        <f t="shared" si="90"/>
        <v>0</v>
      </c>
      <c r="G483" s="16">
        <f t="shared" si="87"/>
        <v>0</v>
      </c>
      <c r="H483">
        <f t="shared" si="91"/>
        <v>0</v>
      </c>
      <c r="I483">
        <f t="shared" si="92"/>
        <v>103.00500000000001</v>
      </c>
      <c r="J483">
        <f t="shared" si="93"/>
        <v>0</v>
      </c>
      <c r="K483">
        <f t="shared" si="88"/>
        <v>103.00500000000001</v>
      </c>
      <c r="L483">
        <f t="shared" si="89"/>
        <v>0</v>
      </c>
      <c r="M483" t="str">
        <f t="shared" si="94"/>
        <v>0</v>
      </c>
      <c r="N483" t="str">
        <f t="shared" si="98"/>
        <v>0</v>
      </c>
      <c r="O483" s="16">
        <f>O482+M483*(C483-C482)</f>
        <v>331842.32760991843</v>
      </c>
      <c r="P483">
        <f t="shared" si="97"/>
        <v>-208020.68126077455</v>
      </c>
      <c r="Q483">
        <f t="shared" si="95"/>
        <v>208020.68126077455</v>
      </c>
      <c r="R483">
        <f t="shared" si="96"/>
        <v>141162.8343035616</v>
      </c>
    </row>
    <row r="484" spans="2:18" ht="14.4" x14ac:dyDescent="0.3">
      <c r="B484" s="3" t="s">
        <v>57</v>
      </c>
      <c r="C484" s="3">
        <v>476</v>
      </c>
      <c r="D484" s="3">
        <v>476</v>
      </c>
      <c r="E484" s="10">
        <v>0</v>
      </c>
      <c r="F484" s="16">
        <f t="shared" si="90"/>
        <v>0</v>
      </c>
      <c r="G484" s="16">
        <f t="shared" si="87"/>
        <v>0</v>
      </c>
      <c r="H484">
        <f t="shared" si="91"/>
        <v>0</v>
      </c>
      <c r="I484">
        <f t="shared" si="92"/>
        <v>103.00500000000001</v>
      </c>
      <c r="J484">
        <f t="shared" si="93"/>
        <v>0</v>
      </c>
      <c r="K484">
        <f t="shared" si="88"/>
        <v>103.00500000000001</v>
      </c>
      <c r="L484">
        <f t="shared" si="89"/>
        <v>0</v>
      </c>
      <c r="M484" t="str">
        <f t="shared" si="94"/>
        <v>0</v>
      </c>
      <c r="N484" t="str">
        <f t="shared" si="98"/>
        <v>0</v>
      </c>
      <c r="O484" s="16">
        <f>O483+M484*(C484-C483)</f>
        <v>331842.32760991843</v>
      </c>
      <c r="P484">
        <f t="shared" si="97"/>
        <v>-208020.68126077455</v>
      </c>
      <c r="Q484">
        <f t="shared" si="95"/>
        <v>208020.68126077455</v>
      </c>
      <c r="R484">
        <f t="shared" si="96"/>
        <v>141162.8343035616</v>
      </c>
    </row>
    <row r="485" spans="2:18" ht="14.4" x14ac:dyDescent="0.3">
      <c r="B485" s="3" t="s">
        <v>57</v>
      </c>
      <c r="C485" s="3">
        <v>477</v>
      </c>
      <c r="D485" s="3">
        <v>477</v>
      </c>
      <c r="E485" s="10">
        <v>0</v>
      </c>
      <c r="F485" s="16">
        <f t="shared" si="90"/>
        <v>0</v>
      </c>
      <c r="G485" s="16">
        <f t="shared" si="87"/>
        <v>0</v>
      </c>
      <c r="H485">
        <f t="shared" si="91"/>
        <v>0</v>
      </c>
      <c r="I485">
        <f t="shared" si="92"/>
        <v>103.00500000000001</v>
      </c>
      <c r="J485">
        <f t="shared" si="93"/>
        <v>0</v>
      </c>
      <c r="K485">
        <f t="shared" si="88"/>
        <v>103.00500000000001</v>
      </c>
      <c r="L485">
        <f t="shared" si="89"/>
        <v>0</v>
      </c>
      <c r="M485" t="str">
        <f t="shared" si="94"/>
        <v>0</v>
      </c>
      <c r="N485" t="str">
        <f t="shared" si="98"/>
        <v>0</v>
      </c>
      <c r="O485" s="16">
        <f>O484+M485*(C485-C484)</f>
        <v>331842.32760991843</v>
      </c>
      <c r="P485">
        <f t="shared" si="97"/>
        <v>-208020.68126077455</v>
      </c>
      <c r="Q485">
        <f t="shared" si="95"/>
        <v>208020.68126077455</v>
      </c>
      <c r="R485">
        <f t="shared" si="96"/>
        <v>141162.8343035616</v>
      </c>
    </row>
    <row r="486" spans="2:18" ht="14.4" x14ac:dyDescent="0.3">
      <c r="B486" s="3" t="s">
        <v>57</v>
      </c>
      <c r="C486" s="3">
        <v>478</v>
      </c>
      <c r="D486" s="3">
        <v>478</v>
      </c>
      <c r="E486" s="10">
        <v>0</v>
      </c>
      <c r="F486" s="16">
        <f t="shared" si="90"/>
        <v>0</v>
      </c>
      <c r="G486" s="16">
        <f t="shared" si="87"/>
        <v>0</v>
      </c>
      <c r="H486">
        <f t="shared" si="91"/>
        <v>0</v>
      </c>
      <c r="I486">
        <f t="shared" si="92"/>
        <v>103.00500000000001</v>
      </c>
      <c r="J486">
        <f t="shared" si="93"/>
        <v>0</v>
      </c>
      <c r="K486">
        <f t="shared" si="88"/>
        <v>103.00500000000001</v>
      </c>
      <c r="L486">
        <f t="shared" si="89"/>
        <v>0</v>
      </c>
      <c r="M486" t="str">
        <f t="shared" si="94"/>
        <v>0</v>
      </c>
      <c r="N486" t="str">
        <f t="shared" si="98"/>
        <v>0</v>
      </c>
      <c r="O486" s="16">
        <f>O485+M486*(C486-C485)</f>
        <v>331842.32760991843</v>
      </c>
      <c r="P486">
        <f t="shared" si="97"/>
        <v>-208020.68126077455</v>
      </c>
      <c r="Q486">
        <f t="shared" si="95"/>
        <v>208020.68126077455</v>
      </c>
      <c r="R486">
        <f t="shared" si="96"/>
        <v>141162.8343035616</v>
      </c>
    </row>
    <row r="487" spans="2:18" ht="14.4" x14ac:dyDescent="0.3">
      <c r="B487" s="3" t="s">
        <v>57</v>
      </c>
      <c r="C487" s="3">
        <v>479</v>
      </c>
      <c r="D487" s="3">
        <v>479</v>
      </c>
      <c r="E487" s="10">
        <v>0</v>
      </c>
      <c r="F487" s="16">
        <f t="shared" si="90"/>
        <v>0</v>
      </c>
      <c r="G487" s="16">
        <f t="shared" si="87"/>
        <v>0</v>
      </c>
      <c r="H487">
        <f t="shared" si="91"/>
        <v>0</v>
      </c>
      <c r="I487">
        <f t="shared" si="92"/>
        <v>103.00500000000001</v>
      </c>
      <c r="J487">
        <f t="shared" si="93"/>
        <v>0</v>
      </c>
      <c r="K487">
        <f t="shared" si="88"/>
        <v>103.00500000000001</v>
      </c>
      <c r="L487">
        <f t="shared" si="89"/>
        <v>0</v>
      </c>
      <c r="M487" t="str">
        <f t="shared" si="94"/>
        <v>0</v>
      </c>
      <c r="N487" t="str">
        <f t="shared" si="98"/>
        <v>0</v>
      </c>
      <c r="O487" s="16">
        <f>O486+M487*(C487-C486)</f>
        <v>331842.32760991843</v>
      </c>
      <c r="P487">
        <f t="shared" si="97"/>
        <v>-208020.68126077455</v>
      </c>
      <c r="Q487">
        <f t="shared" si="95"/>
        <v>208020.68126077455</v>
      </c>
      <c r="R487">
        <f t="shared" si="96"/>
        <v>141162.8343035616</v>
      </c>
    </row>
    <row r="488" spans="2:18" ht="14.4" x14ac:dyDescent="0.3">
      <c r="B488" s="3" t="s">
        <v>57</v>
      </c>
      <c r="C488" s="3">
        <v>480</v>
      </c>
      <c r="D488" s="3">
        <v>480</v>
      </c>
      <c r="E488" s="10">
        <v>0</v>
      </c>
      <c r="F488" s="16">
        <f t="shared" si="90"/>
        <v>0</v>
      </c>
      <c r="G488" s="16">
        <f t="shared" si="87"/>
        <v>0</v>
      </c>
      <c r="H488">
        <f t="shared" si="91"/>
        <v>0</v>
      </c>
      <c r="I488">
        <f t="shared" si="92"/>
        <v>103.00500000000001</v>
      </c>
      <c r="J488">
        <f t="shared" si="93"/>
        <v>0</v>
      </c>
      <c r="K488">
        <f t="shared" si="88"/>
        <v>103.00500000000001</v>
      </c>
      <c r="L488">
        <f t="shared" si="89"/>
        <v>0</v>
      </c>
      <c r="M488" t="str">
        <f t="shared" si="94"/>
        <v>0</v>
      </c>
      <c r="N488" t="str">
        <f t="shared" si="98"/>
        <v>0</v>
      </c>
      <c r="O488" s="16">
        <f>O487+M488*(C488-C487)</f>
        <v>331842.32760991843</v>
      </c>
      <c r="P488">
        <f t="shared" si="97"/>
        <v>-208020.68126077455</v>
      </c>
      <c r="Q488">
        <f t="shared" si="95"/>
        <v>208020.68126077455</v>
      </c>
      <c r="R488">
        <f t="shared" si="96"/>
        <v>141162.8343035616</v>
      </c>
    </row>
    <row r="489" spans="2:18" ht="14.4" x14ac:dyDescent="0.3">
      <c r="B489" s="3" t="s">
        <v>57</v>
      </c>
      <c r="C489" s="3">
        <v>481</v>
      </c>
      <c r="D489" s="3">
        <v>481</v>
      </c>
      <c r="E489" s="10">
        <v>0</v>
      </c>
      <c r="F489" s="16">
        <f t="shared" si="90"/>
        <v>0</v>
      </c>
      <c r="G489" s="16">
        <f t="shared" si="87"/>
        <v>0</v>
      </c>
      <c r="H489">
        <f t="shared" si="91"/>
        <v>0</v>
      </c>
      <c r="I489">
        <f t="shared" si="92"/>
        <v>103.00500000000001</v>
      </c>
      <c r="J489">
        <f t="shared" si="93"/>
        <v>0</v>
      </c>
      <c r="K489">
        <f t="shared" si="88"/>
        <v>103.00500000000001</v>
      </c>
      <c r="L489">
        <f t="shared" si="89"/>
        <v>0</v>
      </c>
      <c r="M489" t="str">
        <f t="shared" si="94"/>
        <v>0</v>
      </c>
      <c r="N489" t="str">
        <f t="shared" si="98"/>
        <v>0</v>
      </c>
      <c r="O489" s="16">
        <f>O488+M489*(C489-C488)</f>
        <v>331842.32760991843</v>
      </c>
      <c r="P489">
        <f t="shared" si="97"/>
        <v>-208020.68126077455</v>
      </c>
      <c r="Q489">
        <f t="shared" si="95"/>
        <v>208020.68126077455</v>
      </c>
      <c r="R489">
        <f t="shared" si="96"/>
        <v>141162.8343035616</v>
      </c>
    </row>
    <row r="490" spans="2:18" ht="14.4" x14ac:dyDescent="0.3">
      <c r="B490" s="3" t="s">
        <v>57</v>
      </c>
      <c r="C490" s="3">
        <v>482</v>
      </c>
      <c r="D490" s="3">
        <v>482</v>
      </c>
      <c r="E490" s="10">
        <v>0</v>
      </c>
      <c r="F490" s="16">
        <f t="shared" si="90"/>
        <v>0</v>
      </c>
      <c r="G490" s="16">
        <f t="shared" si="87"/>
        <v>0</v>
      </c>
      <c r="H490">
        <f t="shared" si="91"/>
        <v>0</v>
      </c>
      <c r="I490">
        <f t="shared" si="92"/>
        <v>103.00500000000001</v>
      </c>
      <c r="J490">
        <f t="shared" si="93"/>
        <v>0</v>
      </c>
      <c r="K490">
        <f t="shared" si="88"/>
        <v>103.00500000000001</v>
      </c>
      <c r="L490">
        <f t="shared" si="89"/>
        <v>0</v>
      </c>
      <c r="M490" t="str">
        <f t="shared" si="94"/>
        <v>0</v>
      </c>
      <c r="N490" t="str">
        <f t="shared" si="98"/>
        <v>0</v>
      </c>
      <c r="O490" s="16">
        <f>O489+M490*(C490-C489)</f>
        <v>331842.32760991843</v>
      </c>
      <c r="P490">
        <f t="shared" si="97"/>
        <v>-208020.68126077455</v>
      </c>
      <c r="Q490">
        <f t="shared" si="95"/>
        <v>208020.68126077455</v>
      </c>
      <c r="R490">
        <f t="shared" si="96"/>
        <v>141162.8343035616</v>
      </c>
    </row>
    <row r="491" spans="2:18" ht="14.4" x14ac:dyDescent="0.3">
      <c r="B491" s="3" t="s">
        <v>57</v>
      </c>
      <c r="C491" s="3">
        <v>483</v>
      </c>
      <c r="D491" s="3">
        <v>483</v>
      </c>
      <c r="E491" s="10">
        <v>0</v>
      </c>
      <c r="F491" s="16">
        <f t="shared" si="90"/>
        <v>0</v>
      </c>
      <c r="G491" s="16">
        <f t="shared" si="87"/>
        <v>0</v>
      </c>
      <c r="H491">
        <f t="shared" si="91"/>
        <v>0</v>
      </c>
      <c r="I491">
        <f t="shared" si="92"/>
        <v>103.00500000000001</v>
      </c>
      <c r="J491">
        <f t="shared" si="93"/>
        <v>0</v>
      </c>
      <c r="K491">
        <f t="shared" si="88"/>
        <v>103.00500000000001</v>
      </c>
      <c r="L491">
        <f t="shared" si="89"/>
        <v>0</v>
      </c>
      <c r="M491" t="str">
        <f t="shared" si="94"/>
        <v>0</v>
      </c>
      <c r="N491" t="str">
        <f t="shared" si="98"/>
        <v>0</v>
      </c>
      <c r="O491" s="16">
        <f>O490+M491*(C491-C490)</f>
        <v>331842.32760991843</v>
      </c>
      <c r="P491">
        <f t="shared" si="97"/>
        <v>-208020.68126077455</v>
      </c>
      <c r="Q491">
        <f t="shared" si="95"/>
        <v>208020.68126077455</v>
      </c>
      <c r="R491">
        <f t="shared" si="96"/>
        <v>141162.8343035616</v>
      </c>
    </row>
    <row r="492" spans="2:18" ht="14.4" x14ac:dyDescent="0.3">
      <c r="B492" s="3" t="s">
        <v>57</v>
      </c>
      <c r="C492" s="3">
        <v>484</v>
      </c>
      <c r="D492" s="3">
        <v>484</v>
      </c>
      <c r="E492" s="10">
        <v>0</v>
      </c>
      <c r="F492" s="16">
        <f t="shared" si="90"/>
        <v>0</v>
      </c>
      <c r="G492" s="16">
        <f t="shared" si="87"/>
        <v>0</v>
      </c>
      <c r="H492">
        <f t="shared" si="91"/>
        <v>0</v>
      </c>
      <c r="I492">
        <f t="shared" si="92"/>
        <v>103.00500000000001</v>
      </c>
      <c r="J492">
        <f t="shared" si="93"/>
        <v>0</v>
      </c>
      <c r="K492">
        <f t="shared" si="88"/>
        <v>103.00500000000001</v>
      </c>
      <c r="L492">
        <f t="shared" si="89"/>
        <v>0</v>
      </c>
      <c r="M492" t="str">
        <f t="shared" si="94"/>
        <v>0</v>
      </c>
      <c r="N492" t="str">
        <f t="shared" si="98"/>
        <v>0</v>
      </c>
      <c r="O492" s="16">
        <f>O491+M492*(C492-C491)</f>
        <v>331842.32760991843</v>
      </c>
      <c r="P492">
        <f t="shared" si="97"/>
        <v>-208020.68126077455</v>
      </c>
      <c r="Q492">
        <f t="shared" si="95"/>
        <v>208020.68126077455</v>
      </c>
      <c r="R492">
        <f t="shared" si="96"/>
        <v>141162.8343035616</v>
      </c>
    </row>
    <row r="493" spans="2:18" ht="14.4" x14ac:dyDescent="0.3">
      <c r="B493" s="3" t="s">
        <v>57</v>
      </c>
      <c r="C493" s="3">
        <v>485</v>
      </c>
      <c r="D493" s="3">
        <v>485</v>
      </c>
      <c r="E493" s="10">
        <v>0</v>
      </c>
      <c r="F493" s="16">
        <f t="shared" si="90"/>
        <v>0</v>
      </c>
      <c r="G493" s="16">
        <f t="shared" si="87"/>
        <v>0</v>
      </c>
      <c r="H493">
        <f t="shared" si="91"/>
        <v>0</v>
      </c>
      <c r="I493">
        <f t="shared" si="92"/>
        <v>103.00500000000001</v>
      </c>
      <c r="J493">
        <f t="shared" si="93"/>
        <v>0</v>
      </c>
      <c r="K493">
        <f t="shared" si="88"/>
        <v>103.00500000000001</v>
      </c>
      <c r="L493">
        <f t="shared" si="89"/>
        <v>0</v>
      </c>
      <c r="M493" t="str">
        <f t="shared" si="94"/>
        <v>0</v>
      </c>
      <c r="N493" t="str">
        <f t="shared" si="98"/>
        <v>0</v>
      </c>
      <c r="O493" s="16">
        <f>O492+M493*(C493-C492)</f>
        <v>331842.32760991843</v>
      </c>
      <c r="P493">
        <f t="shared" si="97"/>
        <v>-208020.68126077455</v>
      </c>
      <c r="Q493">
        <f t="shared" si="95"/>
        <v>208020.68126077455</v>
      </c>
      <c r="R493">
        <f t="shared" si="96"/>
        <v>141162.8343035616</v>
      </c>
    </row>
    <row r="494" spans="2:18" ht="14.4" x14ac:dyDescent="0.3">
      <c r="B494" s="3" t="s">
        <v>57</v>
      </c>
      <c r="C494" s="3">
        <v>486</v>
      </c>
      <c r="D494" s="3">
        <v>486</v>
      </c>
      <c r="E494" s="10">
        <v>0</v>
      </c>
      <c r="F494" s="16">
        <f t="shared" si="90"/>
        <v>0</v>
      </c>
      <c r="G494" s="16">
        <f t="shared" si="87"/>
        <v>0</v>
      </c>
      <c r="H494">
        <f t="shared" si="91"/>
        <v>0</v>
      </c>
      <c r="I494">
        <f t="shared" si="92"/>
        <v>103.00500000000001</v>
      </c>
      <c r="J494">
        <f t="shared" si="93"/>
        <v>0</v>
      </c>
      <c r="K494">
        <f t="shared" si="88"/>
        <v>103.00500000000001</v>
      </c>
      <c r="L494">
        <f t="shared" si="89"/>
        <v>0</v>
      </c>
      <c r="M494" t="str">
        <f t="shared" si="94"/>
        <v>0</v>
      </c>
      <c r="N494" t="str">
        <f t="shared" si="98"/>
        <v>0</v>
      </c>
      <c r="O494" s="16">
        <f>O493+M494*(C494-C493)</f>
        <v>331842.32760991843</v>
      </c>
      <c r="P494">
        <f t="shared" si="97"/>
        <v>-208020.68126077455</v>
      </c>
      <c r="Q494">
        <f t="shared" si="95"/>
        <v>208020.68126077455</v>
      </c>
      <c r="R494">
        <f t="shared" si="96"/>
        <v>141162.8343035616</v>
      </c>
    </row>
    <row r="495" spans="2:18" ht="14.4" x14ac:dyDescent="0.3">
      <c r="B495" s="3" t="s">
        <v>57</v>
      </c>
      <c r="C495" s="3">
        <v>487</v>
      </c>
      <c r="D495" s="3">
        <v>487</v>
      </c>
      <c r="E495" s="10">
        <v>0</v>
      </c>
      <c r="F495" s="16">
        <f t="shared" si="90"/>
        <v>0</v>
      </c>
      <c r="G495" s="16">
        <f t="shared" si="87"/>
        <v>0</v>
      </c>
      <c r="H495">
        <f t="shared" si="91"/>
        <v>0</v>
      </c>
      <c r="I495">
        <f t="shared" si="92"/>
        <v>103.00500000000001</v>
      </c>
      <c r="J495">
        <f t="shared" si="93"/>
        <v>0</v>
      </c>
      <c r="K495">
        <f t="shared" si="88"/>
        <v>103.00500000000001</v>
      </c>
      <c r="L495">
        <f t="shared" si="89"/>
        <v>0</v>
      </c>
      <c r="M495" t="str">
        <f t="shared" si="94"/>
        <v>0</v>
      </c>
      <c r="N495" t="str">
        <f t="shared" si="98"/>
        <v>0</v>
      </c>
      <c r="O495" s="16">
        <f>O494+M495*(C495-C494)</f>
        <v>331842.32760991843</v>
      </c>
      <c r="P495">
        <f t="shared" si="97"/>
        <v>-208020.68126077455</v>
      </c>
      <c r="Q495">
        <f t="shared" si="95"/>
        <v>208020.68126077455</v>
      </c>
      <c r="R495">
        <f t="shared" si="96"/>
        <v>141162.8343035616</v>
      </c>
    </row>
    <row r="496" spans="2:18" ht="14.4" x14ac:dyDescent="0.3">
      <c r="B496" s="3" t="s">
        <v>57</v>
      </c>
      <c r="C496" s="3">
        <v>488</v>
      </c>
      <c r="D496" s="3">
        <v>488</v>
      </c>
      <c r="E496" s="10">
        <v>0</v>
      </c>
      <c r="F496" s="16">
        <f t="shared" si="90"/>
        <v>0</v>
      </c>
      <c r="G496" s="16">
        <f t="shared" si="87"/>
        <v>0</v>
      </c>
      <c r="H496">
        <f t="shared" si="91"/>
        <v>0</v>
      </c>
      <c r="I496">
        <f t="shared" si="92"/>
        <v>103.00500000000001</v>
      </c>
      <c r="J496">
        <f t="shared" si="93"/>
        <v>0</v>
      </c>
      <c r="K496">
        <f t="shared" si="88"/>
        <v>103.00500000000001</v>
      </c>
      <c r="L496">
        <f t="shared" si="89"/>
        <v>0</v>
      </c>
      <c r="M496" t="str">
        <f t="shared" si="94"/>
        <v>0</v>
      </c>
      <c r="N496" t="str">
        <f t="shared" si="98"/>
        <v>0</v>
      </c>
      <c r="O496" s="16">
        <f>O495+M496*(C496-C495)</f>
        <v>331842.32760991843</v>
      </c>
      <c r="P496">
        <f t="shared" si="97"/>
        <v>-208020.68126077455</v>
      </c>
      <c r="Q496">
        <f t="shared" si="95"/>
        <v>208020.68126077455</v>
      </c>
      <c r="R496">
        <f t="shared" si="96"/>
        <v>141162.8343035616</v>
      </c>
    </row>
    <row r="497" spans="2:18" ht="14.4" x14ac:dyDescent="0.3">
      <c r="B497" s="3" t="s">
        <v>57</v>
      </c>
      <c r="C497" s="3">
        <v>489</v>
      </c>
      <c r="D497" s="3">
        <v>489</v>
      </c>
      <c r="E497" s="10">
        <v>0</v>
      </c>
      <c r="F497" s="16">
        <f t="shared" si="90"/>
        <v>0</v>
      </c>
      <c r="G497" s="16">
        <f t="shared" si="87"/>
        <v>0</v>
      </c>
      <c r="H497">
        <f t="shared" si="91"/>
        <v>0</v>
      </c>
      <c r="I497">
        <f t="shared" si="92"/>
        <v>103.00500000000001</v>
      </c>
      <c r="J497">
        <f t="shared" si="93"/>
        <v>0</v>
      </c>
      <c r="K497">
        <f t="shared" si="88"/>
        <v>103.00500000000001</v>
      </c>
      <c r="L497">
        <f t="shared" si="89"/>
        <v>0</v>
      </c>
      <c r="M497" t="str">
        <f t="shared" si="94"/>
        <v>0</v>
      </c>
      <c r="N497" t="str">
        <f t="shared" si="98"/>
        <v>0</v>
      </c>
      <c r="O497" s="16">
        <f>O496+M497*(C497-C496)</f>
        <v>331842.32760991843</v>
      </c>
      <c r="P497">
        <f t="shared" si="97"/>
        <v>-208020.68126077455</v>
      </c>
      <c r="Q497">
        <f t="shared" si="95"/>
        <v>208020.68126077455</v>
      </c>
      <c r="R497">
        <f t="shared" si="96"/>
        <v>141162.8343035616</v>
      </c>
    </row>
    <row r="498" spans="2:18" ht="14.4" x14ac:dyDescent="0.3">
      <c r="B498" s="3" t="s">
        <v>57</v>
      </c>
      <c r="C498" s="3">
        <v>490</v>
      </c>
      <c r="D498" s="3">
        <v>490</v>
      </c>
      <c r="E498" s="10">
        <v>0</v>
      </c>
      <c r="F498" s="16">
        <f t="shared" si="90"/>
        <v>0</v>
      </c>
      <c r="G498" s="16">
        <f t="shared" si="87"/>
        <v>0</v>
      </c>
      <c r="H498">
        <f t="shared" si="91"/>
        <v>0</v>
      </c>
      <c r="I498">
        <f t="shared" si="92"/>
        <v>103.00500000000001</v>
      </c>
      <c r="J498">
        <f t="shared" si="93"/>
        <v>0</v>
      </c>
      <c r="K498">
        <f t="shared" si="88"/>
        <v>103.00500000000001</v>
      </c>
      <c r="L498">
        <f t="shared" si="89"/>
        <v>0</v>
      </c>
      <c r="M498" t="str">
        <f t="shared" si="94"/>
        <v>0</v>
      </c>
      <c r="N498" t="str">
        <f t="shared" si="98"/>
        <v>0</v>
      </c>
      <c r="O498" s="16">
        <f>O497+M498*(C498-C497)</f>
        <v>331842.32760991843</v>
      </c>
      <c r="P498">
        <f t="shared" si="97"/>
        <v>-208020.68126077455</v>
      </c>
      <c r="Q498">
        <f t="shared" si="95"/>
        <v>208020.68126077455</v>
      </c>
      <c r="R498">
        <f t="shared" si="96"/>
        <v>141162.8343035616</v>
      </c>
    </row>
    <row r="499" spans="2:18" ht="14.4" x14ac:dyDescent="0.3">
      <c r="B499" s="3" t="s">
        <v>57</v>
      </c>
      <c r="C499" s="3">
        <v>491</v>
      </c>
      <c r="D499" s="3">
        <v>491</v>
      </c>
      <c r="E499" s="10">
        <v>0</v>
      </c>
      <c r="F499" s="16">
        <f t="shared" si="90"/>
        <v>0</v>
      </c>
      <c r="G499" s="16">
        <f t="shared" si="87"/>
        <v>0</v>
      </c>
      <c r="H499">
        <f t="shared" si="91"/>
        <v>0</v>
      </c>
      <c r="I499">
        <f t="shared" si="92"/>
        <v>103.00500000000001</v>
      </c>
      <c r="J499">
        <f t="shared" si="93"/>
        <v>0</v>
      </c>
      <c r="K499">
        <f t="shared" si="88"/>
        <v>103.00500000000001</v>
      </c>
      <c r="L499">
        <f t="shared" si="89"/>
        <v>0</v>
      </c>
      <c r="M499" t="str">
        <f t="shared" si="94"/>
        <v>0</v>
      </c>
      <c r="N499" t="str">
        <f t="shared" si="98"/>
        <v>0</v>
      </c>
      <c r="O499" s="16">
        <f>O498+M499*(C499-C498)</f>
        <v>331842.32760991843</v>
      </c>
      <c r="P499">
        <f t="shared" si="97"/>
        <v>-208020.68126077455</v>
      </c>
      <c r="Q499">
        <f t="shared" si="95"/>
        <v>208020.68126077455</v>
      </c>
      <c r="R499">
        <f t="shared" si="96"/>
        <v>141162.8343035616</v>
      </c>
    </row>
    <row r="500" spans="2:18" ht="14.4" x14ac:dyDescent="0.3">
      <c r="B500" s="3" t="s">
        <v>57</v>
      </c>
      <c r="C500" s="3">
        <v>492</v>
      </c>
      <c r="D500" s="3">
        <v>492</v>
      </c>
      <c r="E500" s="10">
        <v>0</v>
      </c>
      <c r="F500" s="16">
        <f t="shared" si="90"/>
        <v>0</v>
      </c>
      <c r="G500" s="16">
        <f t="shared" si="87"/>
        <v>0</v>
      </c>
      <c r="H500">
        <f t="shared" si="91"/>
        <v>0</v>
      </c>
      <c r="I500">
        <f t="shared" si="92"/>
        <v>103.00500000000001</v>
      </c>
      <c r="J500">
        <f t="shared" si="93"/>
        <v>0</v>
      </c>
      <c r="K500">
        <f t="shared" si="88"/>
        <v>103.00500000000001</v>
      </c>
      <c r="L500">
        <f t="shared" si="89"/>
        <v>0</v>
      </c>
      <c r="M500" t="str">
        <f t="shared" si="94"/>
        <v>0</v>
      </c>
      <c r="N500" t="str">
        <f t="shared" si="98"/>
        <v>0</v>
      </c>
      <c r="O500" s="16">
        <f>O499+M500*(C500-C499)</f>
        <v>331842.32760991843</v>
      </c>
      <c r="P500">
        <f t="shared" si="97"/>
        <v>-208020.68126077455</v>
      </c>
      <c r="Q500">
        <f t="shared" si="95"/>
        <v>208020.68126077455</v>
      </c>
      <c r="R500">
        <f t="shared" si="96"/>
        <v>141162.8343035616</v>
      </c>
    </row>
    <row r="501" spans="2:18" ht="14.4" x14ac:dyDescent="0.3">
      <c r="B501" s="3" t="s">
        <v>57</v>
      </c>
      <c r="C501" s="3">
        <v>493</v>
      </c>
      <c r="D501" s="3">
        <v>493</v>
      </c>
      <c r="E501" s="10">
        <v>0</v>
      </c>
      <c r="F501" s="16">
        <f t="shared" si="90"/>
        <v>0</v>
      </c>
      <c r="G501" s="16">
        <f t="shared" si="87"/>
        <v>0</v>
      </c>
      <c r="H501">
        <f t="shared" si="91"/>
        <v>0</v>
      </c>
      <c r="I501">
        <f t="shared" si="92"/>
        <v>103.00500000000001</v>
      </c>
      <c r="J501">
        <f t="shared" si="93"/>
        <v>0</v>
      </c>
      <c r="K501">
        <f t="shared" si="88"/>
        <v>103.00500000000001</v>
      </c>
      <c r="L501">
        <f t="shared" si="89"/>
        <v>0</v>
      </c>
      <c r="M501" t="str">
        <f t="shared" si="94"/>
        <v>0</v>
      </c>
      <c r="N501" t="str">
        <f t="shared" si="98"/>
        <v>0</v>
      </c>
      <c r="O501" s="16">
        <f>O500+M501*(C501-C500)</f>
        <v>331842.32760991843</v>
      </c>
      <c r="P501">
        <f t="shared" si="97"/>
        <v>-208020.68126077455</v>
      </c>
      <c r="Q501">
        <f t="shared" si="95"/>
        <v>208020.68126077455</v>
      </c>
      <c r="R501">
        <f t="shared" si="96"/>
        <v>141162.8343035616</v>
      </c>
    </row>
    <row r="502" spans="2:18" ht="14.4" x14ac:dyDescent="0.3">
      <c r="B502" s="3" t="s">
        <v>57</v>
      </c>
      <c r="C502" s="3">
        <v>494</v>
      </c>
      <c r="D502" s="3">
        <v>494</v>
      </c>
      <c r="E502" s="10">
        <v>0</v>
      </c>
      <c r="F502" s="16">
        <f t="shared" si="90"/>
        <v>0</v>
      </c>
      <c r="G502" s="16">
        <f t="shared" si="87"/>
        <v>0</v>
      </c>
      <c r="H502">
        <f t="shared" si="91"/>
        <v>0</v>
      </c>
      <c r="I502">
        <f t="shared" si="92"/>
        <v>103.00500000000001</v>
      </c>
      <c r="J502">
        <f t="shared" si="93"/>
        <v>0</v>
      </c>
      <c r="K502">
        <f t="shared" si="88"/>
        <v>103.00500000000001</v>
      </c>
      <c r="L502">
        <f t="shared" si="89"/>
        <v>0</v>
      </c>
      <c r="M502" t="str">
        <f t="shared" si="94"/>
        <v>0</v>
      </c>
      <c r="N502" t="str">
        <f t="shared" si="98"/>
        <v>0</v>
      </c>
      <c r="O502" s="16">
        <f>O501+M502*(C502-C501)</f>
        <v>331842.32760991843</v>
      </c>
      <c r="P502">
        <f t="shared" si="97"/>
        <v>-208020.68126077455</v>
      </c>
      <c r="Q502">
        <f t="shared" si="95"/>
        <v>208020.68126077455</v>
      </c>
      <c r="R502">
        <f t="shared" si="96"/>
        <v>141162.8343035616</v>
      </c>
    </row>
    <row r="503" spans="2:18" ht="14.4" x14ac:dyDescent="0.3">
      <c r="B503" s="3" t="s">
        <v>57</v>
      </c>
      <c r="C503" s="3">
        <v>495</v>
      </c>
      <c r="D503" s="3">
        <v>495</v>
      </c>
      <c r="E503" s="10">
        <v>0</v>
      </c>
      <c r="F503" s="16">
        <f t="shared" si="90"/>
        <v>0</v>
      </c>
      <c r="G503" s="16">
        <f t="shared" si="87"/>
        <v>0</v>
      </c>
      <c r="H503">
        <f t="shared" si="91"/>
        <v>0</v>
      </c>
      <c r="I503">
        <f t="shared" si="92"/>
        <v>103.00500000000001</v>
      </c>
      <c r="J503">
        <f t="shared" si="93"/>
        <v>0</v>
      </c>
      <c r="K503">
        <f t="shared" si="88"/>
        <v>103.00500000000001</v>
      </c>
      <c r="L503">
        <f t="shared" si="89"/>
        <v>0</v>
      </c>
      <c r="M503" t="str">
        <f t="shared" si="94"/>
        <v>0</v>
      </c>
      <c r="N503" t="str">
        <f t="shared" si="98"/>
        <v>0</v>
      </c>
      <c r="O503" s="16">
        <f>O502+M503*(C503-C502)</f>
        <v>331842.32760991843</v>
      </c>
      <c r="P503">
        <f t="shared" si="97"/>
        <v>-208020.68126077455</v>
      </c>
      <c r="Q503">
        <f t="shared" si="95"/>
        <v>208020.68126077455</v>
      </c>
      <c r="R503">
        <f t="shared" si="96"/>
        <v>141162.8343035616</v>
      </c>
    </row>
    <row r="504" spans="2:18" ht="14.4" x14ac:dyDescent="0.3">
      <c r="B504" s="3" t="s">
        <v>57</v>
      </c>
      <c r="C504" s="3">
        <v>496</v>
      </c>
      <c r="D504" s="3">
        <v>496</v>
      </c>
      <c r="E504" s="10">
        <v>0</v>
      </c>
      <c r="F504" s="16">
        <f t="shared" si="90"/>
        <v>0</v>
      </c>
      <c r="G504" s="16">
        <f t="shared" si="87"/>
        <v>0</v>
      </c>
      <c r="H504">
        <f t="shared" si="91"/>
        <v>0</v>
      </c>
      <c r="I504">
        <f t="shared" si="92"/>
        <v>103.00500000000001</v>
      </c>
      <c r="J504">
        <f t="shared" si="93"/>
        <v>0</v>
      </c>
      <c r="K504">
        <f t="shared" si="88"/>
        <v>103.00500000000001</v>
      </c>
      <c r="L504">
        <f t="shared" si="89"/>
        <v>0</v>
      </c>
      <c r="M504" t="str">
        <f t="shared" si="94"/>
        <v>0</v>
      </c>
      <c r="N504" t="str">
        <f t="shared" si="98"/>
        <v>0</v>
      </c>
      <c r="O504" s="16">
        <f>O503+M504*(C504-C503)</f>
        <v>331842.32760991843</v>
      </c>
      <c r="P504">
        <f t="shared" si="97"/>
        <v>-208020.68126077455</v>
      </c>
      <c r="Q504">
        <f t="shared" si="95"/>
        <v>208020.68126077455</v>
      </c>
      <c r="R504">
        <f t="shared" si="96"/>
        <v>141162.8343035616</v>
      </c>
    </row>
    <row r="505" spans="2:18" ht="14.4" x14ac:dyDescent="0.3">
      <c r="B505" s="3" t="s">
        <v>57</v>
      </c>
      <c r="C505" s="3">
        <v>497</v>
      </c>
      <c r="D505" s="3">
        <v>497</v>
      </c>
      <c r="E505" s="10">
        <v>0</v>
      </c>
      <c r="F505" s="16">
        <f t="shared" si="90"/>
        <v>0</v>
      </c>
      <c r="G505" s="16">
        <f t="shared" si="87"/>
        <v>0</v>
      </c>
      <c r="H505">
        <f t="shared" si="91"/>
        <v>0</v>
      </c>
      <c r="I505">
        <f t="shared" si="92"/>
        <v>103.00500000000001</v>
      </c>
      <c r="J505">
        <f t="shared" si="93"/>
        <v>0</v>
      </c>
      <c r="K505">
        <f t="shared" si="88"/>
        <v>103.00500000000001</v>
      </c>
      <c r="L505">
        <f t="shared" si="89"/>
        <v>0</v>
      </c>
      <c r="M505" t="str">
        <f t="shared" si="94"/>
        <v>0</v>
      </c>
      <c r="N505" t="str">
        <f t="shared" si="98"/>
        <v>0</v>
      </c>
      <c r="O505" s="16">
        <f>O504+M505*(C505-C504)</f>
        <v>331842.32760991843</v>
      </c>
      <c r="P505">
        <f t="shared" si="97"/>
        <v>-208020.68126077455</v>
      </c>
      <c r="Q505">
        <f t="shared" si="95"/>
        <v>208020.68126077455</v>
      </c>
      <c r="R505">
        <f t="shared" si="96"/>
        <v>141162.8343035616</v>
      </c>
    </row>
    <row r="506" spans="2:18" ht="14.4" x14ac:dyDescent="0.3">
      <c r="B506" s="3" t="s">
        <v>57</v>
      </c>
      <c r="C506" s="3">
        <v>498</v>
      </c>
      <c r="D506" s="3">
        <v>498</v>
      </c>
      <c r="E506" s="10">
        <v>0</v>
      </c>
      <c r="F506" s="16">
        <f t="shared" si="90"/>
        <v>0</v>
      </c>
      <c r="G506" s="16">
        <f t="shared" si="87"/>
        <v>0</v>
      </c>
      <c r="H506">
        <f t="shared" si="91"/>
        <v>0</v>
      </c>
      <c r="I506">
        <f t="shared" si="92"/>
        <v>103.00500000000001</v>
      </c>
      <c r="J506">
        <f t="shared" si="93"/>
        <v>0</v>
      </c>
      <c r="K506">
        <f t="shared" si="88"/>
        <v>103.00500000000001</v>
      </c>
      <c r="L506">
        <f t="shared" si="89"/>
        <v>0</v>
      </c>
      <c r="M506" t="str">
        <f t="shared" si="94"/>
        <v>0</v>
      </c>
      <c r="N506" t="str">
        <f t="shared" si="98"/>
        <v>0</v>
      </c>
      <c r="O506" s="16">
        <f>O505+M506*(C506-C505)</f>
        <v>331842.32760991843</v>
      </c>
      <c r="P506">
        <f t="shared" si="97"/>
        <v>-208020.68126077455</v>
      </c>
      <c r="Q506">
        <f t="shared" si="95"/>
        <v>208020.68126077455</v>
      </c>
      <c r="R506">
        <f t="shared" si="96"/>
        <v>141162.8343035616</v>
      </c>
    </row>
    <row r="507" spans="2:18" ht="14.4" x14ac:dyDescent="0.3">
      <c r="B507" s="3" t="s">
        <v>57</v>
      </c>
      <c r="C507" s="3">
        <v>499</v>
      </c>
      <c r="D507" s="3">
        <v>499</v>
      </c>
      <c r="E507" s="10">
        <v>0</v>
      </c>
      <c r="F507" s="16">
        <f t="shared" si="90"/>
        <v>0</v>
      </c>
      <c r="G507" s="16">
        <f t="shared" si="87"/>
        <v>0</v>
      </c>
      <c r="H507">
        <f t="shared" si="91"/>
        <v>0</v>
      </c>
      <c r="I507">
        <f t="shared" si="92"/>
        <v>103.00500000000001</v>
      </c>
      <c r="J507">
        <f t="shared" si="93"/>
        <v>0</v>
      </c>
      <c r="K507">
        <f t="shared" si="88"/>
        <v>103.00500000000001</v>
      </c>
      <c r="L507">
        <f t="shared" si="89"/>
        <v>0</v>
      </c>
      <c r="M507" t="str">
        <f t="shared" si="94"/>
        <v>0</v>
      </c>
      <c r="N507" t="str">
        <f t="shared" si="98"/>
        <v>0</v>
      </c>
      <c r="O507" s="16">
        <f>O506+M507*(C507-C506)</f>
        <v>331842.32760991843</v>
      </c>
      <c r="P507">
        <f t="shared" si="97"/>
        <v>-208020.68126077455</v>
      </c>
      <c r="Q507">
        <f t="shared" si="95"/>
        <v>208020.68126077455</v>
      </c>
      <c r="R507">
        <f t="shared" si="96"/>
        <v>141162.8343035616</v>
      </c>
    </row>
    <row r="508" spans="2:18" ht="14.4" x14ac:dyDescent="0.3">
      <c r="B508" s="3" t="s">
        <v>57</v>
      </c>
      <c r="C508" s="3">
        <v>500</v>
      </c>
      <c r="D508" s="3">
        <v>500</v>
      </c>
      <c r="E508" s="10">
        <v>0</v>
      </c>
      <c r="F508" s="16">
        <f t="shared" si="90"/>
        <v>0</v>
      </c>
      <c r="G508" s="16">
        <f t="shared" si="87"/>
        <v>0</v>
      </c>
      <c r="H508">
        <f t="shared" si="91"/>
        <v>0</v>
      </c>
      <c r="I508">
        <f t="shared" si="92"/>
        <v>103.00500000000001</v>
      </c>
      <c r="J508">
        <f t="shared" si="93"/>
        <v>0</v>
      </c>
      <c r="K508">
        <f t="shared" si="88"/>
        <v>103.00500000000001</v>
      </c>
      <c r="L508">
        <f t="shared" si="89"/>
        <v>0</v>
      </c>
      <c r="M508" t="str">
        <f t="shared" si="94"/>
        <v>0</v>
      </c>
      <c r="N508" t="str">
        <f t="shared" si="98"/>
        <v>0</v>
      </c>
      <c r="O508" s="16">
        <f>O507+M508*(C508-C507)</f>
        <v>331842.32760991843</v>
      </c>
      <c r="P508">
        <f t="shared" si="97"/>
        <v>-208020.68126077455</v>
      </c>
      <c r="Q508">
        <f t="shared" si="95"/>
        <v>208020.68126077455</v>
      </c>
      <c r="R508">
        <f t="shared" si="96"/>
        <v>141162.8343035616</v>
      </c>
    </row>
    <row r="509" spans="2:18" ht="14.4" x14ac:dyDescent="0.3">
      <c r="B509" s="3" t="s">
        <v>57</v>
      </c>
      <c r="C509" s="3">
        <v>501</v>
      </c>
      <c r="D509" s="3">
        <v>501</v>
      </c>
      <c r="E509" s="10">
        <v>0</v>
      </c>
      <c r="F509" s="16">
        <f t="shared" si="90"/>
        <v>0</v>
      </c>
      <c r="G509" s="16">
        <f t="shared" si="87"/>
        <v>0</v>
      </c>
      <c r="H509">
        <f t="shared" si="91"/>
        <v>0</v>
      </c>
      <c r="I509">
        <f t="shared" si="92"/>
        <v>103.00500000000001</v>
      </c>
      <c r="J509">
        <f t="shared" si="93"/>
        <v>0</v>
      </c>
      <c r="K509">
        <f t="shared" si="88"/>
        <v>103.00500000000001</v>
      </c>
      <c r="L509">
        <f t="shared" si="89"/>
        <v>0</v>
      </c>
      <c r="M509" t="str">
        <f t="shared" si="94"/>
        <v>0</v>
      </c>
      <c r="N509" t="str">
        <f t="shared" si="98"/>
        <v>0</v>
      </c>
      <c r="O509" s="16">
        <f>O508+M509*(C509-C508)</f>
        <v>331842.32760991843</v>
      </c>
      <c r="P509">
        <f t="shared" si="97"/>
        <v>-208020.68126077455</v>
      </c>
      <c r="Q509">
        <f t="shared" si="95"/>
        <v>208020.68126077455</v>
      </c>
      <c r="R509">
        <f t="shared" si="96"/>
        <v>141162.8343035616</v>
      </c>
    </row>
    <row r="510" spans="2:18" ht="14.4" x14ac:dyDescent="0.3">
      <c r="B510" s="3" t="s">
        <v>57</v>
      </c>
      <c r="C510" s="3">
        <v>502</v>
      </c>
      <c r="D510" s="3">
        <v>502</v>
      </c>
      <c r="E510" s="10">
        <v>0</v>
      </c>
      <c r="F510" s="16">
        <f t="shared" si="90"/>
        <v>0</v>
      </c>
      <c r="G510" s="16">
        <f t="shared" si="87"/>
        <v>0</v>
      </c>
      <c r="H510">
        <f t="shared" si="91"/>
        <v>0</v>
      </c>
      <c r="I510">
        <f t="shared" si="92"/>
        <v>103.00500000000001</v>
      </c>
      <c r="J510">
        <f t="shared" si="93"/>
        <v>0</v>
      </c>
      <c r="K510">
        <f t="shared" si="88"/>
        <v>103.00500000000001</v>
      </c>
      <c r="L510">
        <f t="shared" si="89"/>
        <v>0</v>
      </c>
      <c r="M510" t="str">
        <f t="shared" si="94"/>
        <v>0</v>
      </c>
      <c r="N510" t="str">
        <f t="shared" si="98"/>
        <v>0</v>
      </c>
      <c r="O510" s="16">
        <f>O509+M510*(C510-C509)</f>
        <v>331842.32760991843</v>
      </c>
      <c r="P510">
        <f t="shared" si="97"/>
        <v>-208020.68126077455</v>
      </c>
      <c r="Q510">
        <f t="shared" si="95"/>
        <v>208020.68126077455</v>
      </c>
      <c r="R510">
        <f t="shared" si="96"/>
        <v>141162.8343035616</v>
      </c>
    </row>
    <row r="511" spans="2:18" ht="14.4" x14ac:dyDescent="0.3">
      <c r="B511" s="3" t="s">
        <v>57</v>
      </c>
      <c r="C511" s="3">
        <v>503</v>
      </c>
      <c r="D511" s="3">
        <v>503</v>
      </c>
      <c r="E511" s="10">
        <v>0</v>
      </c>
      <c r="F511" s="16">
        <f t="shared" si="90"/>
        <v>0</v>
      </c>
      <c r="G511" s="16">
        <f t="shared" si="87"/>
        <v>0</v>
      </c>
      <c r="H511">
        <f t="shared" si="91"/>
        <v>0</v>
      </c>
      <c r="I511">
        <f t="shared" si="92"/>
        <v>103.00500000000001</v>
      </c>
      <c r="J511">
        <f t="shared" si="93"/>
        <v>0</v>
      </c>
      <c r="K511">
        <f t="shared" si="88"/>
        <v>103.00500000000001</v>
      </c>
      <c r="L511">
        <f t="shared" si="89"/>
        <v>0</v>
      </c>
      <c r="M511" t="str">
        <f t="shared" si="94"/>
        <v>0</v>
      </c>
      <c r="N511" t="str">
        <f t="shared" si="98"/>
        <v>0</v>
      </c>
      <c r="O511" s="16">
        <f>O510+M511*(C511-C510)</f>
        <v>331842.32760991843</v>
      </c>
      <c r="P511">
        <f t="shared" si="97"/>
        <v>-208020.68126077455</v>
      </c>
      <c r="Q511">
        <f t="shared" si="95"/>
        <v>208020.68126077455</v>
      </c>
      <c r="R511">
        <f t="shared" si="96"/>
        <v>141162.8343035616</v>
      </c>
    </row>
    <row r="512" spans="2:18" ht="14.4" x14ac:dyDescent="0.3">
      <c r="B512" s="3" t="s">
        <v>57</v>
      </c>
      <c r="C512" s="3">
        <v>504</v>
      </c>
      <c r="D512" s="3">
        <v>504</v>
      </c>
      <c r="E512" s="10">
        <v>0</v>
      </c>
      <c r="F512" s="16">
        <f t="shared" si="90"/>
        <v>0</v>
      </c>
      <c r="G512" s="16">
        <f t="shared" si="87"/>
        <v>0</v>
      </c>
      <c r="H512">
        <f t="shared" si="91"/>
        <v>0</v>
      </c>
      <c r="I512">
        <f t="shared" si="92"/>
        <v>103.00500000000001</v>
      </c>
      <c r="J512">
        <f t="shared" si="93"/>
        <v>0</v>
      </c>
      <c r="K512">
        <f t="shared" si="88"/>
        <v>103.00500000000001</v>
      </c>
      <c r="L512">
        <f t="shared" si="89"/>
        <v>0</v>
      </c>
      <c r="M512" t="str">
        <f t="shared" si="94"/>
        <v>0</v>
      </c>
      <c r="N512" t="str">
        <f t="shared" si="98"/>
        <v>0</v>
      </c>
      <c r="O512" s="16">
        <f>O511+M512*(C512-C511)</f>
        <v>331842.32760991843</v>
      </c>
      <c r="P512">
        <f t="shared" si="97"/>
        <v>-208020.68126077455</v>
      </c>
      <c r="Q512">
        <f t="shared" si="95"/>
        <v>208020.68126077455</v>
      </c>
      <c r="R512">
        <f t="shared" si="96"/>
        <v>141162.8343035616</v>
      </c>
    </row>
    <row r="513" spans="2:18" ht="14.4" x14ac:dyDescent="0.3">
      <c r="B513" s="3" t="s">
        <v>57</v>
      </c>
      <c r="C513" s="3">
        <v>505</v>
      </c>
      <c r="D513" s="3">
        <v>505</v>
      </c>
      <c r="E513" s="10">
        <v>0</v>
      </c>
      <c r="F513" s="16">
        <f t="shared" si="90"/>
        <v>0</v>
      </c>
      <c r="G513" s="16">
        <f t="shared" si="87"/>
        <v>0</v>
      </c>
      <c r="H513">
        <f t="shared" si="91"/>
        <v>0</v>
      </c>
      <c r="I513">
        <f t="shared" si="92"/>
        <v>103.00500000000001</v>
      </c>
      <c r="J513">
        <f t="shared" si="93"/>
        <v>0</v>
      </c>
      <c r="K513">
        <f t="shared" si="88"/>
        <v>103.00500000000001</v>
      </c>
      <c r="L513">
        <f t="shared" si="89"/>
        <v>0</v>
      </c>
      <c r="M513" t="str">
        <f t="shared" si="94"/>
        <v>0</v>
      </c>
      <c r="N513" t="str">
        <f t="shared" si="98"/>
        <v>0</v>
      </c>
      <c r="O513" s="16">
        <f>O512+M513*(C513-C512)</f>
        <v>331842.32760991843</v>
      </c>
      <c r="P513">
        <f t="shared" si="97"/>
        <v>-208020.68126077455</v>
      </c>
      <c r="Q513">
        <f t="shared" si="95"/>
        <v>208020.68126077455</v>
      </c>
      <c r="R513">
        <f t="shared" si="96"/>
        <v>141162.8343035616</v>
      </c>
    </row>
    <row r="514" spans="2:18" ht="14.4" x14ac:dyDescent="0.3">
      <c r="B514" s="3" t="s">
        <v>57</v>
      </c>
      <c r="C514" s="3">
        <v>506</v>
      </c>
      <c r="D514" s="3">
        <v>506</v>
      </c>
      <c r="E514" s="10">
        <v>0</v>
      </c>
      <c r="F514" s="16">
        <f t="shared" si="90"/>
        <v>0</v>
      </c>
      <c r="G514" s="16">
        <f t="shared" si="87"/>
        <v>0</v>
      </c>
      <c r="H514">
        <f t="shared" si="91"/>
        <v>0</v>
      </c>
      <c r="I514">
        <f t="shared" si="92"/>
        <v>103.00500000000001</v>
      </c>
      <c r="J514">
        <f t="shared" si="93"/>
        <v>0</v>
      </c>
      <c r="K514">
        <f t="shared" si="88"/>
        <v>103.00500000000001</v>
      </c>
      <c r="L514">
        <f t="shared" si="89"/>
        <v>0</v>
      </c>
      <c r="M514" t="str">
        <f t="shared" si="94"/>
        <v>0</v>
      </c>
      <c r="N514" t="str">
        <f t="shared" si="98"/>
        <v>0</v>
      </c>
      <c r="O514" s="16">
        <f>O513+M514*(C514-C513)</f>
        <v>331842.32760991843</v>
      </c>
      <c r="P514">
        <f t="shared" si="97"/>
        <v>-208020.68126077455</v>
      </c>
      <c r="Q514">
        <f t="shared" si="95"/>
        <v>208020.68126077455</v>
      </c>
      <c r="R514">
        <f t="shared" si="96"/>
        <v>141162.8343035616</v>
      </c>
    </row>
    <row r="515" spans="2:18" ht="14.4" x14ac:dyDescent="0.3">
      <c r="B515" s="3" t="s">
        <v>57</v>
      </c>
      <c r="C515" s="3">
        <v>507</v>
      </c>
      <c r="D515" s="3">
        <v>507</v>
      </c>
      <c r="E515" s="10">
        <v>0</v>
      </c>
      <c r="F515" s="16">
        <f t="shared" si="90"/>
        <v>0</v>
      </c>
      <c r="G515" s="16">
        <f t="shared" si="87"/>
        <v>0</v>
      </c>
      <c r="H515">
        <f t="shared" si="91"/>
        <v>0</v>
      </c>
      <c r="I515">
        <f t="shared" si="92"/>
        <v>103.00500000000001</v>
      </c>
      <c r="J515">
        <f t="shared" si="93"/>
        <v>0</v>
      </c>
      <c r="K515">
        <f t="shared" si="88"/>
        <v>103.00500000000001</v>
      </c>
      <c r="L515">
        <f t="shared" si="89"/>
        <v>0</v>
      </c>
      <c r="M515" t="str">
        <f t="shared" si="94"/>
        <v>0</v>
      </c>
      <c r="N515" t="str">
        <f t="shared" si="98"/>
        <v>0</v>
      </c>
      <c r="O515" s="16">
        <f>O514+M515*(C515-C514)</f>
        <v>331842.32760991843</v>
      </c>
      <c r="P515">
        <f t="shared" si="97"/>
        <v>-208020.68126077455</v>
      </c>
      <c r="Q515">
        <f t="shared" si="95"/>
        <v>208020.68126077455</v>
      </c>
      <c r="R515">
        <f t="shared" si="96"/>
        <v>141162.8343035616</v>
      </c>
    </row>
    <row r="516" spans="2:18" ht="14.4" x14ac:dyDescent="0.3">
      <c r="B516" s="3" t="s">
        <v>57</v>
      </c>
      <c r="C516" s="3">
        <v>508</v>
      </c>
      <c r="D516" s="3">
        <v>508</v>
      </c>
      <c r="E516" s="10">
        <v>0</v>
      </c>
      <c r="F516" s="16">
        <f t="shared" si="90"/>
        <v>0</v>
      </c>
      <c r="G516" s="16">
        <f t="shared" si="87"/>
        <v>0</v>
      </c>
      <c r="H516">
        <f t="shared" si="91"/>
        <v>0</v>
      </c>
      <c r="I516">
        <f t="shared" si="92"/>
        <v>103.00500000000001</v>
      </c>
      <c r="J516">
        <f t="shared" si="93"/>
        <v>0</v>
      </c>
      <c r="K516">
        <f t="shared" si="88"/>
        <v>103.00500000000001</v>
      </c>
      <c r="L516">
        <f t="shared" si="89"/>
        <v>0</v>
      </c>
      <c r="M516" t="str">
        <f t="shared" si="94"/>
        <v>0</v>
      </c>
      <c r="N516" t="str">
        <f t="shared" si="98"/>
        <v>0</v>
      </c>
      <c r="O516" s="16">
        <f>O515+M516*(C516-C515)</f>
        <v>331842.32760991843</v>
      </c>
      <c r="P516">
        <f t="shared" si="97"/>
        <v>-208020.68126077455</v>
      </c>
      <c r="Q516">
        <f t="shared" si="95"/>
        <v>208020.68126077455</v>
      </c>
      <c r="R516">
        <f t="shared" si="96"/>
        <v>141162.8343035616</v>
      </c>
    </row>
    <row r="517" spans="2:18" ht="14.4" x14ac:dyDescent="0.3">
      <c r="B517" s="3" t="s">
        <v>57</v>
      </c>
      <c r="C517" s="3">
        <v>509</v>
      </c>
      <c r="D517" s="3">
        <v>509</v>
      </c>
      <c r="E517" s="10">
        <v>0</v>
      </c>
      <c r="F517" s="16">
        <f t="shared" si="90"/>
        <v>0</v>
      </c>
      <c r="G517" s="16">
        <f t="shared" si="87"/>
        <v>0</v>
      </c>
      <c r="H517">
        <f t="shared" si="91"/>
        <v>0</v>
      </c>
      <c r="I517">
        <f t="shared" si="92"/>
        <v>103.00500000000001</v>
      </c>
      <c r="J517">
        <f t="shared" si="93"/>
        <v>0</v>
      </c>
      <c r="K517">
        <f t="shared" si="88"/>
        <v>103.00500000000001</v>
      </c>
      <c r="L517">
        <f t="shared" si="89"/>
        <v>0</v>
      </c>
      <c r="M517" t="str">
        <f t="shared" si="94"/>
        <v>0</v>
      </c>
      <c r="N517" t="str">
        <f t="shared" si="98"/>
        <v>0</v>
      </c>
      <c r="O517" s="16">
        <f>O516+M517*(C517-C516)</f>
        <v>331842.32760991843</v>
      </c>
      <c r="P517">
        <f t="shared" si="97"/>
        <v>-208020.68126077455</v>
      </c>
      <c r="Q517">
        <f t="shared" si="95"/>
        <v>208020.68126077455</v>
      </c>
      <c r="R517">
        <f t="shared" si="96"/>
        <v>141162.8343035616</v>
      </c>
    </row>
    <row r="518" spans="2:18" ht="14.4" x14ac:dyDescent="0.3">
      <c r="B518" s="3" t="s">
        <v>57</v>
      </c>
      <c r="C518" s="3">
        <v>510</v>
      </c>
      <c r="D518" s="3">
        <v>510</v>
      </c>
      <c r="E518" s="10">
        <v>0</v>
      </c>
      <c r="F518" s="16">
        <f t="shared" si="90"/>
        <v>0</v>
      </c>
      <c r="G518" s="16">
        <f t="shared" si="87"/>
        <v>0</v>
      </c>
      <c r="H518">
        <f t="shared" si="91"/>
        <v>0</v>
      </c>
      <c r="I518">
        <f t="shared" si="92"/>
        <v>103.00500000000001</v>
      </c>
      <c r="J518">
        <f t="shared" si="93"/>
        <v>0</v>
      </c>
      <c r="K518">
        <f t="shared" si="88"/>
        <v>103.00500000000001</v>
      </c>
      <c r="L518">
        <f t="shared" si="89"/>
        <v>0</v>
      </c>
      <c r="M518" t="str">
        <f t="shared" si="94"/>
        <v>0</v>
      </c>
      <c r="N518" t="str">
        <f t="shared" si="98"/>
        <v>0</v>
      </c>
      <c r="O518" s="16">
        <f>O517+M518*(C518-C517)</f>
        <v>331842.32760991843</v>
      </c>
      <c r="P518">
        <f t="shared" si="97"/>
        <v>-208020.68126077455</v>
      </c>
      <c r="Q518">
        <f t="shared" si="95"/>
        <v>208020.68126077455</v>
      </c>
      <c r="R518">
        <f t="shared" si="96"/>
        <v>141162.8343035616</v>
      </c>
    </row>
    <row r="519" spans="2:18" ht="14.4" x14ac:dyDescent="0.3">
      <c r="B519" s="3" t="s">
        <v>57</v>
      </c>
      <c r="C519" s="3">
        <v>511</v>
      </c>
      <c r="D519" s="3">
        <v>511</v>
      </c>
      <c r="E519" s="10">
        <v>0</v>
      </c>
      <c r="F519" s="16">
        <f t="shared" si="90"/>
        <v>6.9444444444444448E-2</v>
      </c>
      <c r="G519" s="16">
        <f t="shared" si="87"/>
        <v>0</v>
      </c>
      <c r="H519">
        <f t="shared" si="91"/>
        <v>72.916666666666671</v>
      </c>
      <c r="I519">
        <f t="shared" si="92"/>
        <v>103.00500000000001</v>
      </c>
      <c r="J519">
        <f t="shared" si="93"/>
        <v>0</v>
      </c>
      <c r="K519">
        <f t="shared" si="88"/>
        <v>175.92166666666668</v>
      </c>
      <c r="L519">
        <f t="shared" si="89"/>
        <v>12.216782407407409</v>
      </c>
      <c r="M519">
        <f t="shared" si="94"/>
        <v>12.216782407407409</v>
      </c>
      <c r="N519" t="str">
        <f t="shared" si="98"/>
        <v>0</v>
      </c>
      <c r="O519" s="16">
        <f>O518+M519*(C519-C518)</f>
        <v>331854.54439232586</v>
      </c>
      <c r="P519">
        <f t="shared" si="97"/>
        <v>-208020.68126077455</v>
      </c>
      <c r="Q519">
        <f t="shared" si="95"/>
        <v>208020.68126077455</v>
      </c>
      <c r="R519">
        <f t="shared" si="96"/>
        <v>141162.8343035616</v>
      </c>
    </row>
    <row r="520" spans="2:18" ht="14.4" x14ac:dyDescent="0.3">
      <c r="B520" s="3" t="s">
        <v>57</v>
      </c>
      <c r="C520" s="3">
        <v>512</v>
      </c>
      <c r="D520" s="3">
        <v>512</v>
      </c>
      <c r="E520" s="10">
        <v>0.5</v>
      </c>
      <c r="F520" s="16">
        <f t="shared" si="90"/>
        <v>0.34722222222222221</v>
      </c>
      <c r="G520" s="16">
        <f t="shared" ref="G520:G583" si="99">E520*(1000/360)</f>
        <v>1.3888888888888888</v>
      </c>
      <c r="H520">
        <f t="shared" si="91"/>
        <v>364.58333333333331</v>
      </c>
      <c r="I520">
        <f t="shared" si="92"/>
        <v>103.00500000000001</v>
      </c>
      <c r="J520">
        <f t="shared" si="93"/>
        <v>0.97926791666666646</v>
      </c>
      <c r="K520">
        <f t="shared" ref="K520:K583" si="100">H520+I520+J520</f>
        <v>468.56760125</v>
      </c>
      <c r="L520">
        <f t="shared" ref="L520:L583" si="101">K520*F520</f>
        <v>162.69708376736111</v>
      </c>
      <c r="M520">
        <f t="shared" si="94"/>
        <v>162.69708376736111</v>
      </c>
      <c r="N520" t="str">
        <f t="shared" si="98"/>
        <v>0</v>
      </c>
      <c r="O520" s="16">
        <f>O519+M520*(C520-C519)</f>
        <v>332017.24147609324</v>
      </c>
      <c r="P520">
        <f t="shared" si="97"/>
        <v>-208020.68126077455</v>
      </c>
      <c r="Q520">
        <f t="shared" si="95"/>
        <v>208020.68126077455</v>
      </c>
      <c r="R520">
        <f t="shared" si="96"/>
        <v>141162.8343035616</v>
      </c>
    </row>
    <row r="521" spans="2:18" ht="14.4" x14ac:dyDescent="0.3">
      <c r="B521" s="3" t="s">
        <v>57</v>
      </c>
      <c r="C521" s="3">
        <v>513</v>
      </c>
      <c r="D521" s="3">
        <v>513</v>
      </c>
      <c r="E521" s="10">
        <v>2.5</v>
      </c>
      <c r="F521" s="16">
        <f t="shared" ref="F521:F584" si="102">($E522-$E520)/2/3.6</f>
        <v>0.8472222222222221</v>
      </c>
      <c r="G521" s="16">
        <f t="shared" si="99"/>
        <v>6.9444444444444446</v>
      </c>
      <c r="H521">
        <f t="shared" ref="H521:H584" si="103">1050*F521</f>
        <v>889.58333333333326</v>
      </c>
      <c r="I521">
        <f t="shared" ref="I521:I584" si="104">1050*0.01*9.81</f>
        <v>103.00500000000001</v>
      </c>
      <c r="J521">
        <f t="shared" ref="J521:J584" si="105">0.5*1.293*2.0664*(G521)^2*0.38</f>
        <v>24.481697916666661</v>
      </c>
      <c r="K521">
        <f t="shared" si="100"/>
        <v>1017.0700312499999</v>
      </c>
      <c r="L521">
        <f t="shared" si="101"/>
        <v>861.68433203124982</v>
      </c>
      <c r="M521">
        <f t="shared" ref="M521:M584" si="106">IF(L521&gt;0, L521, "0")</f>
        <v>861.68433203124982</v>
      </c>
      <c r="N521" t="str">
        <f t="shared" si="98"/>
        <v>0</v>
      </c>
      <c r="O521" s="16">
        <f>O520+M521*(C521-C520)</f>
        <v>332878.92580812448</v>
      </c>
      <c r="P521">
        <f t="shared" si="97"/>
        <v>-208020.68126077455</v>
      </c>
      <c r="Q521">
        <f t="shared" ref="Q521:Q584" si="107">P521*-1</f>
        <v>208020.68126077455</v>
      </c>
      <c r="R521">
        <f t="shared" ref="R521:R584" si="108">Q521*0.6786</f>
        <v>141162.8343035616</v>
      </c>
    </row>
    <row r="522" spans="2:18" ht="14.4" x14ac:dyDescent="0.3">
      <c r="B522" s="3" t="s">
        <v>57</v>
      </c>
      <c r="C522" s="3">
        <v>514</v>
      </c>
      <c r="D522" s="3">
        <v>514</v>
      </c>
      <c r="E522" s="10">
        <v>6.6</v>
      </c>
      <c r="F522" s="16">
        <f t="shared" si="102"/>
        <v>1.2916666666666667</v>
      </c>
      <c r="G522" s="16">
        <f t="shared" si="99"/>
        <v>18.333333333333332</v>
      </c>
      <c r="H522">
        <f t="shared" si="103"/>
        <v>1356.25</v>
      </c>
      <c r="I522">
        <f t="shared" si="104"/>
        <v>103.00500000000001</v>
      </c>
      <c r="J522">
        <f t="shared" si="105"/>
        <v>170.62764179999996</v>
      </c>
      <c r="K522">
        <f t="shared" si="100"/>
        <v>1629.8826418000001</v>
      </c>
      <c r="L522">
        <f t="shared" si="101"/>
        <v>2105.265078991667</v>
      </c>
      <c r="M522">
        <f t="shared" si="106"/>
        <v>2105.265078991667</v>
      </c>
      <c r="N522" t="str">
        <f t="shared" si="98"/>
        <v>0</v>
      </c>
      <c r="O522" s="16">
        <f>O521+M522*(C522-C521)</f>
        <v>334984.19088711613</v>
      </c>
      <c r="P522">
        <f t="shared" ref="P522:P585" si="109">N522+P521</f>
        <v>-208020.68126077455</v>
      </c>
      <c r="Q522">
        <f t="shared" si="107"/>
        <v>208020.68126077455</v>
      </c>
      <c r="R522">
        <f t="shared" si="108"/>
        <v>141162.8343035616</v>
      </c>
    </row>
    <row r="523" spans="2:18" ht="14.4" x14ac:dyDescent="0.3">
      <c r="B523" s="3" t="s">
        <v>57</v>
      </c>
      <c r="C523" s="3">
        <v>515</v>
      </c>
      <c r="D523" s="3">
        <v>515</v>
      </c>
      <c r="E523" s="10">
        <v>11.8</v>
      </c>
      <c r="F523" s="16">
        <f t="shared" si="102"/>
        <v>1.4166666666666667</v>
      </c>
      <c r="G523" s="16">
        <f t="shared" si="99"/>
        <v>32.777777777777779</v>
      </c>
      <c r="H523">
        <f t="shared" si="103"/>
        <v>1487.5</v>
      </c>
      <c r="I523">
        <f t="shared" si="104"/>
        <v>103.00500000000001</v>
      </c>
      <c r="J523">
        <f t="shared" si="105"/>
        <v>545.41305886666657</v>
      </c>
      <c r="K523">
        <f t="shared" si="100"/>
        <v>2135.9180588666668</v>
      </c>
      <c r="L523">
        <f t="shared" si="101"/>
        <v>3025.8839167277783</v>
      </c>
      <c r="M523">
        <f t="shared" si="106"/>
        <v>3025.8839167277783</v>
      </c>
      <c r="N523" t="str">
        <f t="shared" si="98"/>
        <v>0</v>
      </c>
      <c r="O523" s="16">
        <f>O522+M523*(C523-C522)</f>
        <v>338010.07480384392</v>
      </c>
      <c r="P523">
        <f t="shared" si="109"/>
        <v>-208020.68126077455</v>
      </c>
      <c r="Q523">
        <f t="shared" si="107"/>
        <v>208020.68126077455</v>
      </c>
      <c r="R523">
        <f t="shared" si="108"/>
        <v>141162.8343035616</v>
      </c>
    </row>
    <row r="524" spans="2:18" ht="14.4" x14ac:dyDescent="0.3">
      <c r="B524" s="3" t="s">
        <v>57</v>
      </c>
      <c r="C524" s="3">
        <v>516</v>
      </c>
      <c r="D524" s="3">
        <v>516</v>
      </c>
      <c r="E524" s="10">
        <v>16.8</v>
      </c>
      <c r="F524" s="16">
        <f t="shared" si="102"/>
        <v>1.2083333333333333</v>
      </c>
      <c r="G524" s="16">
        <f t="shared" si="99"/>
        <v>46.666666666666664</v>
      </c>
      <c r="H524">
        <f t="shared" si="103"/>
        <v>1268.75</v>
      </c>
      <c r="I524">
        <f t="shared" si="104"/>
        <v>103.00500000000001</v>
      </c>
      <c r="J524">
        <f t="shared" si="105"/>
        <v>1105.5543071999996</v>
      </c>
      <c r="K524">
        <f t="shared" si="100"/>
        <v>2477.3093071999997</v>
      </c>
      <c r="L524">
        <f t="shared" si="101"/>
        <v>2993.415412866666</v>
      </c>
      <c r="M524">
        <f t="shared" si="106"/>
        <v>2993.415412866666</v>
      </c>
      <c r="N524" t="str">
        <f t="shared" si="98"/>
        <v>0</v>
      </c>
      <c r="O524" s="16">
        <f>O523+M524*(C524-C523)</f>
        <v>341003.4902167106</v>
      </c>
      <c r="P524">
        <f t="shared" si="109"/>
        <v>-208020.68126077455</v>
      </c>
      <c r="Q524">
        <f t="shared" si="107"/>
        <v>208020.68126077455</v>
      </c>
      <c r="R524">
        <f t="shared" si="108"/>
        <v>141162.8343035616</v>
      </c>
    </row>
    <row r="525" spans="2:18" ht="14.4" x14ac:dyDescent="0.3">
      <c r="B525" s="3" t="s">
        <v>57</v>
      </c>
      <c r="C525" s="3">
        <v>517</v>
      </c>
      <c r="D525" s="3">
        <v>517</v>
      </c>
      <c r="E525" s="10">
        <v>20.5</v>
      </c>
      <c r="F525" s="16">
        <f t="shared" si="102"/>
        <v>0.70833333333333304</v>
      </c>
      <c r="G525" s="16">
        <f t="shared" si="99"/>
        <v>56.944444444444443</v>
      </c>
      <c r="H525">
        <f t="shared" si="103"/>
        <v>743.74999999999966</v>
      </c>
      <c r="I525">
        <f t="shared" si="104"/>
        <v>103.00500000000001</v>
      </c>
      <c r="J525">
        <f t="shared" si="105"/>
        <v>1646.1493679166661</v>
      </c>
      <c r="K525">
        <f t="shared" si="100"/>
        <v>2492.9043679166657</v>
      </c>
      <c r="L525">
        <f t="shared" si="101"/>
        <v>1765.8072606076375</v>
      </c>
      <c r="M525">
        <f t="shared" si="106"/>
        <v>1765.8072606076375</v>
      </c>
      <c r="N525" t="str">
        <f t="shared" si="98"/>
        <v>0</v>
      </c>
      <c r="O525" s="16">
        <f>O524+M525*(C525-C524)</f>
        <v>342769.29747731827</v>
      </c>
      <c r="P525">
        <f t="shared" si="109"/>
        <v>-208020.68126077455</v>
      </c>
      <c r="Q525">
        <f t="shared" si="107"/>
        <v>208020.68126077455</v>
      </c>
      <c r="R525">
        <f t="shared" si="108"/>
        <v>141162.8343035616</v>
      </c>
    </row>
    <row r="526" spans="2:18" ht="14.4" x14ac:dyDescent="0.3">
      <c r="B526" s="3" t="s">
        <v>57</v>
      </c>
      <c r="C526" s="3">
        <v>518</v>
      </c>
      <c r="D526" s="3">
        <v>518</v>
      </c>
      <c r="E526" s="10">
        <v>21.9</v>
      </c>
      <c r="F526" s="16">
        <f t="shared" si="102"/>
        <v>0.19444444444444425</v>
      </c>
      <c r="G526" s="16">
        <f t="shared" si="99"/>
        <v>60.833333333333329</v>
      </c>
      <c r="H526">
        <f t="shared" si="103"/>
        <v>204.16666666666646</v>
      </c>
      <c r="I526">
        <f t="shared" si="104"/>
        <v>103.00500000000001</v>
      </c>
      <c r="J526">
        <f t="shared" si="105"/>
        <v>1878.6667420499994</v>
      </c>
      <c r="K526">
        <f t="shared" si="100"/>
        <v>2185.838408716666</v>
      </c>
      <c r="L526">
        <f t="shared" si="101"/>
        <v>425.02413502824021</v>
      </c>
      <c r="M526">
        <f t="shared" si="106"/>
        <v>425.02413502824021</v>
      </c>
      <c r="N526" t="str">
        <f t="shared" si="98"/>
        <v>0</v>
      </c>
      <c r="O526" s="16">
        <f>O525+M526*(C526-C525)</f>
        <v>343194.32161234651</v>
      </c>
      <c r="P526">
        <f t="shared" si="109"/>
        <v>-208020.68126077455</v>
      </c>
      <c r="Q526">
        <f t="shared" si="107"/>
        <v>208020.68126077455</v>
      </c>
      <c r="R526">
        <f t="shared" si="108"/>
        <v>141162.8343035616</v>
      </c>
    </row>
    <row r="527" spans="2:18" ht="14.4" x14ac:dyDescent="0.3">
      <c r="B527" s="3" t="s">
        <v>57</v>
      </c>
      <c r="C527" s="3">
        <v>519</v>
      </c>
      <c r="D527" s="3">
        <v>519</v>
      </c>
      <c r="E527" s="10">
        <v>21.9</v>
      </c>
      <c r="F527" s="16">
        <f t="shared" si="102"/>
        <v>-8.3333333333333037E-2</v>
      </c>
      <c r="G527" s="16">
        <f t="shared" si="99"/>
        <v>60.833333333333329</v>
      </c>
      <c r="H527">
        <f t="shared" si="103"/>
        <v>-87.499999999999687</v>
      </c>
      <c r="I527">
        <f t="shared" si="104"/>
        <v>103.00500000000001</v>
      </c>
      <c r="J527">
        <f t="shared" si="105"/>
        <v>1878.6667420499994</v>
      </c>
      <c r="K527">
        <f t="shared" si="100"/>
        <v>1894.1717420499997</v>
      </c>
      <c r="L527">
        <f t="shared" si="101"/>
        <v>-157.84764517083275</v>
      </c>
      <c r="M527" t="str">
        <f t="shared" si="106"/>
        <v>0</v>
      </c>
      <c r="N527">
        <f t="shared" si="98"/>
        <v>-157.84764517083275</v>
      </c>
      <c r="O527" s="16">
        <f>O526+M527*(C527-C526)</f>
        <v>343194.32161234651</v>
      </c>
      <c r="P527">
        <f t="shared" si="109"/>
        <v>-208178.52890594539</v>
      </c>
      <c r="Q527">
        <f t="shared" si="107"/>
        <v>208178.52890594539</v>
      </c>
      <c r="R527">
        <f t="shared" si="108"/>
        <v>141269.94971557453</v>
      </c>
    </row>
    <row r="528" spans="2:18" ht="14.4" x14ac:dyDescent="0.3">
      <c r="B528" s="3" t="s">
        <v>57</v>
      </c>
      <c r="C528" s="3">
        <v>520</v>
      </c>
      <c r="D528" s="3">
        <v>520</v>
      </c>
      <c r="E528" s="10">
        <v>21.3</v>
      </c>
      <c r="F528" s="16">
        <f t="shared" si="102"/>
        <v>-0.22222222222222193</v>
      </c>
      <c r="G528" s="16">
        <f t="shared" si="99"/>
        <v>59.166666666666664</v>
      </c>
      <c r="H528">
        <f t="shared" si="103"/>
        <v>-233.33333333333303</v>
      </c>
      <c r="I528">
        <f t="shared" si="104"/>
        <v>103.00500000000001</v>
      </c>
      <c r="J528">
        <f t="shared" si="105"/>
        <v>1777.1362444499996</v>
      </c>
      <c r="K528">
        <f t="shared" si="100"/>
        <v>1646.8079111166667</v>
      </c>
      <c r="L528">
        <f t="shared" si="101"/>
        <v>-365.957313581481</v>
      </c>
      <c r="M528" t="str">
        <f t="shared" si="106"/>
        <v>0</v>
      </c>
      <c r="N528">
        <f t="shared" si="98"/>
        <v>-365.957313581481</v>
      </c>
      <c r="O528" s="16">
        <f>O527+M528*(C528-C527)</f>
        <v>343194.32161234651</v>
      </c>
      <c r="P528">
        <f t="shared" si="109"/>
        <v>-208544.48621952688</v>
      </c>
      <c r="Q528">
        <f t="shared" si="107"/>
        <v>208544.48621952688</v>
      </c>
      <c r="R528">
        <f t="shared" si="108"/>
        <v>141518.28834857093</v>
      </c>
    </row>
    <row r="529" spans="2:18" ht="14.4" x14ac:dyDescent="0.3">
      <c r="B529" s="3" t="s">
        <v>57</v>
      </c>
      <c r="C529" s="3">
        <v>521</v>
      </c>
      <c r="D529" s="3">
        <v>521</v>
      </c>
      <c r="E529" s="10">
        <v>20.3</v>
      </c>
      <c r="F529" s="16">
        <f t="shared" si="102"/>
        <v>-0.29166666666666685</v>
      </c>
      <c r="G529" s="16">
        <f t="shared" si="99"/>
        <v>56.388888888888886</v>
      </c>
      <c r="H529">
        <f t="shared" si="103"/>
        <v>-306.25000000000017</v>
      </c>
      <c r="I529">
        <f t="shared" si="104"/>
        <v>103.00500000000001</v>
      </c>
      <c r="J529">
        <f t="shared" si="105"/>
        <v>1614.1860631166662</v>
      </c>
      <c r="K529">
        <f t="shared" si="100"/>
        <v>1410.9410631166661</v>
      </c>
      <c r="L529">
        <f t="shared" si="101"/>
        <v>-411.52447674236123</v>
      </c>
      <c r="M529" t="str">
        <f t="shared" si="106"/>
        <v>0</v>
      </c>
      <c r="N529">
        <f t="shared" si="98"/>
        <v>-411.52447674236123</v>
      </c>
      <c r="O529" s="16">
        <f>O528+M529*(C529-C528)</f>
        <v>343194.32161234651</v>
      </c>
      <c r="P529">
        <f t="shared" si="109"/>
        <v>-208956.01069626925</v>
      </c>
      <c r="Q529">
        <f t="shared" si="107"/>
        <v>208956.01069626925</v>
      </c>
      <c r="R529">
        <f t="shared" si="108"/>
        <v>141797.5488584883</v>
      </c>
    </row>
    <row r="530" spans="2:18" ht="14.4" x14ac:dyDescent="0.3">
      <c r="B530" s="3" t="s">
        <v>57</v>
      </c>
      <c r="C530" s="3">
        <v>522</v>
      </c>
      <c r="D530" s="3">
        <v>522</v>
      </c>
      <c r="E530" s="10">
        <v>19.2</v>
      </c>
      <c r="F530" s="16">
        <f t="shared" si="102"/>
        <v>-0.34722222222222221</v>
      </c>
      <c r="G530" s="16">
        <f t="shared" si="99"/>
        <v>53.333333333333329</v>
      </c>
      <c r="H530">
        <f t="shared" si="103"/>
        <v>-364.58333333333331</v>
      </c>
      <c r="I530">
        <f t="shared" si="104"/>
        <v>103.00500000000001</v>
      </c>
      <c r="J530">
        <f t="shared" si="105"/>
        <v>1443.9892991999996</v>
      </c>
      <c r="K530">
        <f t="shared" si="100"/>
        <v>1182.4109658666662</v>
      </c>
      <c r="L530">
        <f t="shared" si="101"/>
        <v>-410.55936314814795</v>
      </c>
      <c r="M530" t="str">
        <f t="shared" si="106"/>
        <v>0</v>
      </c>
      <c r="N530">
        <f t="shared" si="98"/>
        <v>-410.55936314814795</v>
      </c>
      <c r="O530" s="16">
        <f>O529+M530*(C530-C529)</f>
        <v>343194.32161234651</v>
      </c>
      <c r="P530">
        <f t="shared" si="109"/>
        <v>-209366.5700594174</v>
      </c>
      <c r="Q530">
        <f t="shared" si="107"/>
        <v>209366.5700594174</v>
      </c>
      <c r="R530">
        <f t="shared" si="108"/>
        <v>142076.15444232064</v>
      </c>
    </row>
    <row r="531" spans="2:18" ht="14.4" x14ac:dyDescent="0.3">
      <c r="B531" s="3" t="s">
        <v>57</v>
      </c>
      <c r="C531" s="3">
        <v>523</v>
      </c>
      <c r="D531" s="3">
        <v>523</v>
      </c>
      <c r="E531" s="10">
        <v>17.8</v>
      </c>
      <c r="F531" s="16">
        <f t="shared" si="102"/>
        <v>-0.51388888888888873</v>
      </c>
      <c r="G531" s="16">
        <f t="shared" si="99"/>
        <v>49.444444444444443</v>
      </c>
      <c r="H531">
        <f t="shared" si="103"/>
        <v>-539.58333333333314</v>
      </c>
      <c r="I531">
        <f t="shared" si="104"/>
        <v>103.00500000000001</v>
      </c>
      <c r="J531">
        <f t="shared" si="105"/>
        <v>1241.0849868666664</v>
      </c>
      <c r="K531">
        <f t="shared" si="100"/>
        <v>804.50665353333329</v>
      </c>
      <c r="L531">
        <f t="shared" si="101"/>
        <v>-413.42703028796279</v>
      </c>
      <c r="M531" t="str">
        <f t="shared" si="106"/>
        <v>0</v>
      </c>
      <c r="N531">
        <f t="shared" si="98"/>
        <v>-413.42703028796279</v>
      </c>
      <c r="O531" s="16">
        <f>O530+M531*(C531-C530)</f>
        <v>343194.32161234651</v>
      </c>
      <c r="P531">
        <f t="shared" si="109"/>
        <v>-209779.99708970537</v>
      </c>
      <c r="Q531">
        <f t="shared" si="107"/>
        <v>209779.99708970537</v>
      </c>
      <c r="R531">
        <f t="shared" si="108"/>
        <v>142356.70602507406</v>
      </c>
    </row>
    <row r="532" spans="2:18" ht="14.4" x14ac:dyDescent="0.3">
      <c r="B532" s="3" t="s">
        <v>57</v>
      </c>
      <c r="C532" s="3">
        <v>524</v>
      </c>
      <c r="D532" s="3">
        <v>524</v>
      </c>
      <c r="E532" s="10">
        <v>15.5</v>
      </c>
      <c r="F532" s="16">
        <f t="shared" si="102"/>
        <v>-0.81944444444444442</v>
      </c>
      <c r="G532" s="16">
        <f t="shared" si="99"/>
        <v>43.055555555555557</v>
      </c>
      <c r="H532">
        <f t="shared" si="103"/>
        <v>-860.41666666666663</v>
      </c>
      <c r="I532">
        <f t="shared" si="104"/>
        <v>103.00500000000001</v>
      </c>
      <c r="J532">
        <f t="shared" si="105"/>
        <v>941.0764679166665</v>
      </c>
      <c r="K532">
        <f t="shared" si="100"/>
        <v>183.66480124999987</v>
      </c>
      <c r="L532">
        <f t="shared" si="101"/>
        <v>-150.50310102430544</v>
      </c>
      <c r="M532" t="str">
        <f t="shared" si="106"/>
        <v>0</v>
      </c>
      <c r="N532">
        <f t="shared" si="98"/>
        <v>-150.50310102430544</v>
      </c>
      <c r="O532" s="16">
        <f>O531+M532*(C532-C531)</f>
        <v>343194.32161234651</v>
      </c>
      <c r="P532">
        <f t="shared" si="109"/>
        <v>-209930.50019072968</v>
      </c>
      <c r="Q532">
        <f t="shared" si="107"/>
        <v>209930.50019072968</v>
      </c>
      <c r="R532">
        <f t="shared" si="108"/>
        <v>142458.83742942917</v>
      </c>
    </row>
    <row r="533" spans="2:18" ht="14.4" x14ac:dyDescent="0.3">
      <c r="B533" s="3" t="s">
        <v>57</v>
      </c>
      <c r="C533" s="3">
        <v>525</v>
      </c>
      <c r="D533" s="3">
        <v>525</v>
      </c>
      <c r="E533" s="10">
        <v>11.9</v>
      </c>
      <c r="F533" s="16">
        <f t="shared" si="102"/>
        <v>-1.0972222222222223</v>
      </c>
      <c r="G533" s="16">
        <f t="shared" si="99"/>
        <v>33.055555555555557</v>
      </c>
      <c r="H533">
        <f t="shared" si="103"/>
        <v>-1152.0833333333335</v>
      </c>
      <c r="I533">
        <f t="shared" si="104"/>
        <v>103.00500000000001</v>
      </c>
      <c r="J533">
        <f t="shared" si="105"/>
        <v>554.69651871666656</v>
      </c>
      <c r="K533">
        <f t="shared" si="100"/>
        <v>-494.38181461666682</v>
      </c>
      <c r="L533">
        <f t="shared" si="101"/>
        <v>542.44671325995387</v>
      </c>
      <c r="M533">
        <f t="shared" si="106"/>
        <v>542.44671325995387</v>
      </c>
      <c r="N533" t="str">
        <f t="shared" si="98"/>
        <v>0</v>
      </c>
      <c r="O533" s="16">
        <f>O532+M533*(C533-C532)</f>
        <v>343736.76832560648</v>
      </c>
      <c r="P533">
        <f t="shared" si="109"/>
        <v>-209930.50019072968</v>
      </c>
      <c r="Q533">
        <f t="shared" si="107"/>
        <v>209930.50019072968</v>
      </c>
      <c r="R533">
        <f t="shared" si="108"/>
        <v>142458.83742942917</v>
      </c>
    </row>
    <row r="534" spans="2:18" ht="14.4" x14ac:dyDescent="0.3">
      <c r="B534" s="3" t="s">
        <v>57</v>
      </c>
      <c r="C534" s="3">
        <v>526</v>
      </c>
      <c r="D534" s="3">
        <v>526</v>
      </c>
      <c r="E534" s="10">
        <v>7.6</v>
      </c>
      <c r="F534" s="16">
        <f t="shared" si="102"/>
        <v>-1.0972222222222223</v>
      </c>
      <c r="G534" s="16">
        <f t="shared" si="99"/>
        <v>21.111111111111111</v>
      </c>
      <c r="H534">
        <f t="shared" si="103"/>
        <v>-1152.0833333333335</v>
      </c>
      <c r="I534">
        <f t="shared" si="104"/>
        <v>103.00500000000001</v>
      </c>
      <c r="J534">
        <f t="shared" si="105"/>
        <v>226.25005946666664</v>
      </c>
      <c r="K534">
        <f t="shared" si="100"/>
        <v>-822.82827386666668</v>
      </c>
      <c r="L534">
        <f t="shared" si="101"/>
        <v>902.82546715925935</v>
      </c>
      <c r="M534">
        <f t="shared" si="106"/>
        <v>902.82546715925935</v>
      </c>
      <c r="N534" t="str">
        <f t="shared" si="98"/>
        <v>0</v>
      </c>
      <c r="O534" s="16">
        <f>O533+M534*(C534-C533)</f>
        <v>344639.59379276575</v>
      </c>
      <c r="P534">
        <f t="shared" si="109"/>
        <v>-209930.50019072968</v>
      </c>
      <c r="Q534">
        <f t="shared" si="107"/>
        <v>209930.50019072968</v>
      </c>
      <c r="R534">
        <f t="shared" si="108"/>
        <v>142458.83742942917</v>
      </c>
    </row>
    <row r="535" spans="2:18" ht="14.4" x14ac:dyDescent="0.3">
      <c r="B535" s="3" t="s">
        <v>57</v>
      </c>
      <c r="C535" s="3">
        <v>527</v>
      </c>
      <c r="D535" s="3">
        <v>527</v>
      </c>
      <c r="E535" s="10">
        <v>4</v>
      </c>
      <c r="F535" s="16">
        <f t="shared" si="102"/>
        <v>-0.77777777777777768</v>
      </c>
      <c r="G535" s="16">
        <f t="shared" si="99"/>
        <v>11.111111111111111</v>
      </c>
      <c r="H535">
        <f t="shared" si="103"/>
        <v>-816.66666666666652</v>
      </c>
      <c r="I535">
        <f t="shared" si="104"/>
        <v>103.00500000000001</v>
      </c>
      <c r="J535">
        <f t="shared" si="105"/>
        <v>62.673146666666653</v>
      </c>
      <c r="K535">
        <f t="shared" si="100"/>
        <v>-650.98851999999988</v>
      </c>
      <c r="L535">
        <f t="shared" si="101"/>
        <v>506.32440444444427</v>
      </c>
      <c r="M535">
        <f t="shared" si="106"/>
        <v>506.32440444444427</v>
      </c>
      <c r="N535" t="str">
        <f t="shared" si="98"/>
        <v>0</v>
      </c>
      <c r="O535" s="16">
        <f>O534+M535*(C535-C534)</f>
        <v>345145.91819721018</v>
      </c>
      <c r="P535">
        <f t="shared" si="109"/>
        <v>-209930.50019072968</v>
      </c>
      <c r="Q535">
        <f t="shared" si="107"/>
        <v>209930.50019072968</v>
      </c>
      <c r="R535">
        <f t="shared" si="108"/>
        <v>142458.83742942917</v>
      </c>
    </row>
    <row r="536" spans="2:18" ht="14.4" x14ac:dyDescent="0.3">
      <c r="B536" s="3" t="s">
        <v>57</v>
      </c>
      <c r="C536" s="3">
        <v>528</v>
      </c>
      <c r="D536" s="3">
        <v>528</v>
      </c>
      <c r="E536" s="10">
        <v>2</v>
      </c>
      <c r="F536" s="16">
        <f t="shared" si="102"/>
        <v>-0.41666666666666663</v>
      </c>
      <c r="G536" s="16">
        <f t="shared" si="99"/>
        <v>5.5555555555555554</v>
      </c>
      <c r="H536">
        <f t="shared" si="103"/>
        <v>-437.49999999999994</v>
      </c>
      <c r="I536">
        <f t="shared" si="104"/>
        <v>103.00500000000001</v>
      </c>
      <c r="J536">
        <f t="shared" si="105"/>
        <v>15.668286666666663</v>
      </c>
      <c r="K536">
        <f t="shared" si="100"/>
        <v>-318.82671333333326</v>
      </c>
      <c r="L536">
        <f t="shared" si="101"/>
        <v>132.84446388888884</v>
      </c>
      <c r="M536">
        <f t="shared" si="106"/>
        <v>132.84446388888884</v>
      </c>
      <c r="N536" t="str">
        <f t="shared" si="98"/>
        <v>0</v>
      </c>
      <c r="O536" s="16">
        <f>O535+M536*(C536-C535)</f>
        <v>345278.76266109908</v>
      </c>
      <c r="P536">
        <f t="shared" si="109"/>
        <v>-209930.50019072968</v>
      </c>
      <c r="Q536">
        <f t="shared" si="107"/>
        <v>209930.50019072968</v>
      </c>
      <c r="R536">
        <f t="shared" si="108"/>
        <v>142458.83742942917</v>
      </c>
    </row>
    <row r="537" spans="2:18" ht="14.4" x14ac:dyDescent="0.3">
      <c r="B537" s="3" t="s">
        <v>57</v>
      </c>
      <c r="C537" s="3">
        <v>529</v>
      </c>
      <c r="D537" s="3">
        <v>529</v>
      </c>
      <c r="E537" s="10">
        <v>1</v>
      </c>
      <c r="F537" s="16">
        <f t="shared" si="102"/>
        <v>-0.27777777777777779</v>
      </c>
      <c r="G537" s="16">
        <f t="shared" si="99"/>
        <v>2.7777777777777777</v>
      </c>
      <c r="H537">
        <f t="shared" si="103"/>
        <v>-291.66666666666669</v>
      </c>
      <c r="I537">
        <f t="shared" si="104"/>
        <v>103.00500000000001</v>
      </c>
      <c r="J537">
        <f t="shared" si="105"/>
        <v>3.9170716666666658</v>
      </c>
      <c r="K537">
        <f t="shared" si="100"/>
        <v>-184.74459500000003</v>
      </c>
      <c r="L537">
        <f t="shared" si="101"/>
        <v>51.317943055555567</v>
      </c>
      <c r="M537">
        <f t="shared" si="106"/>
        <v>51.317943055555567</v>
      </c>
      <c r="N537" t="str">
        <f t="shared" si="98"/>
        <v>0</v>
      </c>
      <c r="O537" s="16">
        <f>O536+M537*(C537-C536)</f>
        <v>345330.08060415462</v>
      </c>
      <c r="P537">
        <f t="shared" si="109"/>
        <v>-209930.50019072968</v>
      </c>
      <c r="Q537">
        <f t="shared" si="107"/>
        <v>209930.50019072968</v>
      </c>
      <c r="R537">
        <f t="shared" si="108"/>
        <v>142458.83742942917</v>
      </c>
    </row>
    <row r="538" spans="2:18" ht="14.4" x14ac:dyDescent="0.3">
      <c r="B538" s="3" t="s">
        <v>57</v>
      </c>
      <c r="C538" s="3">
        <v>530</v>
      </c>
      <c r="D538" s="3">
        <v>530</v>
      </c>
      <c r="E538" s="10">
        <v>0</v>
      </c>
      <c r="F538" s="16">
        <f t="shared" si="102"/>
        <v>-0.1388888888888889</v>
      </c>
      <c r="G538" s="16">
        <f t="shared" si="99"/>
        <v>0</v>
      </c>
      <c r="H538">
        <f t="shared" si="103"/>
        <v>-145.83333333333334</v>
      </c>
      <c r="I538">
        <f t="shared" si="104"/>
        <v>103.00500000000001</v>
      </c>
      <c r="J538">
        <f t="shared" si="105"/>
        <v>0</v>
      </c>
      <c r="K538">
        <f t="shared" si="100"/>
        <v>-42.828333333333333</v>
      </c>
      <c r="L538">
        <f t="shared" si="101"/>
        <v>5.9483796296296303</v>
      </c>
      <c r="M538">
        <f t="shared" si="106"/>
        <v>5.9483796296296303</v>
      </c>
      <c r="N538" t="str">
        <f t="shared" si="98"/>
        <v>0</v>
      </c>
      <c r="O538" s="16">
        <f>O537+M538*(C538-C537)</f>
        <v>345336.02898378426</v>
      </c>
      <c r="P538">
        <f t="shared" si="109"/>
        <v>-209930.50019072968</v>
      </c>
      <c r="Q538">
        <f t="shared" si="107"/>
        <v>209930.50019072968</v>
      </c>
      <c r="R538">
        <f t="shared" si="108"/>
        <v>142458.83742942917</v>
      </c>
    </row>
    <row r="539" spans="2:18" ht="14.4" x14ac:dyDescent="0.3">
      <c r="B539" s="3" t="s">
        <v>57</v>
      </c>
      <c r="C539" s="3">
        <v>531</v>
      </c>
      <c r="D539" s="3">
        <v>531</v>
      </c>
      <c r="E539" s="10">
        <v>0</v>
      </c>
      <c r="F539" s="16">
        <f t="shared" si="102"/>
        <v>0</v>
      </c>
      <c r="G539" s="16">
        <f t="shared" si="99"/>
        <v>0</v>
      </c>
      <c r="H539">
        <f t="shared" si="103"/>
        <v>0</v>
      </c>
      <c r="I539">
        <f t="shared" si="104"/>
        <v>103.00500000000001</v>
      </c>
      <c r="J539">
        <f t="shared" si="105"/>
        <v>0</v>
      </c>
      <c r="K539">
        <f t="shared" si="100"/>
        <v>103.00500000000001</v>
      </c>
      <c r="L539">
        <f t="shared" si="101"/>
        <v>0</v>
      </c>
      <c r="M539" t="str">
        <f t="shared" si="106"/>
        <v>0</v>
      </c>
      <c r="N539" t="str">
        <f t="shared" si="98"/>
        <v>0</v>
      </c>
      <c r="O539" s="16">
        <f>O538+M539*(C539-C538)</f>
        <v>345336.02898378426</v>
      </c>
      <c r="P539">
        <f t="shared" si="109"/>
        <v>-209930.50019072968</v>
      </c>
      <c r="Q539">
        <f t="shared" si="107"/>
        <v>209930.50019072968</v>
      </c>
      <c r="R539">
        <f t="shared" si="108"/>
        <v>142458.83742942917</v>
      </c>
    </row>
    <row r="540" spans="2:18" ht="14.4" x14ac:dyDescent="0.3">
      <c r="B540" s="3" t="s">
        <v>57</v>
      </c>
      <c r="C540" s="3">
        <v>532</v>
      </c>
      <c r="D540" s="3">
        <v>532</v>
      </c>
      <c r="E540" s="10">
        <v>0</v>
      </c>
      <c r="F540" s="16">
        <f t="shared" si="102"/>
        <v>2.777777777777778E-2</v>
      </c>
      <c r="G540" s="16">
        <f t="shared" si="99"/>
        <v>0</v>
      </c>
      <c r="H540">
        <f t="shared" si="103"/>
        <v>29.166666666666668</v>
      </c>
      <c r="I540">
        <f t="shared" si="104"/>
        <v>103.00500000000001</v>
      </c>
      <c r="J540">
        <f t="shared" si="105"/>
        <v>0</v>
      </c>
      <c r="K540">
        <f t="shared" si="100"/>
        <v>132.17166666666668</v>
      </c>
      <c r="L540">
        <f t="shared" si="101"/>
        <v>3.6714351851851856</v>
      </c>
      <c r="M540">
        <f t="shared" si="106"/>
        <v>3.6714351851851856</v>
      </c>
      <c r="N540" t="str">
        <f t="shared" si="98"/>
        <v>0</v>
      </c>
      <c r="O540" s="16">
        <f>O539+M540*(C540-C539)</f>
        <v>345339.70041896944</v>
      </c>
      <c r="P540">
        <f t="shared" si="109"/>
        <v>-209930.50019072968</v>
      </c>
      <c r="Q540">
        <f t="shared" si="107"/>
        <v>209930.50019072968</v>
      </c>
      <c r="R540">
        <f t="shared" si="108"/>
        <v>142458.83742942917</v>
      </c>
    </row>
    <row r="541" spans="2:18" ht="14.4" x14ac:dyDescent="0.3">
      <c r="B541" s="3" t="s">
        <v>57</v>
      </c>
      <c r="C541" s="3">
        <v>533</v>
      </c>
      <c r="D541" s="3">
        <v>533</v>
      </c>
      <c r="E541" s="10">
        <v>0.2</v>
      </c>
      <c r="F541" s="16">
        <f t="shared" si="102"/>
        <v>0.16666666666666666</v>
      </c>
      <c r="G541" s="16">
        <f t="shared" si="99"/>
        <v>0.55555555555555558</v>
      </c>
      <c r="H541">
        <f t="shared" si="103"/>
        <v>175</v>
      </c>
      <c r="I541">
        <f t="shared" si="104"/>
        <v>103.00500000000001</v>
      </c>
      <c r="J541">
        <f t="shared" si="105"/>
        <v>0.15668286666666667</v>
      </c>
      <c r="K541">
        <f t="shared" si="100"/>
        <v>278.16168286666664</v>
      </c>
      <c r="L541">
        <f t="shared" si="101"/>
        <v>46.360280477777771</v>
      </c>
      <c r="M541">
        <f t="shared" si="106"/>
        <v>46.360280477777771</v>
      </c>
      <c r="N541" t="str">
        <f t="shared" si="98"/>
        <v>0</v>
      </c>
      <c r="O541" s="16">
        <f>O540+M541*(C541-C540)</f>
        <v>345386.06069944723</v>
      </c>
      <c r="P541">
        <f t="shared" si="109"/>
        <v>-209930.50019072968</v>
      </c>
      <c r="Q541">
        <f t="shared" si="107"/>
        <v>209930.50019072968</v>
      </c>
      <c r="R541">
        <f t="shared" si="108"/>
        <v>142458.83742942917</v>
      </c>
    </row>
    <row r="542" spans="2:18" ht="14.4" x14ac:dyDescent="0.3">
      <c r="B542" s="3" t="s">
        <v>57</v>
      </c>
      <c r="C542" s="3">
        <v>534</v>
      </c>
      <c r="D542" s="3">
        <v>534</v>
      </c>
      <c r="E542" s="10">
        <v>1.2</v>
      </c>
      <c r="F542" s="16">
        <f t="shared" si="102"/>
        <v>0.41666666666666663</v>
      </c>
      <c r="G542" s="16">
        <f t="shared" si="99"/>
        <v>3.333333333333333</v>
      </c>
      <c r="H542">
        <f t="shared" si="103"/>
        <v>437.49999999999994</v>
      </c>
      <c r="I542">
        <f t="shared" si="104"/>
        <v>103.00500000000001</v>
      </c>
      <c r="J542">
        <f t="shared" si="105"/>
        <v>5.6405831999999982</v>
      </c>
      <c r="K542">
        <f t="shared" si="100"/>
        <v>546.14558320000003</v>
      </c>
      <c r="L542">
        <f t="shared" si="101"/>
        <v>227.56065966666665</v>
      </c>
      <c r="M542">
        <f t="shared" si="106"/>
        <v>227.56065966666665</v>
      </c>
      <c r="N542" t="str">
        <f t="shared" si="98"/>
        <v>0</v>
      </c>
      <c r="O542" s="16">
        <f>O541+M542*(C542-C541)</f>
        <v>345613.62135911389</v>
      </c>
      <c r="P542">
        <f t="shared" si="109"/>
        <v>-209930.50019072968</v>
      </c>
      <c r="Q542">
        <f t="shared" si="107"/>
        <v>209930.50019072968</v>
      </c>
      <c r="R542">
        <f t="shared" si="108"/>
        <v>142458.83742942917</v>
      </c>
    </row>
    <row r="543" spans="2:18" ht="14.4" x14ac:dyDescent="0.3">
      <c r="B543" s="3" t="s">
        <v>57</v>
      </c>
      <c r="C543" s="3">
        <v>535</v>
      </c>
      <c r="D543" s="3">
        <v>535</v>
      </c>
      <c r="E543" s="10">
        <v>3.2</v>
      </c>
      <c r="F543" s="16">
        <f t="shared" si="102"/>
        <v>0.55555555555555558</v>
      </c>
      <c r="G543" s="16">
        <f t="shared" si="99"/>
        <v>8.8888888888888893</v>
      </c>
      <c r="H543">
        <f t="shared" si="103"/>
        <v>583.33333333333337</v>
      </c>
      <c r="I543">
        <f t="shared" si="104"/>
        <v>103.00500000000001</v>
      </c>
      <c r="J543">
        <f t="shared" si="105"/>
        <v>40.110813866666668</v>
      </c>
      <c r="K543">
        <f t="shared" si="100"/>
        <v>726.44914720000008</v>
      </c>
      <c r="L543">
        <f t="shared" si="101"/>
        <v>403.58285955555561</v>
      </c>
      <c r="M543">
        <f t="shared" si="106"/>
        <v>403.58285955555561</v>
      </c>
      <c r="N543" t="str">
        <f t="shared" si="98"/>
        <v>0</v>
      </c>
      <c r="O543" s="16">
        <f>O542+M543*(C543-C542)</f>
        <v>346017.20421866945</v>
      </c>
      <c r="P543">
        <f t="shared" si="109"/>
        <v>-209930.50019072968</v>
      </c>
      <c r="Q543">
        <f t="shared" si="107"/>
        <v>209930.50019072968</v>
      </c>
      <c r="R543">
        <f t="shared" si="108"/>
        <v>142458.83742942917</v>
      </c>
    </row>
    <row r="544" spans="2:18" ht="14.4" x14ac:dyDescent="0.3">
      <c r="B544" s="3" t="s">
        <v>57</v>
      </c>
      <c r="C544" s="3">
        <v>536</v>
      </c>
      <c r="D544" s="3">
        <v>536</v>
      </c>
      <c r="E544" s="10">
        <v>5.2</v>
      </c>
      <c r="F544" s="16">
        <f t="shared" si="102"/>
        <v>0.69444444444444431</v>
      </c>
      <c r="G544" s="16">
        <f t="shared" si="99"/>
        <v>14.444444444444445</v>
      </c>
      <c r="H544">
        <f t="shared" si="103"/>
        <v>729.16666666666652</v>
      </c>
      <c r="I544">
        <f t="shared" si="104"/>
        <v>103.00500000000001</v>
      </c>
      <c r="J544">
        <f t="shared" si="105"/>
        <v>105.91761786666665</v>
      </c>
      <c r="K544">
        <f t="shared" si="100"/>
        <v>938.08928453333317</v>
      </c>
      <c r="L544">
        <f t="shared" si="101"/>
        <v>651.45089203703685</v>
      </c>
      <c r="M544">
        <f t="shared" si="106"/>
        <v>651.45089203703685</v>
      </c>
      <c r="N544" t="str">
        <f t="shared" si="98"/>
        <v>0</v>
      </c>
      <c r="O544" s="16">
        <f>O543+M544*(C544-C543)</f>
        <v>346668.65511070646</v>
      </c>
      <c r="P544">
        <f t="shared" si="109"/>
        <v>-209930.50019072968</v>
      </c>
      <c r="Q544">
        <f t="shared" si="107"/>
        <v>209930.50019072968</v>
      </c>
      <c r="R544">
        <f t="shared" si="108"/>
        <v>142458.83742942917</v>
      </c>
    </row>
    <row r="545" spans="2:18" ht="14.4" x14ac:dyDescent="0.3">
      <c r="B545" s="3" t="s">
        <v>57</v>
      </c>
      <c r="C545" s="3">
        <v>537</v>
      </c>
      <c r="D545" s="3">
        <v>537</v>
      </c>
      <c r="E545" s="10">
        <v>8.1999999999999993</v>
      </c>
      <c r="F545" s="16">
        <f t="shared" si="102"/>
        <v>1.0833333333333333</v>
      </c>
      <c r="G545" s="16">
        <f t="shared" si="99"/>
        <v>22.777777777777775</v>
      </c>
      <c r="H545">
        <f t="shared" si="103"/>
        <v>1137.5</v>
      </c>
      <c r="I545">
        <f t="shared" si="104"/>
        <v>103.00500000000001</v>
      </c>
      <c r="J545">
        <f t="shared" si="105"/>
        <v>263.38389886666658</v>
      </c>
      <c r="K545">
        <f t="shared" si="100"/>
        <v>1503.8888988666668</v>
      </c>
      <c r="L545">
        <f t="shared" si="101"/>
        <v>1629.2129737722223</v>
      </c>
      <c r="M545">
        <f t="shared" si="106"/>
        <v>1629.2129737722223</v>
      </c>
      <c r="N545" t="str">
        <f t="shared" ref="N545:N608" si="110">IF(L545&lt;0, L545,"0")</f>
        <v>0</v>
      </c>
      <c r="O545" s="16">
        <f>O544+M545*(C545-C544)</f>
        <v>348297.86808447866</v>
      </c>
      <c r="P545">
        <f t="shared" si="109"/>
        <v>-209930.50019072968</v>
      </c>
      <c r="Q545">
        <f t="shared" si="107"/>
        <v>209930.50019072968</v>
      </c>
      <c r="R545">
        <f t="shared" si="108"/>
        <v>142458.83742942917</v>
      </c>
    </row>
    <row r="546" spans="2:18" ht="14.4" x14ac:dyDescent="0.3">
      <c r="B546" s="3" t="s">
        <v>57</v>
      </c>
      <c r="C546" s="3">
        <v>538</v>
      </c>
      <c r="D546" s="3">
        <v>538</v>
      </c>
      <c r="E546" s="10">
        <v>13</v>
      </c>
      <c r="F546" s="16">
        <f t="shared" si="102"/>
        <v>1.4722222222222223</v>
      </c>
      <c r="G546" s="16">
        <f t="shared" si="99"/>
        <v>36.111111111111107</v>
      </c>
      <c r="H546">
        <f t="shared" si="103"/>
        <v>1545.8333333333335</v>
      </c>
      <c r="I546">
        <f t="shared" si="104"/>
        <v>103.00500000000001</v>
      </c>
      <c r="J546">
        <f t="shared" si="105"/>
        <v>661.9851116666664</v>
      </c>
      <c r="K546">
        <f t="shared" si="100"/>
        <v>2310.823445</v>
      </c>
      <c r="L546">
        <f t="shared" si="101"/>
        <v>3402.0456273611112</v>
      </c>
      <c r="M546">
        <f t="shared" si="106"/>
        <v>3402.0456273611112</v>
      </c>
      <c r="N546" t="str">
        <f t="shared" si="110"/>
        <v>0</v>
      </c>
      <c r="O546" s="16">
        <f>O545+M546*(C546-C545)</f>
        <v>351699.91371183976</v>
      </c>
      <c r="P546">
        <f t="shared" si="109"/>
        <v>-209930.50019072968</v>
      </c>
      <c r="Q546">
        <f t="shared" si="107"/>
        <v>209930.50019072968</v>
      </c>
      <c r="R546">
        <f t="shared" si="108"/>
        <v>142458.83742942917</v>
      </c>
    </row>
    <row r="547" spans="2:18" ht="14.4" x14ac:dyDescent="0.3">
      <c r="B547" s="3" t="s">
        <v>57</v>
      </c>
      <c r="C547" s="3">
        <v>539</v>
      </c>
      <c r="D547" s="3">
        <v>539</v>
      </c>
      <c r="E547" s="10">
        <v>18.8</v>
      </c>
      <c r="F547" s="16">
        <f t="shared" si="102"/>
        <v>1.4027777777777779</v>
      </c>
      <c r="G547" s="16">
        <f t="shared" si="99"/>
        <v>52.222222222222221</v>
      </c>
      <c r="H547">
        <f t="shared" si="103"/>
        <v>1472.9166666666667</v>
      </c>
      <c r="I547">
        <f t="shared" si="104"/>
        <v>103.00500000000001</v>
      </c>
      <c r="J547">
        <f t="shared" si="105"/>
        <v>1384.4498098666663</v>
      </c>
      <c r="K547">
        <f t="shared" si="100"/>
        <v>2960.3714765333334</v>
      </c>
      <c r="L547">
        <f t="shared" si="101"/>
        <v>4152.7433212481483</v>
      </c>
      <c r="M547">
        <f t="shared" si="106"/>
        <v>4152.7433212481483</v>
      </c>
      <c r="N547" t="str">
        <f t="shared" si="110"/>
        <v>0</v>
      </c>
      <c r="O547" s="16">
        <f>O546+M547*(C547-C546)</f>
        <v>355852.65703308792</v>
      </c>
      <c r="P547">
        <f t="shared" si="109"/>
        <v>-209930.50019072968</v>
      </c>
      <c r="Q547">
        <f t="shared" si="107"/>
        <v>209930.50019072968</v>
      </c>
      <c r="R547">
        <f t="shared" si="108"/>
        <v>142458.83742942917</v>
      </c>
    </row>
    <row r="548" spans="2:18" ht="14.4" x14ac:dyDescent="0.3">
      <c r="B548" s="3" t="s">
        <v>57</v>
      </c>
      <c r="C548" s="3">
        <v>540</v>
      </c>
      <c r="D548" s="3">
        <v>540</v>
      </c>
      <c r="E548" s="10">
        <v>23.1</v>
      </c>
      <c r="F548" s="16">
        <f t="shared" si="102"/>
        <v>0.79166666666666652</v>
      </c>
      <c r="G548" s="16">
        <f t="shared" si="99"/>
        <v>64.166666666666671</v>
      </c>
      <c r="H548">
        <f t="shared" si="103"/>
        <v>831.24999999999989</v>
      </c>
      <c r="I548">
        <f t="shared" si="104"/>
        <v>103.00500000000001</v>
      </c>
      <c r="J548">
        <f t="shared" si="105"/>
        <v>2090.1886120499998</v>
      </c>
      <c r="K548">
        <f t="shared" si="100"/>
        <v>3024.4436120499995</v>
      </c>
      <c r="L548">
        <f t="shared" si="101"/>
        <v>2394.3511928729158</v>
      </c>
      <c r="M548">
        <f t="shared" si="106"/>
        <v>2394.3511928729158</v>
      </c>
      <c r="N548" t="str">
        <f t="shared" si="110"/>
        <v>0</v>
      </c>
      <c r="O548" s="16">
        <f>O547+M548*(C548-C547)</f>
        <v>358247.00822596083</v>
      </c>
      <c r="P548">
        <f t="shared" si="109"/>
        <v>-209930.50019072968</v>
      </c>
      <c r="Q548">
        <f t="shared" si="107"/>
        <v>209930.50019072968</v>
      </c>
      <c r="R548">
        <f t="shared" si="108"/>
        <v>142458.83742942917</v>
      </c>
    </row>
    <row r="549" spans="2:18" ht="14.4" x14ac:dyDescent="0.3">
      <c r="B549" s="3" t="s">
        <v>57</v>
      </c>
      <c r="C549" s="3">
        <v>541</v>
      </c>
      <c r="D549" s="3">
        <v>541</v>
      </c>
      <c r="E549" s="10">
        <v>24.5</v>
      </c>
      <c r="F549" s="16">
        <f t="shared" si="102"/>
        <v>0.19444444444444425</v>
      </c>
      <c r="G549" s="16">
        <f t="shared" si="99"/>
        <v>68.055555555555557</v>
      </c>
      <c r="H549">
        <f t="shared" si="103"/>
        <v>204.16666666666646</v>
      </c>
      <c r="I549">
        <f t="shared" si="104"/>
        <v>103.00500000000001</v>
      </c>
      <c r="J549">
        <f t="shared" si="105"/>
        <v>2351.2222679166666</v>
      </c>
      <c r="K549">
        <f t="shared" si="100"/>
        <v>2658.3939345833332</v>
      </c>
      <c r="L549">
        <f t="shared" si="101"/>
        <v>516.90993172453648</v>
      </c>
      <c r="M549">
        <f t="shared" si="106"/>
        <v>516.90993172453648</v>
      </c>
      <c r="N549" t="str">
        <f t="shared" si="110"/>
        <v>0</v>
      </c>
      <c r="O549" s="16">
        <f>O548+M549*(C549-C548)</f>
        <v>358763.91815768537</v>
      </c>
      <c r="P549">
        <f t="shared" si="109"/>
        <v>-209930.50019072968</v>
      </c>
      <c r="Q549">
        <f t="shared" si="107"/>
        <v>209930.50019072968</v>
      </c>
      <c r="R549">
        <f t="shared" si="108"/>
        <v>142458.83742942917</v>
      </c>
    </row>
    <row r="550" spans="2:18" ht="14.4" x14ac:dyDescent="0.3">
      <c r="B550" s="3" t="s">
        <v>57</v>
      </c>
      <c r="C550" s="3">
        <v>542</v>
      </c>
      <c r="D550" s="3">
        <v>542</v>
      </c>
      <c r="E550" s="10">
        <v>24.5</v>
      </c>
      <c r="F550" s="16">
        <f t="shared" si="102"/>
        <v>-2.7777777777777679E-2</v>
      </c>
      <c r="G550" s="16">
        <f t="shared" si="99"/>
        <v>68.055555555555557</v>
      </c>
      <c r="H550">
        <f t="shared" si="103"/>
        <v>-29.166666666666565</v>
      </c>
      <c r="I550">
        <f t="shared" si="104"/>
        <v>103.00500000000001</v>
      </c>
      <c r="J550">
        <f t="shared" si="105"/>
        <v>2351.2222679166666</v>
      </c>
      <c r="K550">
        <f t="shared" si="100"/>
        <v>2425.0606012500002</v>
      </c>
      <c r="L550">
        <f t="shared" si="101"/>
        <v>-67.362794479166439</v>
      </c>
      <c r="M550" t="str">
        <f t="shared" si="106"/>
        <v>0</v>
      </c>
      <c r="N550">
        <f t="shared" si="110"/>
        <v>-67.362794479166439</v>
      </c>
      <c r="O550" s="16">
        <f>O549+M550*(C550-C549)</f>
        <v>358763.91815768537</v>
      </c>
      <c r="P550">
        <f t="shared" si="109"/>
        <v>-209997.86298520886</v>
      </c>
      <c r="Q550">
        <f t="shared" si="107"/>
        <v>209997.86298520886</v>
      </c>
      <c r="R550">
        <f t="shared" si="108"/>
        <v>142504.54982176272</v>
      </c>
    </row>
    <row r="551" spans="2:18" ht="14.4" x14ac:dyDescent="0.3">
      <c r="B551" s="3" t="s">
        <v>57</v>
      </c>
      <c r="C551" s="3">
        <v>543</v>
      </c>
      <c r="D551" s="3">
        <v>543</v>
      </c>
      <c r="E551" s="10">
        <v>24.3</v>
      </c>
      <c r="F551" s="16">
        <f t="shared" si="102"/>
        <v>-0.12499999999999981</v>
      </c>
      <c r="G551" s="16">
        <f t="shared" si="99"/>
        <v>67.5</v>
      </c>
      <c r="H551">
        <f t="shared" si="103"/>
        <v>-131.2499999999998</v>
      </c>
      <c r="I551">
        <f t="shared" si="104"/>
        <v>103.00500000000001</v>
      </c>
      <c r="J551">
        <f t="shared" si="105"/>
        <v>2312.9916484499995</v>
      </c>
      <c r="K551">
        <f t="shared" si="100"/>
        <v>2284.7466484499996</v>
      </c>
      <c r="L551">
        <f t="shared" si="101"/>
        <v>-285.5933310562495</v>
      </c>
      <c r="M551" t="str">
        <f t="shared" si="106"/>
        <v>0</v>
      </c>
      <c r="N551">
        <f t="shared" si="110"/>
        <v>-285.5933310562495</v>
      </c>
      <c r="O551" s="16">
        <f>O550+M551*(C551-C550)</f>
        <v>358763.91815768537</v>
      </c>
      <c r="P551">
        <f t="shared" si="109"/>
        <v>-210283.4563162651</v>
      </c>
      <c r="Q551">
        <f t="shared" si="107"/>
        <v>210283.4563162651</v>
      </c>
      <c r="R551">
        <f t="shared" si="108"/>
        <v>142698.3534562175</v>
      </c>
    </row>
    <row r="552" spans="2:18" ht="14.4" x14ac:dyDescent="0.3">
      <c r="B552" s="3" t="s">
        <v>57</v>
      </c>
      <c r="C552" s="3">
        <v>544</v>
      </c>
      <c r="D552" s="3">
        <v>544</v>
      </c>
      <c r="E552" s="10">
        <v>23.6</v>
      </c>
      <c r="F552" s="16">
        <f t="shared" si="102"/>
        <v>-0.27777777777777779</v>
      </c>
      <c r="G552" s="16">
        <f t="shared" si="99"/>
        <v>65.555555555555557</v>
      </c>
      <c r="H552">
        <f t="shared" si="103"/>
        <v>-291.66666666666669</v>
      </c>
      <c r="I552">
        <f t="shared" si="104"/>
        <v>103.00500000000001</v>
      </c>
      <c r="J552">
        <f t="shared" si="105"/>
        <v>2181.6522354666663</v>
      </c>
      <c r="K552">
        <f t="shared" si="100"/>
        <v>1992.9905687999997</v>
      </c>
      <c r="L552">
        <f t="shared" si="101"/>
        <v>-553.60849133333329</v>
      </c>
      <c r="M552" t="str">
        <f t="shared" si="106"/>
        <v>0</v>
      </c>
      <c r="N552">
        <f t="shared" si="110"/>
        <v>-553.60849133333329</v>
      </c>
      <c r="O552" s="16">
        <f>O551+M552*(C552-C551)</f>
        <v>358763.91815768537</v>
      </c>
      <c r="P552">
        <f t="shared" si="109"/>
        <v>-210837.06480759845</v>
      </c>
      <c r="Q552">
        <f t="shared" si="107"/>
        <v>210837.06480759845</v>
      </c>
      <c r="R552">
        <f t="shared" si="108"/>
        <v>143074.03217843632</v>
      </c>
    </row>
    <row r="553" spans="2:18" ht="14.4" x14ac:dyDescent="0.3">
      <c r="B553" s="3" t="s">
        <v>57</v>
      </c>
      <c r="C553" s="3">
        <v>545</v>
      </c>
      <c r="D553" s="3">
        <v>545</v>
      </c>
      <c r="E553" s="10">
        <v>22.3</v>
      </c>
      <c r="F553" s="16">
        <f t="shared" si="102"/>
        <v>-0.4861111111111111</v>
      </c>
      <c r="G553" s="16">
        <f t="shared" si="99"/>
        <v>61.944444444444443</v>
      </c>
      <c r="H553">
        <f t="shared" si="103"/>
        <v>-510.41666666666669</v>
      </c>
      <c r="I553">
        <f t="shared" si="104"/>
        <v>103.00500000000001</v>
      </c>
      <c r="J553">
        <f t="shared" si="105"/>
        <v>1947.9205691166662</v>
      </c>
      <c r="K553">
        <f t="shared" si="100"/>
        <v>1540.5089024499996</v>
      </c>
      <c r="L553">
        <f t="shared" si="101"/>
        <v>-748.85849424652758</v>
      </c>
      <c r="M553" t="str">
        <f t="shared" si="106"/>
        <v>0</v>
      </c>
      <c r="N553">
        <f t="shared" si="110"/>
        <v>-748.85849424652758</v>
      </c>
      <c r="O553" s="16">
        <f>O552+M553*(C553-C552)</f>
        <v>358763.91815768537</v>
      </c>
      <c r="P553">
        <f t="shared" si="109"/>
        <v>-211585.92330184497</v>
      </c>
      <c r="Q553">
        <f t="shared" si="107"/>
        <v>211585.92330184497</v>
      </c>
      <c r="R553">
        <f t="shared" si="108"/>
        <v>143582.207552632</v>
      </c>
    </row>
    <row r="554" spans="2:18" ht="14.4" x14ac:dyDescent="0.3">
      <c r="B554" s="3" t="s">
        <v>57</v>
      </c>
      <c r="C554" s="3">
        <v>546</v>
      </c>
      <c r="D554" s="3">
        <v>546</v>
      </c>
      <c r="E554" s="10">
        <v>20.100000000000001</v>
      </c>
      <c r="F554" s="16">
        <f t="shared" si="102"/>
        <v>-0.5277777777777779</v>
      </c>
      <c r="G554" s="16">
        <f t="shared" si="99"/>
        <v>55.833333333333336</v>
      </c>
      <c r="H554">
        <f t="shared" si="103"/>
        <v>-554.16666666666674</v>
      </c>
      <c r="I554">
        <f t="shared" si="104"/>
        <v>103.00500000000001</v>
      </c>
      <c r="J554">
        <f t="shared" si="105"/>
        <v>1582.5361240499999</v>
      </c>
      <c r="K554">
        <f t="shared" si="100"/>
        <v>1131.3744573833333</v>
      </c>
      <c r="L554">
        <f t="shared" si="101"/>
        <v>-597.11429695231493</v>
      </c>
      <c r="M554" t="str">
        <f t="shared" si="106"/>
        <v>0</v>
      </c>
      <c r="N554">
        <f t="shared" si="110"/>
        <v>-597.11429695231493</v>
      </c>
      <c r="O554" s="16">
        <f>O553+M554*(C554-C553)</f>
        <v>358763.91815768537</v>
      </c>
      <c r="P554">
        <f t="shared" si="109"/>
        <v>-212183.03759879729</v>
      </c>
      <c r="Q554">
        <f t="shared" si="107"/>
        <v>212183.03759879729</v>
      </c>
      <c r="R554">
        <f t="shared" si="108"/>
        <v>143987.40931454385</v>
      </c>
    </row>
    <row r="555" spans="2:18" ht="14.4" x14ac:dyDescent="0.3">
      <c r="B555" s="3" t="s">
        <v>57</v>
      </c>
      <c r="C555" s="3">
        <v>547</v>
      </c>
      <c r="D555" s="3">
        <v>547</v>
      </c>
      <c r="E555" s="10">
        <v>18.5</v>
      </c>
      <c r="F555" s="16">
        <f t="shared" si="102"/>
        <v>-0.40277777777777807</v>
      </c>
      <c r="G555" s="16">
        <f t="shared" si="99"/>
        <v>51.388888888888886</v>
      </c>
      <c r="H555">
        <f t="shared" si="103"/>
        <v>-422.91666666666697</v>
      </c>
      <c r="I555">
        <f t="shared" si="104"/>
        <v>103.00500000000001</v>
      </c>
      <c r="J555">
        <f t="shared" si="105"/>
        <v>1340.6177779166665</v>
      </c>
      <c r="K555">
        <f t="shared" si="100"/>
        <v>1020.7061112499995</v>
      </c>
      <c r="L555">
        <f t="shared" si="101"/>
        <v>-411.11773925347234</v>
      </c>
      <c r="M555" t="str">
        <f t="shared" si="106"/>
        <v>0</v>
      </c>
      <c r="N555">
        <f t="shared" si="110"/>
        <v>-411.11773925347234</v>
      </c>
      <c r="O555" s="16">
        <f>O554+M555*(C555-C554)</f>
        <v>358763.91815768537</v>
      </c>
      <c r="P555">
        <f t="shared" si="109"/>
        <v>-212594.15533805077</v>
      </c>
      <c r="Q555">
        <f t="shared" si="107"/>
        <v>212594.15533805077</v>
      </c>
      <c r="R555">
        <f t="shared" si="108"/>
        <v>144266.39381240125</v>
      </c>
    </row>
    <row r="556" spans="2:18" ht="14.4" x14ac:dyDescent="0.3">
      <c r="B556" s="3" t="s">
        <v>57</v>
      </c>
      <c r="C556" s="3">
        <v>548</v>
      </c>
      <c r="D556" s="3">
        <v>548</v>
      </c>
      <c r="E556" s="10">
        <v>17.2</v>
      </c>
      <c r="F556" s="16">
        <f t="shared" si="102"/>
        <v>-0.30555555555555547</v>
      </c>
      <c r="G556" s="16">
        <f t="shared" si="99"/>
        <v>47.777777777777771</v>
      </c>
      <c r="H556">
        <f t="shared" si="103"/>
        <v>-320.83333333333326</v>
      </c>
      <c r="I556">
        <f t="shared" si="104"/>
        <v>103.00500000000001</v>
      </c>
      <c r="J556">
        <f t="shared" si="105"/>
        <v>1158.8264818666662</v>
      </c>
      <c r="K556">
        <f t="shared" si="100"/>
        <v>940.99814853333294</v>
      </c>
      <c r="L556">
        <f t="shared" si="101"/>
        <v>-287.52721205185168</v>
      </c>
      <c r="M556" t="str">
        <f t="shared" si="106"/>
        <v>0</v>
      </c>
      <c r="N556">
        <f t="shared" si="110"/>
        <v>-287.52721205185168</v>
      </c>
      <c r="O556" s="16">
        <f>O555+M556*(C556-C555)</f>
        <v>358763.91815768537</v>
      </c>
      <c r="P556">
        <f t="shared" si="109"/>
        <v>-212881.68255010262</v>
      </c>
      <c r="Q556">
        <f t="shared" si="107"/>
        <v>212881.68255010262</v>
      </c>
      <c r="R556">
        <f t="shared" si="108"/>
        <v>144461.50977849963</v>
      </c>
    </row>
    <row r="557" spans="2:18" ht="14.4" x14ac:dyDescent="0.3">
      <c r="B557" s="3" t="s">
        <v>57</v>
      </c>
      <c r="C557" s="3">
        <v>549</v>
      </c>
      <c r="D557" s="3">
        <v>549</v>
      </c>
      <c r="E557" s="10">
        <v>16.3</v>
      </c>
      <c r="F557" s="16">
        <f t="shared" si="102"/>
        <v>-0.24999999999999983</v>
      </c>
      <c r="G557" s="16">
        <f t="shared" si="99"/>
        <v>45.277777777777779</v>
      </c>
      <c r="H557">
        <f t="shared" si="103"/>
        <v>-262.49999999999983</v>
      </c>
      <c r="I557">
        <f t="shared" si="104"/>
        <v>103.00500000000001</v>
      </c>
      <c r="J557">
        <f t="shared" si="105"/>
        <v>1040.7267711166664</v>
      </c>
      <c r="K557">
        <f t="shared" si="100"/>
        <v>881.23177111666655</v>
      </c>
      <c r="L557">
        <f t="shared" si="101"/>
        <v>-220.3079427791665</v>
      </c>
      <c r="M557" t="str">
        <f t="shared" si="106"/>
        <v>0</v>
      </c>
      <c r="N557">
        <f t="shared" si="110"/>
        <v>-220.3079427791665</v>
      </c>
      <c r="O557" s="16">
        <f>O556+M557*(C557-C556)</f>
        <v>358763.91815768537</v>
      </c>
      <c r="P557">
        <f t="shared" si="109"/>
        <v>-213101.99049288177</v>
      </c>
      <c r="Q557">
        <f t="shared" si="107"/>
        <v>213101.99049288177</v>
      </c>
      <c r="R557">
        <f t="shared" si="108"/>
        <v>144611.01074846956</v>
      </c>
    </row>
    <row r="558" spans="2:18" ht="14.4" x14ac:dyDescent="0.3">
      <c r="B558" s="3" t="s">
        <v>57</v>
      </c>
      <c r="C558" s="3">
        <v>550</v>
      </c>
      <c r="D558" s="3">
        <v>550</v>
      </c>
      <c r="E558" s="10">
        <v>15.4</v>
      </c>
      <c r="F558" s="16">
        <f t="shared" si="102"/>
        <v>-0.2222222222222224</v>
      </c>
      <c r="G558" s="16">
        <f t="shared" si="99"/>
        <v>42.777777777777779</v>
      </c>
      <c r="H558">
        <f t="shared" si="103"/>
        <v>-233.33333333333351</v>
      </c>
      <c r="I558">
        <f t="shared" si="104"/>
        <v>103.00500000000001</v>
      </c>
      <c r="J558">
        <f t="shared" si="105"/>
        <v>928.9727164666665</v>
      </c>
      <c r="K558">
        <f t="shared" si="100"/>
        <v>798.64438313333301</v>
      </c>
      <c r="L558">
        <f t="shared" si="101"/>
        <v>-177.47652958518526</v>
      </c>
      <c r="M558" t="str">
        <f t="shared" si="106"/>
        <v>0</v>
      </c>
      <c r="N558">
        <f t="shared" si="110"/>
        <v>-177.47652958518526</v>
      </c>
      <c r="O558" s="16">
        <f>O557+M558*(C558-C557)</f>
        <v>358763.91815768537</v>
      </c>
      <c r="P558">
        <f t="shared" si="109"/>
        <v>-213279.46702246697</v>
      </c>
      <c r="Q558">
        <f t="shared" si="107"/>
        <v>213279.46702246697</v>
      </c>
      <c r="R558">
        <f t="shared" si="108"/>
        <v>144731.44632144607</v>
      </c>
    </row>
    <row r="559" spans="2:18" ht="14.4" x14ac:dyDescent="0.3">
      <c r="B559" s="3" t="s">
        <v>57</v>
      </c>
      <c r="C559" s="3">
        <v>551</v>
      </c>
      <c r="D559" s="3">
        <v>551</v>
      </c>
      <c r="E559" s="10">
        <v>14.7</v>
      </c>
      <c r="F559" s="16">
        <f t="shared" si="102"/>
        <v>-0.15277777777777773</v>
      </c>
      <c r="G559" s="16">
        <f t="shared" si="99"/>
        <v>40.833333333333329</v>
      </c>
      <c r="H559">
        <f t="shared" si="103"/>
        <v>-160.41666666666663</v>
      </c>
      <c r="I559">
        <f t="shared" si="104"/>
        <v>103.00500000000001</v>
      </c>
      <c r="J559">
        <f t="shared" si="105"/>
        <v>846.44001644999958</v>
      </c>
      <c r="K559">
        <f t="shared" si="100"/>
        <v>789.02834978333294</v>
      </c>
      <c r="L559">
        <f t="shared" si="101"/>
        <v>-120.54599788356472</v>
      </c>
      <c r="M559" t="str">
        <f t="shared" si="106"/>
        <v>0</v>
      </c>
      <c r="N559">
        <f t="shared" si="110"/>
        <v>-120.54599788356472</v>
      </c>
      <c r="O559" s="16">
        <f>O558+M559*(C559-C558)</f>
        <v>358763.91815768537</v>
      </c>
      <c r="P559">
        <f t="shared" si="109"/>
        <v>-213400.01302035054</v>
      </c>
      <c r="Q559">
        <f t="shared" si="107"/>
        <v>213400.01302035054</v>
      </c>
      <c r="R559">
        <f t="shared" si="108"/>
        <v>144813.24883560988</v>
      </c>
    </row>
    <row r="560" spans="2:18" ht="14.4" x14ac:dyDescent="0.3">
      <c r="B560" s="3" t="s">
        <v>57</v>
      </c>
      <c r="C560" s="3">
        <v>552</v>
      </c>
      <c r="D560" s="3">
        <v>552</v>
      </c>
      <c r="E560" s="10">
        <v>14.3</v>
      </c>
      <c r="F560" s="16">
        <f t="shared" si="102"/>
        <v>-0.1388888888888889</v>
      </c>
      <c r="G560" s="16">
        <f t="shared" si="99"/>
        <v>39.722222222222221</v>
      </c>
      <c r="H560">
        <f t="shared" si="103"/>
        <v>-145.83333333333334</v>
      </c>
      <c r="I560">
        <f t="shared" si="104"/>
        <v>103.00500000000001</v>
      </c>
      <c r="J560">
        <f t="shared" si="105"/>
        <v>801.00198511666656</v>
      </c>
      <c r="K560">
        <f t="shared" si="100"/>
        <v>758.17365178333318</v>
      </c>
      <c r="L560">
        <f t="shared" si="101"/>
        <v>-105.3018960810185</v>
      </c>
      <c r="M560" t="str">
        <f t="shared" si="106"/>
        <v>0</v>
      </c>
      <c r="N560">
        <f t="shared" si="110"/>
        <v>-105.3018960810185</v>
      </c>
      <c r="O560" s="16">
        <f>O559+M560*(C560-C559)</f>
        <v>358763.91815768537</v>
      </c>
      <c r="P560">
        <f t="shared" si="109"/>
        <v>-213505.31491643155</v>
      </c>
      <c r="Q560">
        <f t="shared" si="107"/>
        <v>213505.31491643155</v>
      </c>
      <c r="R560">
        <f t="shared" si="108"/>
        <v>144884.70670229045</v>
      </c>
    </row>
    <row r="561" spans="2:18" ht="14.4" x14ac:dyDescent="0.3">
      <c r="B561" s="3" t="s">
        <v>57</v>
      </c>
      <c r="C561" s="3">
        <v>553</v>
      </c>
      <c r="D561" s="3">
        <v>553</v>
      </c>
      <c r="E561" s="10">
        <v>13.7</v>
      </c>
      <c r="F561" s="16">
        <f t="shared" si="102"/>
        <v>-0.1388888888888889</v>
      </c>
      <c r="G561" s="16">
        <f t="shared" si="99"/>
        <v>38.05555555555555</v>
      </c>
      <c r="H561">
        <f t="shared" si="103"/>
        <v>-145.83333333333334</v>
      </c>
      <c r="I561">
        <f t="shared" si="104"/>
        <v>103.00500000000001</v>
      </c>
      <c r="J561">
        <f t="shared" si="105"/>
        <v>735.19518111666639</v>
      </c>
      <c r="K561">
        <f t="shared" si="100"/>
        <v>692.36684778333301</v>
      </c>
      <c r="L561">
        <f t="shared" si="101"/>
        <v>-96.162062192129596</v>
      </c>
      <c r="M561" t="str">
        <f t="shared" si="106"/>
        <v>0</v>
      </c>
      <c r="N561">
        <f t="shared" si="110"/>
        <v>-96.162062192129596</v>
      </c>
      <c r="O561" s="16">
        <f>O560+M561*(C561-C560)</f>
        <v>358763.91815768537</v>
      </c>
      <c r="P561">
        <f t="shared" si="109"/>
        <v>-213601.47697862369</v>
      </c>
      <c r="Q561">
        <f t="shared" si="107"/>
        <v>213601.47697862369</v>
      </c>
      <c r="R561">
        <f t="shared" si="108"/>
        <v>144949.96227769402</v>
      </c>
    </row>
    <row r="562" spans="2:18" ht="14.4" x14ac:dyDescent="0.3">
      <c r="B562" s="3" t="s">
        <v>57</v>
      </c>
      <c r="C562" s="3">
        <v>554</v>
      </c>
      <c r="D562" s="3">
        <v>554</v>
      </c>
      <c r="E562" s="10">
        <v>13.3</v>
      </c>
      <c r="F562" s="16">
        <f t="shared" si="102"/>
        <v>-8.3333333333333287E-2</v>
      </c>
      <c r="G562" s="16">
        <f t="shared" si="99"/>
        <v>36.944444444444443</v>
      </c>
      <c r="H562">
        <f t="shared" si="103"/>
        <v>-87.499999999999957</v>
      </c>
      <c r="I562">
        <f t="shared" si="104"/>
        <v>103.00500000000001</v>
      </c>
      <c r="J562">
        <f t="shared" si="105"/>
        <v>692.89080711666645</v>
      </c>
      <c r="K562">
        <f t="shared" si="100"/>
        <v>708.39580711666645</v>
      </c>
      <c r="L562">
        <f t="shared" si="101"/>
        <v>-59.032983926388837</v>
      </c>
      <c r="M562" t="str">
        <f t="shared" si="106"/>
        <v>0</v>
      </c>
      <c r="N562">
        <f t="shared" si="110"/>
        <v>-59.032983926388837</v>
      </c>
      <c r="O562" s="16">
        <f>O561+M562*(C562-C561)</f>
        <v>358763.91815768537</v>
      </c>
      <c r="P562">
        <f t="shared" si="109"/>
        <v>-213660.50996255007</v>
      </c>
      <c r="Q562">
        <f t="shared" si="107"/>
        <v>213660.50996255007</v>
      </c>
      <c r="R562">
        <f t="shared" si="108"/>
        <v>144990.02206058649</v>
      </c>
    </row>
    <row r="563" spans="2:18" ht="14.4" x14ac:dyDescent="0.3">
      <c r="B563" s="3" t="s">
        <v>57</v>
      </c>
      <c r="C563" s="3">
        <v>555</v>
      </c>
      <c r="D563" s="3">
        <v>555</v>
      </c>
      <c r="E563" s="10">
        <v>13.1</v>
      </c>
      <c r="F563" s="16">
        <f t="shared" si="102"/>
        <v>-2.7777777777777925E-2</v>
      </c>
      <c r="G563" s="16">
        <f t="shared" si="99"/>
        <v>36.388888888888886</v>
      </c>
      <c r="H563">
        <f t="shared" si="103"/>
        <v>-29.166666666666821</v>
      </c>
      <c r="I563">
        <f t="shared" si="104"/>
        <v>103.00500000000001</v>
      </c>
      <c r="J563">
        <f t="shared" si="105"/>
        <v>672.20866871666647</v>
      </c>
      <c r="K563">
        <f t="shared" si="100"/>
        <v>746.04700204999972</v>
      </c>
      <c r="L563">
        <f t="shared" si="101"/>
        <v>-20.723527834722326</v>
      </c>
      <c r="M563" t="str">
        <f t="shared" si="106"/>
        <v>0</v>
      </c>
      <c r="N563">
        <f t="shared" si="110"/>
        <v>-20.723527834722326</v>
      </c>
      <c r="O563" s="16">
        <f>O562+M563*(C563-C562)</f>
        <v>358763.91815768537</v>
      </c>
      <c r="P563">
        <f t="shared" si="109"/>
        <v>-213681.2334903848</v>
      </c>
      <c r="Q563">
        <f t="shared" si="107"/>
        <v>213681.2334903848</v>
      </c>
      <c r="R563">
        <f t="shared" si="108"/>
        <v>145004.08504657511</v>
      </c>
    </row>
    <row r="564" spans="2:18" ht="14.4" x14ac:dyDescent="0.3">
      <c r="B564" s="3" t="s">
        <v>57</v>
      </c>
      <c r="C564" s="3">
        <v>556</v>
      </c>
      <c r="D564" s="3">
        <v>556</v>
      </c>
      <c r="E564" s="10">
        <v>13.1</v>
      </c>
      <c r="F564" s="16">
        <f t="shared" si="102"/>
        <v>2.7777777777777925E-2</v>
      </c>
      <c r="G564" s="16">
        <f t="shared" si="99"/>
        <v>36.388888888888886</v>
      </c>
      <c r="H564">
        <f t="shared" si="103"/>
        <v>29.166666666666821</v>
      </c>
      <c r="I564">
        <f t="shared" si="104"/>
        <v>103.00500000000001</v>
      </c>
      <c r="J564">
        <f t="shared" si="105"/>
        <v>672.20866871666647</v>
      </c>
      <c r="K564">
        <f t="shared" si="100"/>
        <v>804.38033538333332</v>
      </c>
      <c r="L564">
        <f t="shared" si="101"/>
        <v>22.34389820509271</v>
      </c>
      <c r="M564">
        <f t="shared" si="106"/>
        <v>22.34389820509271</v>
      </c>
      <c r="N564" t="str">
        <f t="shared" si="110"/>
        <v>0</v>
      </c>
      <c r="O564" s="16">
        <f>O563+M564*(C564-C563)</f>
        <v>358786.26205589046</v>
      </c>
      <c r="P564">
        <f t="shared" si="109"/>
        <v>-213681.2334903848</v>
      </c>
      <c r="Q564">
        <f t="shared" si="107"/>
        <v>213681.2334903848</v>
      </c>
      <c r="R564">
        <f t="shared" si="108"/>
        <v>145004.08504657511</v>
      </c>
    </row>
    <row r="565" spans="2:18" ht="14.4" x14ac:dyDescent="0.3">
      <c r="B565" s="3" t="s">
        <v>57</v>
      </c>
      <c r="C565" s="3">
        <v>557</v>
      </c>
      <c r="D565" s="3">
        <v>557</v>
      </c>
      <c r="E565" s="10">
        <v>13.3</v>
      </c>
      <c r="F565" s="16">
        <f t="shared" si="102"/>
        <v>9.7222222222222363E-2</v>
      </c>
      <c r="G565" s="16">
        <f t="shared" si="99"/>
        <v>36.944444444444443</v>
      </c>
      <c r="H565">
        <f t="shared" si="103"/>
        <v>102.08333333333348</v>
      </c>
      <c r="I565">
        <f t="shared" si="104"/>
        <v>103.00500000000001</v>
      </c>
      <c r="J565">
        <f t="shared" si="105"/>
        <v>692.89080711666645</v>
      </c>
      <c r="K565">
        <f t="shared" si="100"/>
        <v>897.97914044999993</v>
      </c>
      <c r="L565">
        <f t="shared" si="101"/>
        <v>87.303527543750121</v>
      </c>
      <c r="M565">
        <f t="shared" si="106"/>
        <v>87.303527543750121</v>
      </c>
      <c r="N565" t="str">
        <f t="shared" si="110"/>
        <v>0</v>
      </c>
      <c r="O565" s="16">
        <f>O564+M565*(C565-C564)</f>
        <v>358873.56558343419</v>
      </c>
      <c r="P565">
        <f t="shared" si="109"/>
        <v>-213681.2334903848</v>
      </c>
      <c r="Q565">
        <f t="shared" si="107"/>
        <v>213681.2334903848</v>
      </c>
      <c r="R565">
        <f t="shared" si="108"/>
        <v>145004.08504657511</v>
      </c>
    </row>
    <row r="566" spans="2:18" ht="14.4" x14ac:dyDescent="0.3">
      <c r="B566" s="3" t="s">
        <v>57</v>
      </c>
      <c r="C566" s="3">
        <v>558</v>
      </c>
      <c r="D566" s="3">
        <v>558</v>
      </c>
      <c r="E566" s="10">
        <v>13.8</v>
      </c>
      <c r="F566" s="16">
        <f t="shared" si="102"/>
        <v>0.16666666666666657</v>
      </c>
      <c r="G566" s="16">
        <f t="shared" si="99"/>
        <v>38.333333333333336</v>
      </c>
      <c r="H566">
        <f t="shared" si="103"/>
        <v>174.99999999999991</v>
      </c>
      <c r="I566">
        <f t="shared" si="104"/>
        <v>103.00500000000001</v>
      </c>
      <c r="J566">
        <f t="shared" si="105"/>
        <v>745.96712819999993</v>
      </c>
      <c r="K566">
        <f t="shared" si="100"/>
        <v>1023.9721281999998</v>
      </c>
      <c r="L566">
        <f t="shared" si="101"/>
        <v>170.66202136666655</v>
      </c>
      <c r="M566">
        <f t="shared" si="106"/>
        <v>170.66202136666655</v>
      </c>
      <c r="N566" t="str">
        <f t="shared" si="110"/>
        <v>0</v>
      </c>
      <c r="O566" s="16">
        <f>O565+M566*(C566-C565)</f>
        <v>359044.22760480084</v>
      </c>
      <c r="P566">
        <f t="shared" si="109"/>
        <v>-213681.2334903848</v>
      </c>
      <c r="Q566">
        <f t="shared" si="107"/>
        <v>213681.2334903848</v>
      </c>
      <c r="R566">
        <f t="shared" si="108"/>
        <v>145004.08504657511</v>
      </c>
    </row>
    <row r="567" spans="2:18" ht="14.4" x14ac:dyDescent="0.3">
      <c r="B567" s="3" t="s">
        <v>57</v>
      </c>
      <c r="C567" s="3">
        <v>559</v>
      </c>
      <c r="D567" s="3">
        <v>559</v>
      </c>
      <c r="E567" s="10">
        <v>14.5</v>
      </c>
      <c r="F567" s="16">
        <f t="shared" si="102"/>
        <v>0.37499999999999989</v>
      </c>
      <c r="G567" s="16">
        <f t="shared" si="99"/>
        <v>40.277777777777779</v>
      </c>
      <c r="H567">
        <f t="shared" si="103"/>
        <v>393.74999999999989</v>
      </c>
      <c r="I567">
        <f t="shared" si="104"/>
        <v>103.00500000000001</v>
      </c>
      <c r="J567">
        <f t="shared" si="105"/>
        <v>823.5643179166666</v>
      </c>
      <c r="K567">
        <f t="shared" si="100"/>
        <v>1320.3193179166665</v>
      </c>
      <c r="L567">
        <f t="shared" si="101"/>
        <v>495.11974421874976</v>
      </c>
      <c r="M567">
        <f t="shared" si="106"/>
        <v>495.11974421874976</v>
      </c>
      <c r="N567" t="str">
        <f t="shared" si="110"/>
        <v>0</v>
      </c>
      <c r="O567" s="16">
        <f>O566+M567*(C567-C566)</f>
        <v>359539.3473490196</v>
      </c>
      <c r="P567">
        <f t="shared" si="109"/>
        <v>-213681.2334903848</v>
      </c>
      <c r="Q567">
        <f t="shared" si="107"/>
        <v>213681.2334903848</v>
      </c>
      <c r="R567">
        <f t="shared" si="108"/>
        <v>145004.08504657511</v>
      </c>
    </row>
    <row r="568" spans="2:18" ht="14.4" x14ac:dyDescent="0.3">
      <c r="B568" s="3" t="s">
        <v>57</v>
      </c>
      <c r="C568" s="3">
        <v>560</v>
      </c>
      <c r="D568" s="3">
        <v>560</v>
      </c>
      <c r="E568" s="10">
        <v>16.5</v>
      </c>
      <c r="F568" s="16">
        <f t="shared" si="102"/>
        <v>0.34722222222222221</v>
      </c>
      <c r="G568" s="16">
        <f t="shared" si="99"/>
        <v>45.833333333333329</v>
      </c>
      <c r="H568">
        <f t="shared" si="103"/>
        <v>364.58333333333331</v>
      </c>
      <c r="I568">
        <f t="shared" si="104"/>
        <v>103.00500000000001</v>
      </c>
      <c r="J568">
        <f t="shared" si="105"/>
        <v>1066.4227612499997</v>
      </c>
      <c r="K568">
        <f t="shared" si="100"/>
        <v>1534.011094583333</v>
      </c>
      <c r="L568">
        <f t="shared" si="101"/>
        <v>532.64274117476839</v>
      </c>
      <c r="M568">
        <f t="shared" si="106"/>
        <v>532.64274117476839</v>
      </c>
      <c r="N568" t="str">
        <f t="shared" si="110"/>
        <v>0</v>
      </c>
      <c r="O568" s="16">
        <f>O567+M568*(C568-C567)</f>
        <v>360071.99009019439</v>
      </c>
      <c r="P568">
        <f t="shared" si="109"/>
        <v>-213681.2334903848</v>
      </c>
      <c r="Q568">
        <f t="shared" si="107"/>
        <v>213681.2334903848</v>
      </c>
      <c r="R568">
        <f t="shared" si="108"/>
        <v>145004.08504657511</v>
      </c>
    </row>
    <row r="569" spans="2:18" ht="14.4" x14ac:dyDescent="0.3">
      <c r="B569" s="3" t="s">
        <v>57</v>
      </c>
      <c r="C569" s="3">
        <v>561</v>
      </c>
      <c r="D569" s="3">
        <v>561</v>
      </c>
      <c r="E569" s="10">
        <v>17</v>
      </c>
      <c r="F569" s="16">
        <f t="shared" si="102"/>
        <v>6.9444444444444448E-2</v>
      </c>
      <c r="G569" s="16">
        <f t="shared" si="99"/>
        <v>47.222222222222221</v>
      </c>
      <c r="H569">
        <f t="shared" si="103"/>
        <v>72.916666666666671</v>
      </c>
      <c r="I569">
        <f t="shared" si="104"/>
        <v>103.00500000000001</v>
      </c>
      <c r="J569">
        <f t="shared" si="105"/>
        <v>1132.0337116666662</v>
      </c>
      <c r="K569">
        <f t="shared" si="100"/>
        <v>1307.9553783333329</v>
      </c>
      <c r="L569">
        <f t="shared" si="101"/>
        <v>90.830234606481454</v>
      </c>
      <c r="M569">
        <f t="shared" si="106"/>
        <v>90.830234606481454</v>
      </c>
      <c r="N569" t="str">
        <f t="shared" si="110"/>
        <v>0</v>
      </c>
      <c r="O569" s="16">
        <f>O568+M569*(C569-C568)</f>
        <v>360162.82032480085</v>
      </c>
      <c r="P569">
        <f t="shared" si="109"/>
        <v>-213681.2334903848</v>
      </c>
      <c r="Q569">
        <f t="shared" si="107"/>
        <v>213681.2334903848</v>
      </c>
      <c r="R569">
        <f t="shared" si="108"/>
        <v>145004.08504657511</v>
      </c>
    </row>
    <row r="570" spans="2:18" ht="14.4" x14ac:dyDescent="0.3">
      <c r="B570" s="3" t="s">
        <v>57</v>
      </c>
      <c r="C570" s="3">
        <v>562</v>
      </c>
      <c r="D570" s="3">
        <v>562</v>
      </c>
      <c r="E570" s="10">
        <v>17</v>
      </c>
      <c r="F570" s="16">
        <f t="shared" si="102"/>
        <v>0</v>
      </c>
      <c r="G570" s="16">
        <f t="shared" si="99"/>
        <v>47.222222222222221</v>
      </c>
      <c r="H570">
        <f t="shared" si="103"/>
        <v>0</v>
      </c>
      <c r="I570">
        <f t="shared" si="104"/>
        <v>103.00500000000001</v>
      </c>
      <c r="J570">
        <f t="shared" si="105"/>
        <v>1132.0337116666662</v>
      </c>
      <c r="K570">
        <f t="shared" si="100"/>
        <v>1235.0387116666664</v>
      </c>
      <c r="L570">
        <f t="shared" si="101"/>
        <v>0</v>
      </c>
      <c r="M570" t="str">
        <f t="shared" si="106"/>
        <v>0</v>
      </c>
      <c r="N570" t="str">
        <f t="shared" si="110"/>
        <v>0</v>
      </c>
      <c r="O570" s="16">
        <f>O569+M570*(C570-C569)</f>
        <v>360162.82032480085</v>
      </c>
      <c r="P570">
        <f t="shared" si="109"/>
        <v>-213681.2334903848</v>
      </c>
      <c r="Q570">
        <f t="shared" si="107"/>
        <v>213681.2334903848</v>
      </c>
      <c r="R570">
        <f t="shared" si="108"/>
        <v>145004.08504657511</v>
      </c>
    </row>
    <row r="571" spans="2:18" ht="14.4" x14ac:dyDescent="0.3">
      <c r="B571" s="3" t="s">
        <v>57</v>
      </c>
      <c r="C571" s="3">
        <v>563</v>
      </c>
      <c r="D571" s="3">
        <v>563</v>
      </c>
      <c r="E571" s="10">
        <v>17</v>
      </c>
      <c r="F571" s="16">
        <f t="shared" si="102"/>
        <v>-0.22222222222222215</v>
      </c>
      <c r="G571" s="16">
        <f t="shared" si="99"/>
        <v>47.222222222222221</v>
      </c>
      <c r="H571">
        <f t="shared" si="103"/>
        <v>-233.33333333333326</v>
      </c>
      <c r="I571">
        <f t="shared" si="104"/>
        <v>103.00500000000001</v>
      </c>
      <c r="J571">
        <f t="shared" si="105"/>
        <v>1132.0337116666662</v>
      </c>
      <c r="K571">
        <f t="shared" si="100"/>
        <v>1001.705378333333</v>
      </c>
      <c r="L571">
        <f t="shared" si="101"/>
        <v>-222.60119518518505</v>
      </c>
      <c r="M571" t="str">
        <f t="shared" si="106"/>
        <v>0</v>
      </c>
      <c r="N571">
        <f t="shared" si="110"/>
        <v>-222.60119518518505</v>
      </c>
      <c r="O571" s="16">
        <f>O570+M571*(C571-C570)</f>
        <v>360162.82032480085</v>
      </c>
      <c r="P571">
        <f t="shared" si="109"/>
        <v>-213903.83468556998</v>
      </c>
      <c r="Q571">
        <f t="shared" si="107"/>
        <v>213903.83468556998</v>
      </c>
      <c r="R571">
        <f t="shared" si="108"/>
        <v>145155.14221762778</v>
      </c>
    </row>
    <row r="572" spans="2:18" ht="14.4" x14ac:dyDescent="0.3">
      <c r="B572" s="3" t="s">
        <v>57</v>
      </c>
      <c r="C572" s="3">
        <v>564</v>
      </c>
      <c r="D572" s="3">
        <v>564</v>
      </c>
      <c r="E572" s="10">
        <v>15.4</v>
      </c>
      <c r="F572" s="16">
        <f t="shared" si="102"/>
        <v>-0.95833333333333337</v>
      </c>
      <c r="G572" s="16">
        <f t="shared" si="99"/>
        <v>42.777777777777779</v>
      </c>
      <c r="H572">
        <f t="shared" si="103"/>
        <v>-1006.25</v>
      </c>
      <c r="I572">
        <f t="shared" si="104"/>
        <v>103.00500000000001</v>
      </c>
      <c r="J572">
        <f t="shared" si="105"/>
        <v>928.9727164666665</v>
      </c>
      <c r="K572">
        <f t="shared" si="100"/>
        <v>25.727716466666493</v>
      </c>
      <c r="L572">
        <f t="shared" si="101"/>
        <v>-24.65572828055539</v>
      </c>
      <c r="M572" t="str">
        <f t="shared" si="106"/>
        <v>0</v>
      </c>
      <c r="N572">
        <f t="shared" si="110"/>
        <v>-24.65572828055539</v>
      </c>
      <c r="O572" s="16">
        <f>O571+M572*(C572-C571)</f>
        <v>360162.82032480085</v>
      </c>
      <c r="P572">
        <f t="shared" si="109"/>
        <v>-213928.49041385052</v>
      </c>
      <c r="Q572">
        <f t="shared" si="107"/>
        <v>213928.49041385052</v>
      </c>
      <c r="R572">
        <f t="shared" si="108"/>
        <v>145171.87359483895</v>
      </c>
    </row>
    <row r="573" spans="2:18" ht="14.4" x14ac:dyDescent="0.3">
      <c r="B573" s="3" t="s">
        <v>57</v>
      </c>
      <c r="C573" s="3">
        <v>565</v>
      </c>
      <c r="D573" s="3">
        <v>565</v>
      </c>
      <c r="E573" s="10">
        <v>10.1</v>
      </c>
      <c r="F573" s="16">
        <f t="shared" si="102"/>
        <v>-1.4722222222222223</v>
      </c>
      <c r="G573" s="16">
        <f t="shared" si="99"/>
        <v>28.055555555555554</v>
      </c>
      <c r="H573">
        <f t="shared" si="103"/>
        <v>-1545.8333333333335</v>
      </c>
      <c r="I573">
        <f t="shared" si="104"/>
        <v>103.00500000000001</v>
      </c>
      <c r="J573">
        <f t="shared" si="105"/>
        <v>399.58048071666656</v>
      </c>
      <c r="K573">
        <f t="shared" si="100"/>
        <v>-1043.2478526166669</v>
      </c>
      <c r="L573">
        <f t="shared" si="101"/>
        <v>1535.8926719078709</v>
      </c>
      <c r="M573">
        <f t="shared" si="106"/>
        <v>1535.8926719078709</v>
      </c>
      <c r="N573" t="str">
        <f t="shared" si="110"/>
        <v>0</v>
      </c>
      <c r="O573" s="16">
        <f>O572+M573*(C573-C572)</f>
        <v>361698.71299670869</v>
      </c>
      <c r="P573">
        <f t="shared" si="109"/>
        <v>-213928.49041385052</v>
      </c>
      <c r="Q573">
        <f t="shared" si="107"/>
        <v>213928.49041385052</v>
      </c>
      <c r="R573">
        <f t="shared" si="108"/>
        <v>145171.87359483895</v>
      </c>
    </row>
    <row r="574" spans="2:18" ht="14.4" x14ac:dyDescent="0.3">
      <c r="B574" s="3" t="s">
        <v>57</v>
      </c>
      <c r="C574" s="3">
        <v>566</v>
      </c>
      <c r="D574" s="3">
        <v>566</v>
      </c>
      <c r="E574" s="10">
        <v>4.8</v>
      </c>
      <c r="F574" s="16">
        <f t="shared" si="102"/>
        <v>-1.4027777777777777</v>
      </c>
      <c r="G574" s="16">
        <f t="shared" si="99"/>
        <v>13.333333333333332</v>
      </c>
      <c r="H574">
        <f t="shared" si="103"/>
        <v>-1472.9166666666665</v>
      </c>
      <c r="I574">
        <f t="shared" si="104"/>
        <v>103.00500000000001</v>
      </c>
      <c r="J574">
        <f t="shared" si="105"/>
        <v>90.249331199999972</v>
      </c>
      <c r="K574">
        <f t="shared" si="100"/>
        <v>-1279.6623354666665</v>
      </c>
      <c r="L574">
        <f t="shared" si="101"/>
        <v>1795.0818872518514</v>
      </c>
      <c r="M574">
        <f t="shared" si="106"/>
        <v>1795.0818872518514</v>
      </c>
      <c r="N574" t="str">
        <f t="shared" si="110"/>
        <v>0</v>
      </c>
      <c r="O574" s="16">
        <f>O573+M574*(C574-C573)</f>
        <v>363493.79488396057</v>
      </c>
      <c r="P574">
        <f t="shared" si="109"/>
        <v>-213928.49041385052</v>
      </c>
      <c r="Q574">
        <f t="shared" si="107"/>
        <v>213928.49041385052</v>
      </c>
      <c r="R574">
        <f t="shared" si="108"/>
        <v>145171.87359483895</v>
      </c>
    </row>
    <row r="575" spans="2:18" ht="14.4" x14ac:dyDescent="0.3">
      <c r="B575" s="3" t="s">
        <v>57</v>
      </c>
      <c r="C575" s="3">
        <v>567</v>
      </c>
      <c r="D575" s="3">
        <v>567</v>
      </c>
      <c r="E575" s="10">
        <v>0</v>
      </c>
      <c r="F575" s="16">
        <f t="shared" si="102"/>
        <v>-0.66666666666666663</v>
      </c>
      <c r="G575" s="16">
        <f t="shared" si="99"/>
        <v>0</v>
      </c>
      <c r="H575">
        <f t="shared" si="103"/>
        <v>-700</v>
      </c>
      <c r="I575">
        <f t="shared" si="104"/>
        <v>103.00500000000001</v>
      </c>
      <c r="J575">
        <f t="shared" si="105"/>
        <v>0</v>
      </c>
      <c r="K575">
        <f t="shared" si="100"/>
        <v>-596.995</v>
      </c>
      <c r="L575">
        <f t="shared" si="101"/>
        <v>397.99666666666667</v>
      </c>
      <c r="M575">
        <f t="shared" si="106"/>
        <v>397.99666666666667</v>
      </c>
      <c r="N575" t="str">
        <f t="shared" si="110"/>
        <v>0</v>
      </c>
      <c r="O575" s="16">
        <f>O574+M575*(C575-C574)</f>
        <v>363891.79155062721</v>
      </c>
      <c r="P575">
        <f t="shared" si="109"/>
        <v>-213928.49041385052</v>
      </c>
      <c r="Q575">
        <f t="shared" si="107"/>
        <v>213928.49041385052</v>
      </c>
      <c r="R575">
        <f t="shared" si="108"/>
        <v>145171.87359483895</v>
      </c>
    </row>
    <row r="576" spans="2:18" ht="14.4" x14ac:dyDescent="0.3">
      <c r="B576" s="3" t="s">
        <v>57</v>
      </c>
      <c r="C576" s="3">
        <v>568</v>
      </c>
      <c r="D576" s="3">
        <v>568</v>
      </c>
      <c r="E576" s="10">
        <v>0</v>
      </c>
      <c r="F576" s="16">
        <f t="shared" si="102"/>
        <v>0</v>
      </c>
      <c r="G576" s="16">
        <f t="shared" si="99"/>
        <v>0</v>
      </c>
      <c r="H576">
        <f t="shared" si="103"/>
        <v>0</v>
      </c>
      <c r="I576">
        <f t="shared" si="104"/>
        <v>103.00500000000001</v>
      </c>
      <c r="J576">
        <f t="shared" si="105"/>
        <v>0</v>
      </c>
      <c r="K576">
        <f t="shared" si="100"/>
        <v>103.00500000000001</v>
      </c>
      <c r="L576">
        <f t="shared" si="101"/>
        <v>0</v>
      </c>
      <c r="M576" t="str">
        <f t="shared" si="106"/>
        <v>0</v>
      </c>
      <c r="N576" t="str">
        <f t="shared" si="110"/>
        <v>0</v>
      </c>
      <c r="O576" s="16">
        <f>O575+M576*(C576-C575)</f>
        <v>363891.79155062721</v>
      </c>
      <c r="P576">
        <f t="shared" si="109"/>
        <v>-213928.49041385052</v>
      </c>
      <c r="Q576">
        <f t="shared" si="107"/>
        <v>213928.49041385052</v>
      </c>
      <c r="R576">
        <f t="shared" si="108"/>
        <v>145171.87359483895</v>
      </c>
    </row>
    <row r="577" spans="2:18" ht="14.4" x14ac:dyDescent="0.3">
      <c r="B577" s="3" t="s">
        <v>57</v>
      </c>
      <c r="C577" s="3">
        <v>569</v>
      </c>
      <c r="D577" s="3">
        <v>569</v>
      </c>
      <c r="E577" s="10">
        <v>0</v>
      </c>
      <c r="F577" s="16">
        <f t="shared" si="102"/>
        <v>0</v>
      </c>
      <c r="G577" s="16">
        <f t="shared" si="99"/>
        <v>0</v>
      </c>
      <c r="H577">
        <f t="shared" si="103"/>
        <v>0</v>
      </c>
      <c r="I577">
        <f t="shared" si="104"/>
        <v>103.00500000000001</v>
      </c>
      <c r="J577">
        <f t="shared" si="105"/>
        <v>0</v>
      </c>
      <c r="K577">
        <f t="shared" si="100"/>
        <v>103.00500000000001</v>
      </c>
      <c r="L577">
        <f t="shared" si="101"/>
        <v>0</v>
      </c>
      <c r="M577" t="str">
        <f t="shared" si="106"/>
        <v>0</v>
      </c>
      <c r="N577" t="str">
        <f t="shared" si="110"/>
        <v>0</v>
      </c>
      <c r="O577" s="16">
        <f>O576+M577*(C577-C576)</f>
        <v>363891.79155062721</v>
      </c>
      <c r="P577">
        <f t="shared" si="109"/>
        <v>-213928.49041385052</v>
      </c>
      <c r="Q577">
        <f t="shared" si="107"/>
        <v>213928.49041385052</v>
      </c>
      <c r="R577">
        <f t="shared" si="108"/>
        <v>145171.87359483895</v>
      </c>
    </row>
    <row r="578" spans="2:18" ht="14.4" x14ac:dyDescent="0.3">
      <c r="B578" s="3" t="s">
        <v>57</v>
      </c>
      <c r="C578" s="3">
        <v>570</v>
      </c>
      <c r="D578" s="3">
        <v>570</v>
      </c>
      <c r="E578" s="10">
        <v>0</v>
      </c>
      <c r="F578" s="16">
        <f t="shared" si="102"/>
        <v>0</v>
      </c>
      <c r="G578" s="16">
        <f t="shared" si="99"/>
        <v>0</v>
      </c>
      <c r="H578">
        <f t="shared" si="103"/>
        <v>0</v>
      </c>
      <c r="I578">
        <f t="shared" si="104"/>
        <v>103.00500000000001</v>
      </c>
      <c r="J578">
        <f t="shared" si="105"/>
        <v>0</v>
      </c>
      <c r="K578">
        <f t="shared" si="100"/>
        <v>103.00500000000001</v>
      </c>
      <c r="L578">
        <f t="shared" si="101"/>
        <v>0</v>
      </c>
      <c r="M578" t="str">
        <f t="shared" si="106"/>
        <v>0</v>
      </c>
      <c r="N578" t="str">
        <f t="shared" si="110"/>
        <v>0</v>
      </c>
      <c r="O578" s="16">
        <f>O577+M578*(C578-C577)</f>
        <v>363891.79155062721</v>
      </c>
      <c r="P578">
        <f t="shared" si="109"/>
        <v>-213928.49041385052</v>
      </c>
      <c r="Q578">
        <f t="shared" si="107"/>
        <v>213928.49041385052</v>
      </c>
      <c r="R578">
        <f t="shared" si="108"/>
        <v>145171.87359483895</v>
      </c>
    </row>
    <row r="579" spans="2:18" ht="14.4" x14ac:dyDescent="0.3">
      <c r="B579" s="3" t="s">
        <v>57</v>
      </c>
      <c r="C579" s="3">
        <v>571</v>
      </c>
      <c r="D579" s="3">
        <v>571</v>
      </c>
      <c r="E579" s="10">
        <v>0</v>
      </c>
      <c r="F579" s="16">
        <f t="shared" si="102"/>
        <v>0</v>
      </c>
      <c r="G579" s="16">
        <f t="shared" si="99"/>
        <v>0</v>
      </c>
      <c r="H579">
        <f t="shared" si="103"/>
        <v>0</v>
      </c>
      <c r="I579">
        <f t="shared" si="104"/>
        <v>103.00500000000001</v>
      </c>
      <c r="J579">
        <f t="shared" si="105"/>
        <v>0</v>
      </c>
      <c r="K579">
        <f t="shared" si="100"/>
        <v>103.00500000000001</v>
      </c>
      <c r="L579">
        <f t="shared" si="101"/>
        <v>0</v>
      </c>
      <c r="M579" t="str">
        <f t="shared" si="106"/>
        <v>0</v>
      </c>
      <c r="N579" t="str">
        <f t="shared" si="110"/>
        <v>0</v>
      </c>
      <c r="O579" s="16">
        <f>O578+M579*(C579-C578)</f>
        <v>363891.79155062721</v>
      </c>
      <c r="P579">
        <f t="shared" si="109"/>
        <v>-213928.49041385052</v>
      </c>
      <c r="Q579">
        <f t="shared" si="107"/>
        <v>213928.49041385052</v>
      </c>
      <c r="R579">
        <f t="shared" si="108"/>
        <v>145171.87359483895</v>
      </c>
    </row>
    <row r="580" spans="2:18" ht="14.4" x14ac:dyDescent="0.3">
      <c r="B580" s="3" t="s">
        <v>57</v>
      </c>
      <c r="C580" s="3">
        <v>572</v>
      </c>
      <c r="D580" s="3">
        <v>572</v>
      </c>
      <c r="E580" s="10">
        <v>0</v>
      </c>
      <c r="F580" s="16">
        <f t="shared" si="102"/>
        <v>0</v>
      </c>
      <c r="G580" s="16">
        <f t="shared" si="99"/>
        <v>0</v>
      </c>
      <c r="H580">
        <f t="shared" si="103"/>
        <v>0</v>
      </c>
      <c r="I580">
        <f t="shared" si="104"/>
        <v>103.00500000000001</v>
      </c>
      <c r="J580">
        <f t="shared" si="105"/>
        <v>0</v>
      </c>
      <c r="K580">
        <f t="shared" si="100"/>
        <v>103.00500000000001</v>
      </c>
      <c r="L580">
        <f t="shared" si="101"/>
        <v>0</v>
      </c>
      <c r="M580" t="str">
        <f t="shared" si="106"/>
        <v>0</v>
      </c>
      <c r="N580" t="str">
        <f t="shared" si="110"/>
        <v>0</v>
      </c>
      <c r="O580" s="16">
        <f>O579+M580*(C580-C579)</f>
        <v>363891.79155062721</v>
      </c>
      <c r="P580">
        <f t="shared" si="109"/>
        <v>-213928.49041385052</v>
      </c>
      <c r="Q580">
        <f t="shared" si="107"/>
        <v>213928.49041385052</v>
      </c>
      <c r="R580">
        <f t="shared" si="108"/>
        <v>145171.87359483895</v>
      </c>
    </row>
    <row r="581" spans="2:18" ht="14.4" x14ac:dyDescent="0.3">
      <c r="B581" s="3" t="s">
        <v>57</v>
      </c>
      <c r="C581" s="3">
        <v>573</v>
      </c>
      <c r="D581" s="3">
        <v>573</v>
      </c>
      <c r="E581" s="10">
        <v>0</v>
      </c>
      <c r="F581" s="16">
        <f t="shared" si="102"/>
        <v>0</v>
      </c>
      <c r="G581" s="16">
        <f t="shared" si="99"/>
        <v>0</v>
      </c>
      <c r="H581">
        <f t="shared" si="103"/>
        <v>0</v>
      </c>
      <c r="I581">
        <f t="shared" si="104"/>
        <v>103.00500000000001</v>
      </c>
      <c r="J581">
        <f t="shared" si="105"/>
        <v>0</v>
      </c>
      <c r="K581">
        <f t="shared" si="100"/>
        <v>103.00500000000001</v>
      </c>
      <c r="L581">
        <f t="shared" si="101"/>
        <v>0</v>
      </c>
      <c r="M581" t="str">
        <f t="shared" si="106"/>
        <v>0</v>
      </c>
      <c r="N581" t="str">
        <f t="shared" si="110"/>
        <v>0</v>
      </c>
      <c r="O581" s="16">
        <f>O580+M581*(C581-C580)</f>
        <v>363891.79155062721</v>
      </c>
      <c r="P581">
        <f t="shared" si="109"/>
        <v>-213928.49041385052</v>
      </c>
      <c r="Q581">
        <f t="shared" si="107"/>
        <v>213928.49041385052</v>
      </c>
      <c r="R581">
        <f t="shared" si="108"/>
        <v>145171.87359483895</v>
      </c>
    </row>
    <row r="582" spans="2:18" ht="14.4" x14ac:dyDescent="0.3">
      <c r="B582" s="3" t="s">
        <v>57</v>
      </c>
      <c r="C582" s="3">
        <v>574</v>
      </c>
      <c r="D582" s="3">
        <v>574</v>
      </c>
      <c r="E582" s="10">
        <v>0</v>
      </c>
      <c r="F582" s="16">
        <f t="shared" si="102"/>
        <v>0</v>
      </c>
      <c r="G582" s="16">
        <f t="shared" si="99"/>
        <v>0</v>
      </c>
      <c r="H582">
        <f t="shared" si="103"/>
        <v>0</v>
      </c>
      <c r="I582">
        <f t="shared" si="104"/>
        <v>103.00500000000001</v>
      </c>
      <c r="J582">
        <f t="shared" si="105"/>
        <v>0</v>
      </c>
      <c r="K582">
        <f t="shared" si="100"/>
        <v>103.00500000000001</v>
      </c>
      <c r="L582">
        <f t="shared" si="101"/>
        <v>0</v>
      </c>
      <c r="M582" t="str">
        <f t="shared" si="106"/>
        <v>0</v>
      </c>
      <c r="N582" t="str">
        <f t="shared" si="110"/>
        <v>0</v>
      </c>
      <c r="O582" s="16">
        <f>O581+M582*(C582-C581)</f>
        <v>363891.79155062721</v>
      </c>
      <c r="P582">
        <f t="shared" si="109"/>
        <v>-213928.49041385052</v>
      </c>
      <c r="Q582">
        <f t="shared" si="107"/>
        <v>213928.49041385052</v>
      </c>
      <c r="R582">
        <f t="shared" si="108"/>
        <v>145171.87359483895</v>
      </c>
    </row>
    <row r="583" spans="2:18" ht="14.4" x14ac:dyDescent="0.3">
      <c r="B583" s="3" t="s">
        <v>57</v>
      </c>
      <c r="C583" s="3">
        <v>575</v>
      </c>
      <c r="D583" s="3">
        <v>575</v>
      </c>
      <c r="E583" s="10">
        <v>0</v>
      </c>
      <c r="F583" s="16">
        <f t="shared" si="102"/>
        <v>0</v>
      </c>
      <c r="G583" s="16">
        <f t="shared" si="99"/>
        <v>0</v>
      </c>
      <c r="H583">
        <f t="shared" si="103"/>
        <v>0</v>
      </c>
      <c r="I583">
        <f t="shared" si="104"/>
        <v>103.00500000000001</v>
      </c>
      <c r="J583">
        <f t="shared" si="105"/>
        <v>0</v>
      </c>
      <c r="K583">
        <f t="shared" si="100"/>
        <v>103.00500000000001</v>
      </c>
      <c r="L583">
        <f t="shared" si="101"/>
        <v>0</v>
      </c>
      <c r="M583" t="str">
        <f t="shared" si="106"/>
        <v>0</v>
      </c>
      <c r="N583" t="str">
        <f t="shared" si="110"/>
        <v>0</v>
      </c>
      <c r="O583" s="16">
        <f>O582+M583*(C583-C582)</f>
        <v>363891.79155062721</v>
      </c>
      <c r="P583">
        <f t="shared" si="109"/>
        <v>-213928.49041385052</v>
      </c>
      <c r="Q583">
        <f t="shared" si="107"/>
        <v>213928.49041385052</v>
      </c>
      <c r="R583">
        <f t="shared" si="108"/>
        <v>145171.87359483895</v>
      </c>
    </row>
    <row r="584" spans="2:18" ht="14.4" x14ac:dyDescent="0.3">
      <c r="B584" s="3" t="s">
        <v>57</v>
      </c>
      <c r="C584" s="3">
        <v>576</v>
      </c>
      <c r="D584" s="3">
        <v>576</v>
      </c>
      <c r="E584" s="10">
        <v>0</v>
      </c>
      <c r="F584" s="16">
        <f t="shared" si="102"/>
        <v>0</v>
      </c>
      <c r="G584" s="16">
        <f t="shared" ref="G584:G647" si="111">E584*(1000/360)</f>
        <v>0</v>
      </c>
      <c r="H584">
        <f t="shared" si="103"/>
        <v>0</v>
      </c>
      <c r="I584">
        <f t="shared" si="104"/>
        <v>103.00500000000001</v>
      </c>
      <c r="J584">
        <f t="shared" si="105"/>
        <v>0</v>
      </c>
      <c r="K584">
        <f t="shared" ref="K584:K647" si="112">H584+I584+J584</f>
        <v>103.00500000000001</v>
      </c>
      <c r="L584">
        <f t="shared" ref="L584:L647" si="113">K584*F584</f>
        <v>0</v>
      </c>
      <c r="M584" t="str">
        <f t="shared" si="106"/>
        <v>0</v>
      </c>
      <c r="N584" t="str">
        <f t="shared" si="110"/>
        <v>0</v>
      </c>
      <c r="O584" s="16">
        <f>O583+M584*(C584-C583)</f>
        <v>363891.79155062721</v>
      </c>
      <c r="P584">
        <f t="shared" si="109"/>
        <v>-213928.49041385052</v>
      </c>
      <c r="Q584">
        <f t="shared" si="107"/>
        <v>213928.49041385052</v>
      </c>
      <c r="R584">
        <f t="shared" si="108"/>
        <v>145171.87359483895</v>
      </c>
    </row>
    <row r="585" spans="2:18" ht="14.4" x14ac:dyDescent="0.3">
      <c r="B585" s="3" t="s">
        <v>57</v>
      </c>
      <c r="C585" s="3">
        <v>577</v>
      </c>
      <c r="D585" s="3">
        <v>577</v>
      </c>
      <c r="E585" s="10">
        <v>0</v>
      </c>
      <c r="F585" s="16">
        <f t="shared" ref="F585:F648" si="114">($E586-$E584)/2/3.6</f>
        <v>0</v>
      </c>
      <c r="G585" s="16">
        <f t="shared" si="111"/>
        <v>0</v>
      </c>
      <c r="H585">
        <f t="shared" ref="H585:H648" si="115">1050*F585</f>
        <v>0</v>
      </c>
      <c r="I585">
        <f t="shared" ref="I585:I648" si="116">1050*0.01*9.81</f>
        <v>103.00500000000001</v>
      </c>
      <c r="J585">
        <f t="shared" ref="J585:J648" si="117">0.5*1.293*2.0664*(G585)^2*0.38</f>
        <v>0</v>
      </c>
      <c r="K585">
        <f t="shared" si="112"/>
        <v>103.00500000000001</v>
      </c>
      <c r="L585">
        <f t="shared" si="113"/>
        <v>0</v>
      </c>
      <c r="M585" t="str">
        <f t="shared" ref="M585:M648" si="118">IF(L585&gt;0, L585, "0")</f>
        <v>0</v>
      </c>
      <c r="N585" t="str">
        <f t="shared" si="110"/>
        <v>0</v>
      </c>
      <c r="O585" s="16">
        <f>O584+M585*(C585-C584)</f>
        <v>363891.79155062721</v>
      </c>
      <c r="P585">
        <f t="shared" si="109"/>
        <v>-213928.49041385052</v>
      </c>
      <c r="Q585">
        <f t="shared" ref="Q585:Q648" si="119">P585*-1</f>
        <v>213928.49041385052</v>
      </c>
      <c r="R585">
        <f t="shared" ref="R585:R648" si="120">Q585*0.6786</f>
        <v>145171.87359483895</v>
      </c>
    </row>
    <row r="586" spans="2:18" ht="14.4" x14ac:dyDescent="0.3">
      <c r="B586" s="3" t="s">
        <v>57</v>
      </c>
      <c r="C586" s="3">
        <v>578</v>
      </c>
      <c r="D586" s="3">
        <v>578</v>
      </c>
      <c r="E586" s="10">
        <v>0</v>
      </c>
      <c r="F586" s="16">
        <f t="shared" si="114"/>
        <v>0</v>
      </c>
      <c r="G586" s="16">
        <f t="shared" si="111"/>
        <v>0</v>
      </c>
      <c r="H586">
        <f t="shared" si="115"/>
        <v>0</v>
      </c>
      <c r="I586">
        <f t="shared" si="116"/>
        <v>103.00500000000001</v>
      </c>
      <c r="J586">
        <f t="shared" si="117"/>
        <v>0</v>
      </c>
      <c r="K586">
        <f t="shared" si="112"/>
        <v>103.00500000000001</v>
      </c>
      <c r="L586">
        <f t="shared" si="113"/>
        <v>0</v>
      </c>
      <c r="M586" t="str">
        <f t="shared" si="118"/>
        <v>0</v>
      </c>
      <c r="N586" t="str">
        <f t="shared" si="110"/>
        <v>0</v>
      </c>
      <c r="O586" s="16">
        <f>O585+M586*(C586-C585)</f>
        <v>363891.79155062721</v>
      </c>
      <c r="P586">
        <f t="shared" ref="P586:P649" si="121">N586+P585</f>
        <v>-213928.49041385052</v>
      </c>
      <c r="Q586">
        <f t="shared" si="119"/>
        <v>213928.49041385052</v>
      </c>
      <c r="R586">
        <f t="shared" si="120"/>
        <v>145171.87359483895</v>
      </c>
    </row>
    <row r="587" spans="2:18" ht="14.4" x14ac:dyDescent="0.3">
      <c r="B587" s="3" t="s">
        <v>57</v>
      </c>
      <c r="C587" s="3">
        <v>579</v>
      </c>
      <c r="D587" s="3">
        <v>579</v>
      </c>
      <c r="E587" s="10">
        <v>0</v>
      </c>
      <c r="F587" s="16">
        <f t="shared" si="114"/>
        <v>0</v>
      </c>
      <c r="G587" s="16">
        <f t="shared" si="111"/>
        <v>0</v>
      </c>
      <c r="H587">
        <f t="shared" si="115"/>
        <v>0</v>
      </c>
      <c r="I587">
        <f t="shared" si="116"/>
        <v>103.00500000000001</v>
      </c>
      <c r="J587">
        <f t="shared" si="117"/>
        <v>0</v>
      </c>
      <c r="K587">
        <f t="shared" si="112"/>
        <v>103.00500000000001</v>
      </c>
      <c r="L587">
        <f t="shared" si="113"/>
        <v>0</v>
      </c>
      <c r="M587" t="str">
        <f t="shared" si="118"/>
        <v>0</v>
      </c>
      <c r="N587" t="str">
        <f t="shared" si="110"/>
        <v>0</v>
      </c>
      <c r="O587" s="16">
        <f>O586+M587*(C587-C586)</f>
        <v>363891.79155062721</v>
      </c>
      <c r="P587">
        <f t="shared" si="121"/>
        <v>-213928.49041385052</v>
      </c>
      <c r="Q587">
        <f t="shared" si="119"/>
        <v>213928.49041385052</v>
      </c>
      <c r="R587">
        <f t="shared" si="120"/>
        <v>145171.87359483895</v>
      </c>
    </row>
    <row r="588" spans="2:18" ht="14.4" x14ac:dyDescent="0.3">
      <c r="B588" s="3" t="s">
        <v>57</v>
      </c>
      <c r="C588" s="3">
        <v>580</v>
      </c>
      <c r="D588" s="3">
        <v>580</v>
      </c>
      <c r="E588" s="10">
        <v>0</v>
      </c>
      <c r="F588" s="16">
        <f t="shared" si="114"/>
        <v>0</v>
      </c>
      <c r="G588" s="16">
        <f t="shared" si="111"/>
        <v>0</v>
      </c>
      <c r="H588">
        <f t="shared" si="115"/>
        <v>0</v>
      </c>
      <c r="I588">
        <f t="shared" si="116"/>
        <v>103.00500000000001</v>
      </c>
      <c r="J588">
        <f t="shared" si="117"/>
        <v>0</v>
      </c>
      <c r="K588">
        <f t="shared" si="112"/>
        <v>103.00500000000001</v>
      </c>
      <c r="L588">
        <f t="shared" si="113"/>
        <v>0</v>
      </c>
      <c r="M588" t="str">
        <f t="shared" si="118"/>
        <v>0</v>
      </c>
      <c r="N588" t="str">
        <f t="shared" si="110"/>
        <v>0</v>
      </c>
      <c r="O588" s="16">
        <f>O587+M588*(C588-C587)</f>
        <v>363891.79155062721</v>
      </c>
      <c r="P588">
        <f t="shared" si="121"/>
        <v>-213928.49041385052</v>
      </c>
      <c r="Q588">
        <f t="shared" si="119"/>
        <v>213928.49041385052</v>
      </c>
      <c r="R588">
        <f t="shared" si="120"/>
        <v>145171.87359483895</v>
      </c>
    </row>
    <row r="589" spans="2:18" ht="14.4" x14ac:dyDescent="0.3">
      <c r="B589" s="3" t="s">
        <v>57</v>
      </c>
      <c r="C589" s="3">
        <v>581</v>
      </c>
      <c r="D589" s="3">
        <v>581</v>
      </c>
      <c r="E589" s="10">
        <v>0</v>
      </c>
      <c r="F589" s="16">
        <f t="shared" si="114"/>
        <v>0</v>
      </c>
      <c r="G589" s="16">
        <f t="shared" si="111"/>
        <v>0</v>
      </c>
      <c r="H589">
        <f t="shared" si="115"/>
        <v>0</v>
      </c>
      <c r="I589">
        <f t="shared" si="116"/>
        <v>103.00500000000001</v>
      </c>
      <c r="J589">
        <f t="shared" si="117"/>
        <v>0</v>
      </c>
      <c r="K589">
        <f t="shared" si="112"/>
        <v>103.00500000000001</v>
      </c>
      <c r="L589">
        <f t="shared" si="113"/>
        <v>0</v>
      </c>
      <c r="M589" t="str">
        <f t="shared" si="118"/>
        <v>0</v>
      </c>
      <c r="N589" t="str">
        <f t="shared" si="110"/>
        <v>0</v>
      </c>
      <c r="O589" s="16">
        <f>O588+M589*(C589-C588)</f>
        <v>363891.79155062721</v>
      </c>
      <c r="P589">
        <f t="shared" si="121"/>
        <v>-213928.49041385052</v>
      </c>
      <c r="Q589">
        <f t="shared" si="119"/>
        <v>213928.49041385052</v>
      </c>
      <c r="R589">
        <f t="shared" si="120"/>
        <v>145171.87359483895</v>
      </c>
    </row>
    <row r="590" spans="2:18" ht="14.4" x14ac:dyDescent="0.3">
      <c r="B590" s="3" t="s">
        <v>57</v>
      </c>
      <c r="C590" s="3">
        <v>582</v>
      </c>
      <c r="D590" s="3">
        <v>582</v>
      </c>
      <c r="E590" s="10">
        <v>0</v>
      </c>
      <c r="F590" s="16">
        <f t="shared" si="114"/>
        <v>0</v>
      </c>
      <c r="G590" s="16">
        <f t="shared" si="111"/>
        <v>0</v>
      </c>
      <c r="H590">
        <f t="shared" si="115"/>
        <v>0</v>
      </c>
      <c r="I590">
        <f t="shared" si="116"/>
        <v>103.00500000000001</v>
      </c>
      <c r="J590">
        <f t="shared" si="117"/>
        <v>0</v>
      </c>
      <c r="K590">
        <f t="shared" si="112"/>
        <v>103.00500000000001</v>
      </c>
      <c r="L590">
        <f t="shared" si="113"/>
        <v>0</v>
      </c>
      <c r="M590" t="str">
        <f t="shared" si="118"/>
        <v>0</v>
      </c>
      <c r="N590" t="str">
        <f t="shared" si="110"/>
        <v>0</v>
      </c>
      <c r="O590" s="16">
        <f>O589+M590*(C590-C589)</f>
        <v>363891.79155062721</v>
      </c>
      <c r="P590">
        <f t="shared" si="121"/>
        <v>-213928.49041385052</v>
      </c>
      <c r="Q590">
        <f t="shared" si="119"/>
        <v>213928.49041385052</v>
      </c>
      <c r="R590">
        <f t="shared" si="120"/>
        <v>145171.87359483895</v>
      </c>
    </row>
    <row r="591" spans="2:18" ht="14.4" x14ac:dyDescent="0.3">
      <c r="B591" s="3" t="s">
        <v>57</v>
      </c>
      <c r="C591" s="3">
        <v>583</v>
      </c>
      <c r="D591" s="3">
        <v>583</v>
      </c>
      <c r="E591" s="10">
        <v>0</v>
      </c>
      <c r="F591" s="16">
        <f t="shared" si="114"/>
        <v>0</v>
      </c>
      <c r="G591" s="16">
        <f t="shared" si="111"/>
        <v>0</v>
      </c>
      <c r="H591">
        <f t="shared" si="115"/>
        <v>0</v>
      </c>
      <c r="I591">
        <f t="shared" si="116"/>
        <v>103.00500000000001</v>
      </c>
      <c r="J591">
        <f t="shared" si="117"/>
        <v>0</v>
      </c>
      <c r="K591">
        <f t="shared" si="112"/>
        <v>103.00500000000001</v>
      </c>
      <c r="L591">
        <f t="shared" si="113"/>
        <v>0</v>
      </c>
      <c r="M591" t="str">
        <f t="shared" si="118"/>
        <v>0</v>
      </c>
      <c r="N591" t="str">
        <f t="shared" si="110"/>
        <v>0</v>
      </c>
      <c r="O591" s="16">
        <f>O590+M591*(C591-C590)</f>
        <v>363891.79155062721</v>
      </c>
      <c r="P591">
        <f t="shared" si="121"/>
        <v>-213928.49041385052</v>
      </c>
      <c r="Q591">
        <f t="shared" si="119"/>
        <v>213928.49041385052</v>
      </c>
      <c r="R591">
        <f t="shared" si="120"/>
        <v>145171.87359483895</v>
      </c>
    </row>
    <row r="592" spans="2:18" ht="14.4" x14ac:dyDescent="0.3">
      <c r="B592" s="3" t="s">
        <v>57</v>
      </c>
      <c r="C592" s="3">
        <v>584</v>
      </c>
      <c r="D592" s="3">
        <v>584</v>
      </c>
      <c r="E592" s="10">
        <v>0</v>
      </c>
      <c r="F592" s="16">
        <f t="shared" si="114"/>
        <v>0</v>
      </c>
      <c r="G592" s="16">
        <f t="shared" si="111"/>
        <v>0</v>
      </c>
      <c r="H592">
        <f t="shared" si="115"/>
        <v>0</v>
      </c>
      <c r="I592">
        <f t="shared" si="116"/>
        <v>103.00500000000001</v>
      </c>
      <c r="J592">
        <f t="shared" si="117"/>
        <v>0</v>
      </c>
      <c r="K592">
        <f t="shared" si="112"/>
        <v>103.00500000000001</v>
      </c>
      <c r="L592">
        <f t="shared" si="113"/>
        <v>0</v>
      </c>
      <c r="M592" t="str">
        <f t="shared" si="118"/>
        <v>0</v>
      </c>
      <c r="N592" t="str">
        <f t="shared" si="110"/>
        <v>0</v>
      </c>
      <c r="O592" s="16">
        <f>O591+M592*(C592-C591)</f>
        <v>363891.79155062721</v>
      </c>
      <c r="P592">
        <f t="shared" si="121"/>
        <v>-213928.49041385052</v>
      </c>
      <c r="Q592">
        <f t="shared" si="119"/>
        <v>213928.49041385052</v>
      </c>
      <c r="R592">
        <f t="shared" si="120"/>
        <v>145171.87359483895</v>
      </c>
    </row>
    <row r="593" spans="2:18" ht="14.4" x14ac:dyDescent="0.3">
      <c r="B593" s="3" t="s">
        <v>57</v>
      </c>
      <c r="C593" s="3">
        <v>585</v>
      </c>
      <c r="D593" s="3">
        <v>585</v>
      </c>
      <c r="E593" s="10">
        <v>0</v>
      </c>
      <c r="F593" s="16">
        <f t="shared" si="114"/>
        <v>0</v>
      </c>
      <c r="G593" s="16">
        <f t="shared" si="111"/>
        <v>0</v>
      </c>
      <c r="H593">
        <f t="shared" si="115"/>
        <v>0</v>
      </c>
      <c r="I593">
        <f t="shared" si="116"/>
        <v>103.00500000000001</v>
      </c>
      <c r="J593">
        <f t="shared" si="117"/>
        <v>0</v>
      </c>
      <c r="K593">
        <f t="shared" si="112"/>
        <v>103.00500000000001</v>
      </c>
      <c r="L593">
        <f t="shared" si="113"/>
        <v>0</v>
      </c>
      <c r="M593" t="str">
        <f t="shared" si="118"/>
        <v>0</v>
      </c>
      <c r="N593" t="str">
        <f t="shared" si="110"/>
        <v>0</v>
      </c>
      <c r="O593" s="16">
        <f>O592+M593*(C593-C592)</f>
        <v>363891.79155062721</v>
      </c>
      <c r="P593">
        <f t="shared" si="121"/>
        <v>-213928.49041385052</v>
      </c>
      <c r="Q593">
        <f t="shared" si="119"/>
        <v>213928.49041385052</v>
      </c>
      <c r="R593">
        <f t="shared" si="120"/>
        <v>145171.87359483895</v>
      </c>
    </row>
    <row r="594" spans="2:18" ht="14.4" x14ac:dyDescent="0.3">
      <c r="B594" s="3" t="s">
        <v>57</v>
      </c>
      <c r="C594" s="3">
        <v>586</v>
      </c>
      <c r="D594" s="3">
        <v>586</v>
      </c>
      <c r="E594" s="10">
        <v>0</v>
      </c>
      <c r="F594" s="16">
        <f t="shared" si="114"/>
        <v>0</v>
      </c>
      <c r="G594" s="16">
        <f t="shared" si="111"/>
        <v>0</v>
      </c>
      <c r="H594">
        <f t="shared" si="115"/>
        <v>0</v>
      </c>
      <c r="I594">
        <f t="shared" si="116"/>
        <v>103.00500000000001</v>
      </c>
      <c r="J594">
        <f t="shared" si="117"/>
        <v>0</v>
      </c>
      <c r="K594">
        <f t="shared" si="112"/>
        <v>103.00500000000001</v>
      </c>
      <c r="L594">
        <f t="shared" si="113"/>
        <v>0</v>
      </c>
      <c r="M594" t="str">
        <f t="shared" si="118"/>
        <v>0</v>
      </c>
      <c r="N594" t="str">
        <f t="shared" si="110"/>
        <v>0</v>
      </c>
      <c r="O594" s="16">
        <f>O593+M594*(C594-C593)</f>
        <v>363891.79155062721</v>
      </c>
      <c r="P594">
        <f t="shared" si="121"/>
        <v>-213928.49041385052</v>
      </c>
      <c r="Q594">
        <f t="shared" si="119"/>
        <v>213928.49041385052</v>
      </c>
      <c r="R594">
        <f t="shared" si="120"/>
        <v>145171.87359483895</v>
      </c>
    </row>
    <row r="595" spans="2:18" ht="14.4" x14ac:dyDescent="0.3">
      <c r="B595" s="3" t="s">
        <v>57</v>
      </c>
      <c r="C595" s="3">
        <v>587</v>
      </c>
      <c r="D595" s="3">
        <v>587</v>
      </c>
      <c r="E595" s="10">
        <v>0</v>
      </c>
      <c r="F595" s="16">
        <f t="shared" si="114"/>
        <v>0</v>
      </c>
      <c r="G595" s="16">
        <f t="shared" si="111"/>
        <v>0</v>
      </c>
      <c r="H595">
        <f t="shared" si="115"/>
        <v>0</v>
      </c>
      <c r="I595">
        <f t="shared" si="116"/>
        <v>103.00500000000001</v>
      </c>
      <c r="J595">
        <f t="shared" si="117"/>
        <v>0</v>
      </c>
      <c r="K595">
        <f t="shared" si="112"/>
        <v>103.00500000000001</v>
      </c>
      <c r="L595">
        <f t="shared" si="113"/>
        <v>0</v>
      </c>
      <c r="M595" t="str">
        <f t="shared" si="118"/>
        <v>0</v>
      </c>
      <c r="N595" t="str">
        <f t="shared" si="110"/>
        <v>0</v>
      </c>
      <c r="O595" s="16">
        <f>O594+M595*(C595-C594)</f>
        <v>363891.79155062721</v>
      </c>
      <c r="P595">
        <f t="shared" si="121"/>
        <v>-213928.49041385052</v>
      </c>
      <c r="Q595">
        <f t="shared" si="119"/>
        <v>213928.49041385052</v>
      </c>
      <c r="R595">
        <f t="shared" si="120"/>
        <v>145171.87359483895</v>
      </c>
    </row>
    <row r="596" spans="2:18" ht="14.4" x14ac:dyDescent="0.3">
      <c r="B596" s="3" t="s">
        <v>57</v>
      </c>
      <c r="C596" s="3">
        <v>588</v>
      </c>
      <c r="D596" s="3">
        <v>588</v>
      </c>
      <c r="E596" s="10">
        <v>0</v>
      </c>
      <c r="F596" s="16">
        <f t="shared" si="114"/>
        <v>0</v>
      </c>
      <c r="G596" s="16">
        <f t="shared" si="111"/>
        <v>0</v>
      </c>
      <c r="H596">
        <f t="shared" si="115"/>
        <v>0</v>
      </c>
      <c r="I596">
        <f t="shared" si="116"/>
        <v>103.00500000000001</v>
      </c>
      <c r="J596">
        <f t="shared" si="117"/>
        <v>0</v>
      </c>
      <c r="K596">
        <f t="shared" si="112"/>
        <v>103.00500000000001</v>
      </c>
      <c r="L596">
        <f t="shared" si="113"/>
        <v>0</v>
      </c>
      <c r="M596" t="str">
        <f t="shared" si="118"/>
        <v>0</v>
      </c>
      <c r="N596" t="str">
        <f t="shared" si="110"/>
        <v>0</v>
      </c>
      <c r="O596" s="16">
        <f>O595+M596*(C596-C595)</f>
        <v>363891.79155062721</v>
      </c>
      <c r="P596">
        <f t="shared" si="121"/>
        <v>-213928.49041385052</v>
      </c>
      <c r="Q596">
        <f t="shared" si="119"/>
        <v>213928.49041385052</v>
      </c>
      <c r="R596">
        <f t="shared" si="120"/>
        <v>145171.87359483895</v>
      </c>
    </row>
    <row r="597" spans="2:18" ht="14.4" x14ac:dyDescent="0.3">
      <c r="B597" s="3" t="s">
        <v>57</v>
      </c>
      <c r="C597" s="3">
        <v>589</v>
      </c>
      <c r="D597" s="3">
        <v>589</v>
      </c>
      <c r="E597" s="10">
        <v>0</v>
      </c>
      <c r="F597" s="16">
        <f t="shared" si="114"/>
        <v>0</v>
      </c>
      <c r="G597" s="16">
        <f t="shared" si="111"/>
        <v>0</v>
      </c>
      <c r="H597">
        <f t="shared" si="115"/>
        <v>0</v>
      </c>
      <c r="I597">
        <f t="shared" si="116"/>
        <v>103.00500000000001</v>
      </c>
      <c r="J597">
        <f t="shared" si="117"/>
        <v>0</v>
      </c>
      <c r="K597">
        <f t="shared" si="112"/>
        <v>103.00500000000001</v>
      </c>
      <c r="L597">
        <f t="shared" si="113"/>
        <v>0</v>
      </c>
      <c r="M597" t="str">
        <f t="shared" si="118"/>
        <v>0</v>
      </c>
      <c r="N597" t="str">
        <f t="shared" si="110"/>
        <v>0</v>
      </c>
      <c r="O597" s="16">
        <f>O596+M597*(C597-C596)</f>
        <v>363891.79155062721</v>
      </c>
      <c r="P597">
        <f t="shared" si="121"/>
        <v>-213928.49041385052</v>
      </c>
      <c r="Q597">
        <f t="shared" si="119"/>
        <v>213928.49041385052</v>
      </c>
      <c r="R597">
        <f t="shared" si="120"/>
        <v>145171.87359483895</v>
      </c>
    </row>
    <row r="598" spans="2:18" ht="14.4" x14ac:dyDescent="0.3">
      <c r="B598" s="4" t="s">
        <v>58</v>
      </c>
      <c r="C598" s="4">
        <v>590</v>
      </c>
      <c r="D598" s="4">
        <v>1</v>
      </c>
      <c r="E598" s="11">
        <v>0</v>
      </c>
      <c r="F598" s="16">
        <f t="shared" si="114"/>
        <v>0</v>
      </c>
      <c r="G598" s="16">
        <f t="shared" si="111"/>
        <v>0</v>
      </c>
      <c r="H598">
        <f t="shared" si="115"/>
        <v>0</v>
      </c>
      <c r="I598">
        <f t="shared" si="116"/>
        <v>103.00500000000001</v>
      </c>
      <c r="J598">
        <f t="shared" si="117"/>
        <v>0</v>
      </c>
      <c r="K598">
        <f t="shared" si="112"/>
        <v>103.00500000000001</v>
      </c>
      <c r="L598">
        <f t="shared" si="113"/>
        <v>0</v>
      </c>
      <c r="M598" t="str">
        <f t="shared" si="118"/>
        <v>0</v>
      </c>
      <c r="N598" t="str">
        <f t="shared" si="110"/>
        <v>0</v>
      </c>
      <c r="O598" s="16">
        <f>O597+M598*(C598-C597)</f>
        <v>363891.79155062721</v>
      </c>
      <c r="P598">
        <f t="shared" si="121"/>
        <v>-213928.49041385052</v>
      </c>
      <c r="Q598">
        <f t="shared" si="119"/>
        <v>213928.49041385052</v>
      </c>
      <c r="R598">
        <f t="shared" si="120"/>
        <v>145171.87359483895</v>
      </c>
    </row>
    <row r="599" spans="2:18" ht="14.4" x14ac:dyDescent="0.3">
      <c r="B599" s="4" t="s">
        <v>58</v>
      </c>
      <c r="C599" s="4">
        <v>591</v>
      </c>
      <c r="D599" s="4">
        <v>2</v>
      </c>
      <c r="E599" s="11">
        <v>0</v>
      </c>
      <c r="F599" s="16">
        <f t="shared" si="114"/>
        <v>0</v>
      </c>
      <c r="G599" s="16">
        <f t="shared" si="111"/>
        <v>0</v>
      </c>
      <c r="H599">
        <f t="shared" si="115"/>
        <v>0</v>
      </c>
      <c r="I599">
        <f t="shared" si="116"/>
        <v>103.00500000000001</v>
      </c>
      <c r="J599">
        <f t="shared" si="117"/>
        <v>0</v>
      </c>
      <c r="K599">
        <f t="shared" si="112"/>
        <v>103.00500000000001</v>
      </c>
      <c r="L599">
        <f t="shared" si="113"/>
        <v>0</v>
      </c>
      <c r="M599" t="str">
        <f t="shared" si="118"/>
        <v>0</v>
      </c>
      <c r="N599" t="str">
        <f t="shared" si="110"/>
        <v>0</v>
      </c>
      <c r="O599" s="16">
        <f>O598+M599*(C599-C598)</f>
        <v>363891.79155062721</v>
      </c>
      <c r="P599">
        <f t="shared" si="121"/>
        <v>-213928.49041385052</v>
      </c>
      <c r="Q599">
        <f t="shared" si="119"/>
        <v>213928.49041385052</v>
      </c>
      <c r="R599">
        <f t="shared" si="120"/>
        <v>145171.87359483895</v>
      </c>
    </row>
    <row r="600" spans="2:18" ht="14.4" x14ac:dyDescent="0.3">
      <c r="B600" s="4" t="s">
        <v>58</v>
      </c>
      <c r="C600" s="4">
        <v>592</v>
      </c>
      <c r="D600" s="4">
        <v>3</v>
      </c>
      <c r="E600" s="11">
        <v>0</v>
      </c>
      <c r="F600" s="16">
        <f t="shared" si="114"/>
        <v>0</v>
      </c>
      <c r="G600" s="16">
        <f t="shared" si="111"/>
        <v>0</v>
      </c>
      <c r="H600">
        <f t="shared" si="115"/>
        <v>0</v>
      </c>
      <c r="I600">
        <f t="shared" si="116"/>
        <v>103.00500000000001</v>
      </c>
      <c r="J600">
        <f t="shared" si="117"/>
        <v>0</v>
      </c>
      <c r="K600">
        <f t="shared" si="112"/>
        <v>103.00500000000001</v>
      </c>
      <c r="L600">
        <f t="shared" si="113"/>
        <v>0</v>
      </c>
      <c r="M600" t="str">
        <f t="shared" si="118"/>
        <v>0</v>
      </c>
      <c r="N600" t="str">
        <f t="shared" si="110"/>
        <v>0</v>
      </c>
      <c r="O600" s="16">
        <f>O599+M600*(C600-C599)</f>
        <v>363891.79155062721</v>
      </c>
      <c r="P600">
        <f t="shared" si="121"/>
        <v>-213928.49041385052</v>
      </c>
      <c r="Q600">
        <f t="shared" si="119"/>
        <v>213928.49041385052</v>
      </c>
      <c r="R600">
        <f t="shared" si="120"/>
        <v>145171.87359483895</v>
      </c>
    </row>
    <row r="601" spans="2:18" ht="14.4" x14ac:dyDescent="0.3">
      <c r="B601" s="4" t="s">
        <v>58</v>
      </c>
      <c r="C601" s="4">
        <v>593</v>
      </c>
      <c r="D601" s="4">
        <v>4</v>
      </c>
      <c r="E601" s="11">
        <v>0</v>
      </c>
      <c r="F601" s="16">
        <f t="shared" si="114"/>
        <v>0</v>
      </c>
      <c r="G601" s="16">
        <f t="shared" si="111"/>
        <v>0</v>
      </c>
      <c r="H601">
        <f t="shared" si="115"/>
        <v>0</v>
      </c>
      <c r="I601">
        <f t="shared" si="116"/>
        <v>103.00500000000001</v>
      </c>
      <c r="J601">
        <f t="shared" si="117"/>
        <v>0</v>
      </c>
      <c r="K601">
        <f t="shared" si="112"/>
        <v>103.00500000000001</v>
      </c>
      <c r="L601">
        <f t="shared" si="113"/>
        <v>0</v>
      </c>
      <c r="M601" t="str">
        <f t="shared" si="118"/>
        <v>0</v>
      </c>
      <c r="N601" t="str">
        <f t="shared" si="110"/>
        <v>0</v>
      </c>
      <c r="O601" s="16">
        <f>O600+M601*(C601-C600)</f>
        <v>363891.79155062721</v>
      </c>
      <c r="P601">
        <f t="shared" si="121"/>
        <v>-213928.49041385052</v>
      </c>
      <c r="Q601">
        <f t="shared" si="119"/>
        <v>213928.49041385052</v>
      </c>
      <c r="R601">
        <f t="shared" si="120"/>
        <v>145171.87359483895</v>
      </c>
    </row>
    <row r="602" spans="2:18" ht="14.4" x14ac:dyDescent="0.3">
      <c r="B602" s="4" t="s">
        <v>58</v>
      </c>
      <c r="C602" s="4">
        <v>594</v>
      </c>
      <c r="D602" s="4">
        <v>5</v>
      </c>
      <c r="E602" s="11">
        <v>0</v>
      </c>
      <c r="F602" s="16">
        <f t="shared" si="114"/>
        <v>0</v>
      </c>
      <c r="G602" s="16">
        <f t="shared" si="111"/>
        <v>0</v>
      </c>
      <c r="H602">
        <f t="shared" si="115"/>
        <v>0</v>
      </c>
      <c r="I602">
        <f t="shared" si="116"/>
        <v>103.00500000000001</v>
      </c>
      <c r="J602">
        <f t="shared" si="117"/>
        <v>0</v>
      </c>
      <c r="K602">
        <f t="shared" si="112"/>
        <v>103.00500000000001</v>
      </c>
      <c r="L602">
        <f t="shared" si="113"/>
        <v>0</v>
      </c>
      <c r="M602" t="str">
        <f t="shared" si="118"/>
        <v>0</v>
      </c>
      <c r="N602" t="str">
        <f t="shared" si="110"/>
        <v>0</v>
      </c>
      <c r="O602" s="16">
        <f>O601+M602*(C602-C601)</f>
        <v>363891.79155062721</v>
      </c>
      <c r="P602">
        <f t="shared" si="121"/>
        <v>-213928.49041385052</v>
      </c>
      <c r="Q602">
        <f t="shared" si="119"/>
        <v>213928.49041385052</v>
      </c>
      <c r="R602">
        <f t="shared" si="120"/>
        <v>145171.87359483895</v>
      </c>
    </row>
    <row r="603" spans="2:18" ht="14.4" x14ac:dyDescent="0.3">
      <c r="B603" s="4" t="s">
        <v>58</v>
      </c>
      <c r="C603" s="4">
        <v>595</v>
      </c>
      <c r="D603" s="4">
        <v>6</v>
      </c>
      <c r="E603" s="11">
        <v>0</v>
      </c>
      <c r="F603" s="16">
        <f t="shared" si="114"/>
        <v>0</v>
      </c>
      <c r="G603" s="16">
        <f t="shared" si="111"/>
        <v>0</v>
      </c>
      <c r="H603">
        <f t="shared" si="115"/>
        <v>0</v>
      </c>
      <c r="I603">
        <f t="shared" si="116"/>
        <v>103.00500000000001</v>
      </c>
      <c r="J603">
        <f t="shared" si="117"/>
        <v>0</v>
      </c>
      <c r="K603">
        <f t="shared" si="112"/>
        <v>103.00500000000001</v>
      </c>
      <c r="L603">
        <f t="shared" si="113"/>
        <v>0</v>
      </c>
      <c r="M603" t="str">
        <f t="shared" si="118"/>
        <v>0</v>
      </c>
      <c r="N603" t="str">
        <f t="shared" si="110"/>
        <v>0</v>
      </c>
      <c r="O603" s="16">
        <f>O602+M603*(C603-C602)</f>
        <v>363891.79155062721</v>
      </c>
      <c r="P603">
        <f t="shared" si="121"/>
        <v>-213928.49041385052</v>
      </c>
      <c r="Q603">
        <f t="shared" si="119"/>
        <v>213928.49041385052</v>
      </c>
      <c r="R603">
        <f t="shared" si="120"/>
        <v>145171.87359483895</v>
      </c>
    </row>
    <row r="604" spans="2:18" ht="14.4" x14ac:dyDescent="0.3">
      <c r="B604" s="4" t="s">
        <v>58</v>
      </c>
      <c r="C604" s="4">
        <v>596</v>
      </c>
      <c r="D604" s="4">
        <v>7</v>
      </c>
      <c r="E604" s="11">
        <v>0</v>
      </c>
      <c r="F604" s="16">
        <f t="shared" si="114"/>
        <v>0</v>
      </c>
      <c r="G604" s="16">
        <f t="shared" si="111"/>
        <v>0</v>
      </c>
      <c r="H604">
        <f t="shared" si="115"/>
        <v>0</v>
      </c>
      <c r="I604">
        <f t="shared" si="116"/>
        <v>103.00500000000001</v>
      </c>
      <c r="J604">
        <f t="shared" si="117"/>
        <v>0</v>
      </c>
      <c r="K604">
        <f t="shared" si="112"/>
        <v>103.00500000000001</v>
      </c>
      <c r="L604">
        <f t="shared" si="113"/>
        <v>0</v>
      </c>
      <c r="M604" t="str">
        <f t="shared" si="118"/>
        <v>0</v>
      </c>
      <c r="N604" t="str">
        <f t="shared" si="110"/>
        <v>0</v>
      </c>
      <c r="O604" s="16">
        <f>O603+M604*(C604-C603)</f>
        <v>363891.79155062721</v>
      </c>
      <c r="P604">
        <f t="shared" si="121"/>
        <v>-213928.49041385052</v>
      </c>
      <c r="Q604">
        <f t="shared" si="119"/>
        <v>213928.49041385052</v>
      </c>
      <c r="R604">
        <f t="shared" si="120"/>
        <v>145171.87359483895</v>
      </c>
    </row>
    <row r="605" spans="2:18" ht="14.4" x14ac:dyDescent="0.3">
      <c r="B605" s="4" t="s">
        <v>58</v>
      </c>
      <c r="C605" s="4">
        <v>597</v>
      </c>
      <c r="D605" s="4">
        <v>8</v>
      </c>
      <c r="E605" s="11">
        <v>0</v>
      </c>
      <c r="F605" s="16">
        <f t="shared" si="114"/>
        <v>0</v>
      </c>
      <c r="G605" s="16">
        <f t="shared" si="111"/>
        <v>0</v>
      </c>
      <c r="H605">
        <f t="shared" si="115"/>
        <v>0</v>
      </c>
      <c r="I605">
        <f t="shared" si="116"/>
        <v>103.00500000000001</v>
      </c>
      <c r="J605">
        <f t="shared" si="117"/>
        <v>0</v>
      </c>
      <c r="K605">
        <f t="shared" si="112"/>
        <v>103.00500000000001</v>
      </c>
      <c r="L605">
        <f t="shared" si="113"/>
        <v>0</v>
      </c>
      <c r="M605" t="str">
        <f t="shared" si="118"/>
        <v>0</v>
      </c>
      <c r="N605" t="str">
        <f t="shared" si="110"/>
        <v>0</v>
      </c>
      <c r="O605" s="16">
        <f>O604+M605*(C605-C604)</f>
        <v>363891.79155062721</v>
      </c>
      <c r="P605">
        <f t="shared" si="121"/>
        <v>-213928.49041385052</v>
      </c>
      <c r="Q605">
        <f t="shared" si="119"/>
        <v>213928.49041385052</v>
      </c>
      <c r="R605">
        <f t="shared" si="120"/>
        <v>145171.87359483895</v>
      </c>
    </row>
    <row r="606" spans="2:18" ht="14.4" x14ac:dyDescent="0.3">
      <c r="B606" s="4" t="s">
        <v>58</v>
      </c>
      <c r="C606" s="4">
        <v>598</v>
      </c>
      <c r="D606" s="4">
        <v>9</v>
      </c>
      <c r="E606" s="11">
        <v>0</v>
      </c>
      <c r="F606" s="16">
        <f t="shared" si="114"/>
        <v>0</v>
      </c>
      <c r="G606" s="16">
        <f t="shared" si="111"/>
        <v>0</v>
      </c>
      <c r="H606">
        <f t="shared" si="115"/>
        <v>0</v>
      </c>
      <c r="I606">
        <f t="shared" si="116"/>
        <v>103.00500000000001</v>
      </c>
      <c r="J606">
        <f t="shared" si="117"/>
        <v>0</v>
      </c>
      <c r="K606">
        <f t="shared" si="112"/>
        <v>103.00500000000001</v>
      </c>
      <c r="L606">
        <f t="shared" si="113"/>
        <v>0</v>
      </c>
      <c r="M606" t="str">
        <f t="shared" si="118"/>
        <v>0</v>
      </c>
      <c r="N606" t="str">
        <f t="shared" si="110"/>
        <v>0</v>
      </c>
      <c r="O606" s="16">
        <f>O605+M606*(C606-C605)</f>
        <v>363891.79155062721</v>
      </c>
      <c r="P606">
        <f t="shared" si="121"/>
        <v>-213928.49041385052</v>
      </c>
      <c r="Q606">
        <f t="shared" si="119"/>
        <v>213928.49041385052</v>
      </c>
      <c r="R606">
        <f t="shared" si="120"/>
        <v>145171.87359483895</v>
      </c>
    </row>
    <row r="607" spans="2:18" ht="14.4" x14ac:dyDescent="0.3">
      <c r="B607" s="4" t="s">
        <v>58</v>
      </c>
      <c r="C607" s="4">
        <v>599</v>
      </c>
      <c r="D607" s="4">
        <v>10</v>
      </c>
      <c r="E607" s="11">
        <v>0</v>
      </c>
      <c r="F607" s="16">
        <f t="shared" si="114"/>
        <v>0</v>
      </c>
      <c r="G607" s="16">
        <f t="shared" si="111"/>
        <v>0</v>
      </c>
      <c r="H607">
        <f t="shared" si="115"/>
        <v>0</v>
      </c>
      <c r="I607">
        <f t="shared" si="116"/>
        <v>103.00500000000001</v>
      </c>
      <c r="J607">
        <f t="shared" si="117"/>
        <v>0</v>
      </c>
      <c r="K607">
        <f t="shared" si="112"/>
        <v>103.00500000000001</v>
      </c>
      <c r="L607">
        <f t="shared" si="113"/>
        <v>0</v>
      </c>
      <c r="M607" t="str">
        <f t="shared" si="118"/>
        <v>0</v>
      </c>
      <c r="N607" t="str">
        <f t="shared" si="110"/>
        <v>0</v>
      </c>
      <c r="O607" s="16">
        <f>O606+M607*(C607-C606)</f>
        <v>363891.79155062721</v>
      </c>
      <c r="P607">
        <f t="shared" si="121"/>
        <v>-213928.49041385052</v>
      </c>
      <c r="Q607">
        <f t="shared" si="119"/>
        <v>213928.49041385052</v>
      </c>
      <c r="R607">
        <f t="shared" si="120"/>
        <v>145171.87359483895</v>
      </c>
    </row>
    <row r="608" spans="2:18" ht="14.4" x14ac:dyDescent="0.3">
      <c r="B608" s="4" t="s">
        <v>58</v>
      </c>
      <c r="C608" s="4">
        <v>600</v>
      </c>
      <c r="D608" s="4">
        <v>11</v>
      </c>
      <c r="E608" s="11">
        <v>0</v>
      </c>
      <c r="F608" s="16">
        <f t="shared" si="114"/>
        <v>0.1388888888888889</v>
      </c>
      <c r="G608" s="16">
        <f t="shared" si="111"/>
        <v>0</v>
      </c>
      <c r="H608">
        <f t="shared" si="115"/>
        <v>145.83333333333334</v>
      </c>
      <c r="I608">
        <f t="shared" si="116"/>
        <v>103.00500000000001</v>
      </c>
      <c r="J608">
        <f t="shared" si="117"/>
        <v>0</v>
      </c>
      <c r="K608">
        <f t="shared" si="112"/>
        <v>248.83833333333337</v>
      </c>
      <c r="L608">
        <f t="shared" si="113"/>
        <v>34.560879629629639</v>
      </c>
      <c r="M608">
        <f t="shared" si="118"/>
        <v>34.560879629629639</v>
      </c>
      <c r="N608" t="str">
        <f t="shared" si="110"/>
        <v>0</v>
      </c>
      <c r="O608" s="16">
        <f>O607+M608*(C608-C607)</f>
        <v>363926.35243025684</v>
      </c>
      <c r="P608">
        <f t="shared" si="121"/>
        <v>-213928.49041385052</v>
      </c>
      <c r="Q608">
        <f t="shared" si="119"/>
        <v>213928.49041385052</v>
      </c>
      <c r="R608">
        <f t="shared" si="120"/>
        <v>145171.87359483895</v>
      </c>
    </row>
    <row r="609" spans="2:18" ht="14.4" x14ac:dyDescent="0.3">
      <c r="B609" s="4" t="s">
        <v>58</v>
      </c>
      <c r="C609" s="4">
        <v>601</v>
      </c>
      <c r="D609" s="4">
        <v>12</v>
      </c>
      <c r="E609" s="11">
        <v>1</v>
      </c>
      <c r="F609" s="16">
        <f t="shared" si="114"/>
        <v>0.29166666666666669</v>
      </c>
      <c r="G609" s="16">
        <f t="shared" si="111"/>
        <v>2.7777777777777777</v>
      </c>
      <c r="H609">
        <f t="shared" si="115"/>
        <v>306.25</v>
      </c>
      <c r="I609">
        <f t="shared" si="116"/>
        <v>103.00500000000001</v>
      </c>
      <c r="J609">
        <f t="shared" si="117"/>
        <v>3.9170716666666658</v>
      </c>
      <c r="K609">
        <f t="shared" si="112"/>
        <v>413.17207166666668</v>
      </c>
      <c r="L609">
        <f t="shared" si="113"/>
        <v>120.50852090277779</v>
      </c>
      <c r="M609">
        <f t="shared" si="118"/>
        <v>120.50852090277779</v>
      </c>
      <c r="N609" t="str">
        <f t="shared" ref="N609:N672" si="122">IF(L609&lt;0, L609,"0")</f>
        <v>0</v>
      </c>
      <c r="O609" s="16">
        <f>O608+M609*(C609-C608)</f>
        <v>364046.86095115962</v>
      </c>
      <c r="P609">
        <f t="shared" si="121"/>
        <v>-213928.49041385052</v>
      </c>
      <c r="Q609">
        <f t="shared" si="119"/>
        <v>213928.49041385052</v>
      </c>
      <c r="R609">
        <f t="shared" si="120"/>
        <v>145171.87359483895</v>
      </c>
    </row>
    <row r="610" spans="2:18" ht="14.4" x14ac:dyDescent="0.3">
      <c r="B610" s="4" t="s">
        <v>58</v>
      </c>
      <c r="C610" s="4">
        <v>602</v>
      </c>
      <c r="D610" s="4">
        <v>13</v>
      </c>
      <c r="E610" s="11">
        <v>2.1</v>
      </c>
      <c r="F610" s="16">
        <f t="shared" si="114"/>
        <v>0.52777777777777779</v>
      </c>
      <c r="G610" s="16">
        <f t="shared" si="111"/>
        <v>5.833333333333333</v>
      </c>
      <c r="H610">
        <f t="shared" si="115"/>
        <v>554.16666666666663</v>
      </c>
      <c r="I610">
        <f t="shared" si="116"/>
        <v>103.00500000000001</v>
      </c>
      <c r="J610">
        <f t="shared" si="117"/>
        <v>17.274286049999994</v>
      </c>
      <c r="K610">
        <f t="shared" si="112"/>
        <v>674.44595271666662</v>
      </c>
      <c r="L610">
        <f t="shared" si="113"/>
        <v>355.95758615601852</v>
      </c>
      <c r="M610">
        <f t="shared" si="118"/>
        <v>355.95758615601852</v>
      </c>
      <c r="N610" t="str">
        <f t="shared" si="122"/>
        <v>0</v>
      </c>
      <c r="O610" s="16">
        <f>O609+M610*(C610-C609)</f>
        <v>364402.81853731564</v>
      </c>
      <c r="P610">
        <f t="shared" si="121"/>
        <v>-213928.49041385052</v>
      </c>
      <c r="Q610">
        <f t="shared" si="119"/>
        <v>213928.49041385052</v>
      </c>
      <c r="R610">
        <f t="shared" si="120"/>
        <v>145171.87359483895</v>
      </c>
    </row>
    <row r="611" spans="2:18" ht="14.4" x14ac:dyDescent="0.3">
      <c r="B611" s="4" t="s">
        <v>58</v>
      </c>
      <c r="C611" s="4">
        <v>603</v>
      </c>
      <c r="D611" s="4">
        <v>14</v>
      </c>
      <c r="E611" s="11">
        <v>4.8</v>
      </c>
      <c r="F611" s="16">
        <f t="shared" si="114"/>
        <v>0.97222222222222221</v>
      </c>
      <c r="G611" s="16">
        <f t="shared" si="111"/>
        <v>13.333333333333332</v>
      </c>
      <c r="H611">
        <f t="shared" si="115"/>
        <v>1020.8333333333334</v>
      </c>
      <c r="I611">
        <f t="shared" si="116"/>
        <v>103.00500000000001</v>
      </c>
      <c r="J611">
        <f t="shared" si="117"/>
        <v>90.249331199999972</v>
      </c>
      <c r="K611">
        <f t="shared" si="112"/>
        <v>1214.0876645333333</v>
      </c>
      <c r="L611">
        <f t="shared" si="113"/>
        <v>1180.3630071851851</v>
      </c>
      <c r="M611">
        <f t="shared" si="118"/>
        <v>1180.3630071851851</v>
      </c>
      <c r="N611" t="str">
        <f t="shared" si="122"/>
        <v>0</v>
      </c>
      <c r="O611" s="16">
        <f>O610+M611*(C611-C610)</f>
        <v>365583.18154450081</v>
      </c>
      <c r="P611">
        <f t="shared" si="121"/>
        <v>-213928.49041385052</v>
      </c>
      <c r="Q611">
        <f t="shared" si="119"/>
        <v>213928.49041385052</v>
      </c>
      <c r="R611">
        <f t="shared" si="120"/>
        <v>145171.87359483895</v>
      </c>
    </row>
    <row r="612" spans="2:18" ht="14.4" x14ac:dyDescent="0.3">
      <c r="B612" s="4" t="s">
        <v>58</v>
      </c>
      <c r="C612" s="4">
        <v>604</v>
      </c>
      <c r="D612" s="4">
        <v>15</v>
      </c>
      <c r="E612" s="11">
        <v>9.1</v>
      </c>
      <c r="F612" s="16">
        <f t="shared" si="114"/>
        <v>1.3055555555555554</v>
      </c>
      <c r="G612" s="16">
        <f t="shared" si="111"/>
        <v>25.277777777777775</v>
      </c>
      <c r="H612">
        <f t="shared" si="115"/>
        <v>1370.833333333333</v>
      </c>
      <c r="I612">
        <f t="shared" si="116"/>
        <v>103.00500000000001</v>
      </c>
      <c r="J612">
        <f t="shared" si="117"/>
        <v>324.37270471666659</v>
      </c>
      <c r="K612">
        <f t="shared" si="112"/>
        <v>1798.2110380499998</v>
      </c>
      <c r="L612">
        <f t="shared" si="113"/>
        <v>2347.6644107874995</v>
      </c>
      <c r="M612">
        <f t="shared" si="118"/>
        <v>2347.6644107874995</v>
      </c>
      <c r="N612" t="str">
        <f t="shared" si="122"/>
        <v>0</v>
      </c>
      <c r="O612" s="16">
        <f>O611+M612*(C612-C611)</f>
        <v>367930.84595528833</v>
      </c>
      <c r="P612">
        <f t="shared" si="121"/>
        <v>-213928.49041385052</v>
      </c>
      <c r="Q612">
        <f t="shared" si="119"/>
        <v>213928.49041385052</v>
      </c>
      <c r="R612">
        <f t="shared" si="120"/>
        <v>145171.87359483895</v>
      </c>
    </row>
    <row r="613" spans="2:18" ht="14.4" x14ac:dyDescent="0.3">
      <c r="B613" s="4" t="s">
        <v>58</v>
      </c>
      <c r="C613" s="4">
        <v>605</v>
      </c>
      <c r="D613" s="4">
        <v>16</v>
      </c>
      <c r="E613" s="11">
        <v>14.2</v>
      </c>
      <c r="F613" s="16">
        <f t="shared" si="114"/>
        <v>1.4861111111111112</v>
      </c>
      <c r="G613" s="16">
        <f t="shared" si="111"/>
        <v>39.444444444444443</v>
      </c>
      <c r="H613">
        <f t="shared" si="115"/>
        <v>1560.4166666666667</v>
      </c>
      <c r="I613">
        <f t="shared" si="116"/>
        <v>103.00500000000001</v>
      </c>
      <c r="J613">
        <f t="shared" si="117"/>
        <v>789.83833086666641</v>
      </c>
      <c r="K613">
        <f t="shared" si="112"/>
        <v>2453.2599975333333</v>
      </c>
      <c r="L613">
        <f t="shared" si="113"/>
        <v>3645.8169407787036</v>
      </c>
      <c r="M613">
        <f t="shared" si="118"/>
        <v>3645.8169407787036</v>
      </c>
      <c r="N613" t="str">
        <f t="shared" si="122"/>
        <v>0</v>
      </c>
      <c r="O613" s="16">
        <f>O612+M613*(C613-C612)</f>
        <v>371576.66289606702</v>
      </c>
      <c r="P613">
        <f t="shared" si="121"/>
        <v>-213928.49041385052</v>
      </c>
      <c r="Q613">
        <f t="shared" si="119"/>
        <v>213928.49041385052</v>
      </c>
      <c r="R613">
        <f t="shared" si="120"/>
        <v>145171.87359483895</v>
      </c>
    </row>
    <row r="614" spans="2:18" ht="14.4" x14ac:dyDescent="0.3">
      <c r="B614" s="4" t="s">
        <v>58</v>
      </c>
      <c r="C614" s="4">
        <v>606</v>
      </c>
      <c r="D614" s="4">
        <v>17</v>
      </c>
      <c r="E614" s="11">
        <v>19.8</v>
      </c>
      <c r="F614" s="16">
        <f t="shared" si="114"/>
        <v>1.5694444444444444</v>
      </c>
      <c r="G614" s="16">
        <f t="shared" si="111"/>
        <v>55</v>
      </c>
      <c r="H614">
        <f t="shared" si="115"/>
        <v>1647.9166666666667</v>
      </c>
      <c r="I614">
        <f t="shared" si="116"/>
        <v>103.00500000000001</v>
      </c>
      <c r="J614">
        <f t="shared" si="117"/>
        <v>1535.6487761999997</v>
      </c>
      <c r="K614">
        <f t="shared" si="112"/>
        <v>3286.5704428666668</v>
      </c>
      <c r="L614">
        <f t="shared" si="113"/>
        <v>5158.0897228324075</v>
      </c>
      <c r="M614">
        <f t="shared" si="118"/>
        <v>5158.0897228324075</v>
      </c>
      <c r="N614" t="str">
        <f t="shared" si="122"/>
        <v>0</v>
      </c>
      <c r="O614" s="16">
        <f>O613+M614*(C614-C613)</f>
        <v>376734.75261889945</v>
      </c>
      <c r="P614">
        <f t="shared" si="121"/>
        <v>-213928.49041385052</v>
      </c>
      <c r="Q614">
        <f t="shared" si="119"/>
        <v>213928.49041385052</v>
      </c>
      <c r="R614">
        <f t="shared" si="120"/>
        <v>145171.87359483895</v>
      </c>
    </row>
    <row r="615" spans="2:18" ht="14.4" x14ac:dyDescent="0.3">
      <c r="B615" s="4" t="s">
        <v>58</v>
      </c>
      <c r="C615" s="4">
        <v>607</v>
      </c>
      <c r="D615" s="4">
        <v>18</v>
      </c>
      <c r="E615" s="11">
        <v>25.5</v>
      </c>
      <c r="F615" s="16">
        <f t="shared" si="114"/>
        <v>1.4861111111111109</v>
      </c>
      <c r="G615" s="16">
        <f t="shared" si="111"/>
        <v>70.833333333333329</v>
      </c>
      <c r="H615">
        <f t="shared" si="115"/>
        <v>1560.4166666666665</v>
      </c>
      <c r="I615">
        <f t="shared" si="116"/>
        <v>103.00500000000001</v>
      </c>
      <c r="J615">
        <f t="shared" si="117"/>
        <v>2547.0758512499992</v>
      </c>
      <c r="K615">
        <f t="shared" si="112"/>
        <v>4210.4975179166659</v>
      </c>
      <c r="L615">
        <f t="shared" si="113"/>
        <v>6257.2671446817112</v>
      </c>
      <c r="M615">
        <f t="shared" si="118"/>
        <v>6257.2671446817112</v>
      </c>
      <c r="N615" t="str">
        <f t="shared" si="122"/>
        <v>0</v>
      </c>
      <c r="O615" s="16">
        <f>O614+M615*(C615-C614)</f>
        <v>382992.01976358116</v>
      </c>
      <c r="P615">
        <f t="shared" si="121"/>
        <v>-213928.49041385052</v>
      </c>
      <c r="Q615">
        <f t="shared" si="119"/>
        <v>213928.49041385052</v>
      </c>
      <c r="R615">
        <f t="shared" si="120"/>
        <v>145171.87359483895</v>
      </c>
    </row>
    <row r="616" spans="2:18" ht="14.4" x14ac:dyDescent="0.3">
      <c r="B616" s="4" t="s">
        <v>58</v>
      </c>
      <c r="C616" s="4">
        <v>608</v>
      </c>
      <c r="D616" s="4">
        <v>19</v>
      </c>
      <c r="E616" s="11">
        <v>30.5</v>
      </c>
      <c r="F616" s="16">
        <f t="shared" si="114"/>
        <v>1.2916666666666663</v>
      </c>
      <c r="G616" s="16">
        <f t="shared" si="111"/>
        <v>84.722222222222214</v>
      </c>
      <c r="H616">
        <f t="shared" si="115"/>
        <v>1356.2499999999995</v>
      </c>
      <c r="I616">
        <f t="shared" si="116"/>
        <v>103.00500000000001</v>
      </c>
      <c r="J616">
        <f t="shared" si="117"/>
        <v>3643.8559179166655</v>
      </c>
      <c r="K616">
        <f t="shared" si="112"/>
        <v>5103.1109179166651</v>
      </c>
      <c r="L616">
        <f t="shared" si="113"/>
        <v>6591.5182689756903</v>
      </c>
      <c r="M616">
        <f t="shared" si="118"/>
        <v>6591.5182689756903</v>
      </c>
      <c r="N616" t="str">
        <f t="shared" si="122"/>
        <v>0</v>
      </c>
      <c r="O616" s="16">
        <f>O615+M616*(C616-C615)</f>
        <v>389583.53803255683</v>
      </c>
      <c r="P616">
        <f t="shared" si="121"/>
        <v>-213928.49041385052</v>
      </c>
      <c r="Q616">
        <f t="shared" si="119"/>
        <v>213928.49041385052</v>
      </c>
      <c r="R616">
        <f t="shared" si="120"/>
        <v>145171.87359483895</v>
      </c>
    </row>
    <row r="617" spans="2:18" ht="14.4" x14ac:dyDescent="0.3">
      <c r="B617" s="4" t="s">
        <v>58</v>
      </c>
      <c r="C617" s="4">
        <v>609</v>
      </c>
      <c r="D617" s="4">
        <v>20</v>
      </c>
      <c r="E617" s="11">
        <v>34.799999999999997</v>
      </c>
      <c r="F617" s="16">
        <f t="shared" si="114"/>
        <v>1.1527777777777775</v>
      </c>
      <c r="G617" s="16">
        <f t="shared" si="111"/>
        <v>96.666666666666657</v>
      </c>
      <c r="H617">
        <f t="shared" si="115"/>
        <v>1210.4166666666663</v>
      </c>
      <c r="I617">
        <f t="shared" si="116"/>
        <v>103.00500000000001</v>
      </c>
      <c r="J617">
        <f t="shared" si="117"/>
        <v>4743.7304711999986</v>
      </c>
      <c r="K617">
        <f t="shared" si="112"/>
        <v>6057.1521378666648</v>
      </c>
      <c r="L617">
        <f t="shared" si="113"/>
        <v>6982.5503811518474</v>
      </c>
      <c r="M617">
        <f t="shared" si="118"/>
        <v>6982.5503811518474</v>
      </c>
      <c r="N617" t="str">
        <f t="shared" si="122"/>
        <v>0</v>
      </c>
      <c r="O617" s="16">
        <f>O616+M617*(C617-C616)</f>
        <v>396566.08841370867</v>
      </c>
      <c r="P617">
        <f t="shared" si="121"/>
        <v>-213928.49041385052</v>
      </c>
      <c r="Q617">
        <f t="shared" si="119"/>
        <v>213928.49041385052</v>
      </c>
      <c r="R617">
        <f t="shared" si="120"/>
        <v>145171.87359483895</v>
      </c>
    </row>
    <row r="618" spans="2:18" ht="14.4" x14ac:dyDescent="0.3">
      <c r="B618" s="4" t="s">
        <v>58</v>
      </c>
      <c r="C618" s="4">
        <v>610</v>
      </c>
      <c r="D618" s="4">
        <v>21</v>
      </c>
      <c r="E618" s="11">
        <v>38.799999999999997</v>
      </c>
      <c r="F618" s="16">
        <f t="shared" si="114"/>
        <v>1.1250000000000002</v>
      </c>
      <c r="G618" s="16">
        <f t="shared" si="111"/>
        <v>107.77777777777777</v>
      </c>
      <c r="H618">
        <f t="shared" si="115"/>
        <v>1181.2500000000002</v>
      </c>
      <c r="I618">
        <f t="shared" si="116"/>
        <v>103.00500000000001</v>
      </c>
      <c r="J618">
        <f t="shared" si="117"/>
        <v>5896.9163698666653</v>
      </c>
      <c r="K618">
        <f t="shared" si="112"/>
        <v>7181.1713698666654</v>
      </c>
      <c r="L618">
        <f t="shared" si="113"/>
        <v>8078.8177911000002</v>
      </c>
      <c r="M618">
        <f t="shared" si="118"/>
        <v>8078.8177911000002</v>
      </c>
      <c r="N618" t="str">
        <f t="shared" si="122"/>
        <v>0</v>
      </c>
      <c r="O618" s="16">
        <f>O617+M618*(C618-C617)</f>
        <v>404644.90620480868</v>
      </c>
      <c r="P618">
        <f t="shared" si="121"/>
        <v>-213928.49041385052</v>
      </c>
      <c r="Q618">
        <f t="shared" si="119"/>
        <v>213928.49041385052</v>
      </c>
      <c r="R618">
        <f t="shared" si="120"/>
        <v>145171.87359483895</v>
      </c>
    </row>
    <row r="619" spans="2:18" ht="14.4" x14ac:dyDescent="0.3">
      <c r="B619" s="4" t="s">
        <v>58</v>
      </c>
      <c r="C619" s="4">
        <v>611</v>
      </c>
      <c r="D619" s="4">
        <v>22</v>
      </c>
      <c r="E619" s="11">
        <v>42.9</v>
      </c>
      <c r="F619" s="16">
        <f t="shared" si="114"/>
        <v>1.0555555555555558</v>
      </c>
      <c r="G619" s="16">
        <f t="shared" si="111"/>
        <v>119.16666666666666</v>
      </c>
      <c r="H619">
        <f t="shared" si="115"/>
        <v>1108.3333333333335</v>
      </c>
      <c r="I619">
        <f t="shared" si="116"/>
        <v>103.00500000000001</v>
      </c>
      <c r="J619">
        <f t="shared" si="117"/>
        <v>7209.0178660499969</v>
      </c>
      <c r="K619">
        <f t="shared" si="112"/>
        <v>8420.35619938333</v>
      </c>
      <c r="L619">
        <f t="shared" si="113"/>
        <v>8888.1537660157392</v>
      </c>
      <c r="M619">
        <f t="shared" si="118"/>
        <v>8888.1537660157392</v>
      </c>
      <c r="N619" t="str">
        <f t="shared" si="122"/>
        <v>0</v>
      </c>
      <c r="O619" s="16">
        <f>O618+M619*(C619-C618)</f>
        <v>413533.0599708244</v>
      </c>
      <c r="P619">
        <f t="shared" si="121"/>
        <v>-213928.49041385052</v>
      </c>
      <c r="Q619">
        <f t="shared" si="119"/>
        <v>213928.49041385052</v>
      </c>
      <c r="R619">
        <f t="shared" si="120"/>
        <v>145171.87359483895</v>
      </c>
    </row>
    <row r="620" spans="2:18" ht="14.4" x14ac:dyDescent="0.3">
      <c r="B620" s="4" t="s">
        <v>58</v>
      </c>
      <c r="C620" s="4">
        <v>612</v>
      </c>
      <c r="D620" s="4">
        <v>23</v>
      </c>
      <c r="E620" s="11">
        <v>46.4</v>
      </c>
      <c r="F620" s="16">
        <f t="shared" si="114"/>
        <v>0.74999999999999978</v>
      </c>
      <c r="G620" s="16">
        <f t="shared" si="111"/>
        <v>128.88888888888889</v>
      </c>
      <c r="H620">
        <f t="shared" si="115"/>
        <v>787.49999999999977</v>
      </c>
      <c r="I620">
        <f t="shared" si="116"/>
        <v>103.00500000000001</v>
      </c>
      <c r="J620">
        <f t="shared" si="117"/>
        <v>8433.2986154666651</v>
      </c>
      <c r="K620">
        <f t="shared" si="112"/>
        <v>9323.8036154666643</v>
      </c>
      <c r="L620">
        <f t="shared" si="113"/>
        <v>6992.8527115999959</v>
      </c>
      <c r="M620">
        <f t="shared" si="118"/>
        <v>6992.8527115999959</v>
      </c>
      <c r="N620" t="str">
        <f t="shared" si="122"/>
        <v>0</v>
      </c>
      <c r="O620" s="16">
        <f>O619+M620*(C620-C619)</f>
        <v>420525.91268242442</v>
      </c>
      <c r="P620">
        <f t="shared" si="121"/>
        <v>-213928.49041385052</v>
      </c>
      <c r="Q620">
        <f t="shared" si="119"/>
        <v>213928.49041385052</v>
      </c>
      <c r="R620">
        <f t="shared" si="120"/>
        <v>145171.87359483895</v>
      </c>
    </row>
    <row r="621" spans="2:18" ht="14.4" x14ac:dyDescent="0.3">
      <c r="B621" s="4" t="s">
        <v>58</v>
      </c>
      <c r="C621" s="4">
        <v>613</v>
      </c>
      <c r="D621" s="4">
        <v>24</v>
      </c>
      <c r="E621" s="11">
        <v>48.3</v>
      </c>
      <c r="F621" s="16">
        <f t="shared" si="114"/>
        <v>0.31944444444444503</v>
      </c>
      <c r="G621" s="16">
        <f t="shared" si="111"/>
        <v>134.16666666666666</v>
      </c>
      <c r="H621">
        <f t="shared" si="115"/>
        <v>335.41666666666725</v>
      </c>
      <c r="I621">
        <f t="shared" si="116"/>
        <v>103.00500000000001</v>
      </c>
      <c r="J621">
        <f t="shared" si="117"/>
        <v>9138.0973204499969</v>
      </c>
      <c r="K621">
        <f t="shared" si="112"/>
        <v>9576.518987116664</v>
      </c>
      <c r="L621">
        <f t="shared" si="113"/>
        <v>3059.1657875511623</v>
      </c>
      <c r="M621">
        <f t="shared" si="118"/>
        <v>3059.1657875511623</v>
      </c>
      <c r="N621" t="str">
        <f t="shared" si="122"/>
        <v>0</v>
      </c>
      <c r="O621" s="16">
        <f>O620+M621*(C621-C620)</f>
        <v>423585.07846997556</v>
      </c>
      <c r="P621">
        <f t="shared" si="121"/>
        <v>-213928.49041385052</v>
      </c>
      <c r="Q621">
        <f t="shared" si="119"/>
        <v>213928.49041385052</v>
      </c>
      <c r="R621">
        <f t="shared" si="120"/>
        <v>145171.87359483895</v>
      </c>
    </row>
    <row r="622" spans="2:18" ht="14.4" x14ac:dyDescent="0.3">
      <c r="B622" s="4" t="s">
        <v>58</v>
      </c>
      <c r="C622" s="4">
        <v>614</v>
      </c>
      <c r="D622" s="4">
        <v>25</v>
      </c>
      <c r="E622" s="11">
        <v>48.7</v>
      </c>
      <c r="F622" s="16">
        <f t="shared" si="114"/>
        <v>2.7777777777778172E-2</v>
      </c>
      <c r="G622" s="16">
        <f t="shared" si="111"/>
        <v>135.27777777777777</v>
      </c>
      <c r="H622">
        <f t="shared" si="115"/>
        <v>29.16666666666708</v>
      </c>
      <c r="I622">
        <f t="shared" si="116"/>
        <v>103.00500000000001</v>
      </c>
      <c r="J622">
        <f t="shared" si="117"/>
        <v>9290.0797011166651</v>
      </c>
      <c r="K622">
        <f t="shared" si="112"/>
        <v>9422.2513677833322</v>
      </c>
      <c r="L622">
        <f t="shared" si="113"/>
        <v>261.72920466065182</v>
      </c>
      <c r="M622">
        <f t="shared" si="118"/>
        <v>261.72920466065182</v>
      </c>
      <c r="N622" t="str">
        <f t="shared" si="122"/>
        <v>0</v>
      </c>
      <c r="O622" s="16">
        <f>O621+M622*(C622-C621)</f>
        <v>423846.80767463619</v>
      </c>
      <c r="P622">
        <f t="shared" si="121"/>
        <v>-213928.49041385052</v>
      </c>
      <c r="Q622">
        <f t="shared" si="119"/>
        <v>213928.49041385052</v>
      </c>
      <c r="R622">
        <f t="shared" si="120"/>
        <v>145171.87359483895</v>
      </c>
    </row>
    <row r="623" spans="2:18" ht="14.4" x14ac:dyDescent="0.3">
      <c r="B623" s="4" t="s">
        <v>58</v>
      </c>
      <c r="C623" s="4">
        <v>615</v>
      </c>
      <c r="D623" s="4">
        <v>26</v>
      </c>
      <c r="E623" s="11">
        <v>48.5</v>
      </c>
      <c r="F623" s="16">
        <f t="shared" si="114"/>
        <v>-4.1666666666667261E-2</v>
      </c>
      <c r="G623" s="16">
        <f t="shared" si="111"/>
        <v>134.72222222222223</v>
      </c>
      <c r="H623">
        <f t="shared" si="115"/>
        <v>-43.750000000000625</v>
      </c>
      <c r="I623">
        <f t="shared" si="116"/>
        <v>103.00500000000001</v>
      </c>
      <c r="J623">
        <f t="shared" si="117"/>
        <v>9213.9318279166655</v>
      </c>
      <c r="K623">
        <f t="shared" si="112"/>
        <v>9273.1868279166647</v>
      </c>
      <c r="L623">
        <f t="shared" si="113"/>
        <v>-386.38278449653319</v>
      </c>
      <c r="M623" t="str">
        <f t="shared" si="118"/>
        <v>0</v>
      </c>
      <c r="N623">
        <f t="shared" si="122"/>
        <v>-386.38278449653319</v>
      </c>
      <c r="O623" s="16">
        <f>O622+M623*(C623-C622)</f>
        <v>423846.80767463619</v>
      </c>
      <c r="P623">
        <f t="shared" si="121"/>
        <v>-214314.87319834705</v>
      </c>
      <c r="Q623">
        <f t="shared" si="119"/>
        <v>214314.87319834705</v>
      </c>
      <c r="R623">
        <f t="shared" si="120"/>
        <v>145434.0729523983</v>
      </c>
    </row>
    <row r="624" spans="2:18" ht="14.4" x14ac:dyDescent="0.3">
      <c r="B624" s="4" t="s">
        <v>58</v>
      </c>
      <c r="C624" s="4">
        <v>616</v>
      </c>
      <c r="D624" s="4">
        <v>27</v>
      </c>
      <c r="E624" s="11">
        <v>48.4</v>
      </c>
      <c r="F624" s="16">
        <f t="shared" si="114"/>
        <v>-4.1666666666666269E-2</v>
      </c>
      <c r="G624" s="16">
        <f t="shared" si="111"/>
        <v>134.44444444444443</v>
      </c>
      <c r="H624">
        <f t="shared" si="115"/>
        <v>-43.749999999999581</v>
      </c>
      <c r="I624">
        <f t="shared" si="116"/>
        <v>103.00500000000001</v>
      </c>
      <c r="J624">
        <f t="shared" si="117"/>
        <v>9175.9754034666639</v>
      </c>
      <c r="K624">
        <f t="shared" si="112"/>
        <v>9235.2304034666649</v>
      </c>
      <c r="L624">
        <f t="shared" si="113"/>
        <v>-384.80126681110738</v>
      </c>
      <c r="M624" t="str">
        <f t="shared" si="118"/>
        <v>0</v>
      </c>
      <c r="N624">
        <f t="shared" si="122"/>
        <v>-384.80126681110738</v>
      </c>
      <c r="O624" s="16">
        <f>O623+M624*(C624-C623)</f>
        <v>423846.80767463619</v>
      </c>
      <c r="P624">
        <f t="shared" si="121"/>
        <v>-214699.67446515817</v>
      </c>
      <c r="Q624">
        <f t="shared" si="119"/>
        <v>214699.67446515817</v>
      </c>
      <c r="R624">
        <f t="shared" si="120"/>
        <v>145695.19909205634</v>
      </c>
    </row>
    <row r="625" spans="2:18" ht="14.4" x14ac:dyDescent="0.3">
      <c r="B625" s="4" t="s">
        <v>58</v>
      </c>
      <c r="C625" s="4">
        <v>617</v>
      </c>
      <c r="D625" s="4">
        <v>28</v>
      </c>
      <c r="E625" s="11">
        <v>48.2</v>
      </c>
      <c r="F625" s="16">
        <f t="shared" si="114"/>
        <v>-8.3333333333333523E-2</v>
      </c>
      <c r="G625" s="16">
        <f t="shared" si="111"/>
        <v>133.88888888888889</v>
      </c>
      <c r="H625">
        <f t="shared" si="115"/>
        <v>-87.500000000000199</v>
      </c>
      <c r="I625">
        <f t="shared" si="116"/>
        <v>103.00500000000001</v>
      </c>
      <c r="J625">
        <f t="shared" si="117"/>
        <v>9100.2975788666645</v>
      </c>
      <c r="K625">
        <f t="shared" si="112"/>
        <v>9115.8025788666637</v>
      </c>
      <c r="L625">
        <f t="shared" si="113"/>
        <v>-759.65021490555705</v>
      </c>
      <c r="M625" t="str">
        <f t="shared" si="118"/>
        <v>0</v>
      </c>
      <c r="N625">
        <f t="shared" si="122"/>
        <v>-759.65021490555705</v>
      </c>
      <c r="O625" s="16">
        <f>O624+M625*(C625-C624)</f>
        <v>423846.80767463619</v>
      </c>
      <c r="P625">
        <f t="shared" si="121"/>
        <v>-215459.32468006373</v>
      </c>
      <c r="Q625">
        <f t="shared" si="119"/>
        <v>215459.32468006373</v>
      </c>
      <c r="R625">
        <f t="shared" si="120"/>
        <v>146210.69772789124</v>
      </c>
    </row>
    <row r="626" spans="2:18" ht="14.4" x14ac:dyDescent="0.3">
      <c r="B626" s="4" t="s">
        <v>58</v>
      </c>
      <c r="C626" s="4">
        <v>618</v>
      </c>
      <c r="D626" s="4">
        <v>29</v>
      </c>
      <c r="E626" s="11">
        <v>47.8</v>
      </c>
      <c r="F626" s="16">
        <f t="shared" si="114"/>
        <v>-0.16666666666666705</v>
      </c>
      <c r="G626" s="16">
        <f t="shared" si="111"/>
        <v>132.77777777777777</v>
      </c>
      <c r="H626">
        <f t="shared" si="115"/>
        <v>-175.0000000000004</v>
      </c>
      <c r="I626">
        <f t="shared" si="116"/>
        <v>103.00500000000001</v>
      </c>
      <c r="J626">
        <f t="shared" si="117"/>
        <v>8949.8820268666641</v>
      </c>
      <c r="K626">
        <f t="shared" si="112"/>
        <v>8877.8870268666633</v>
      </c>
      <c r="L626">
        <f t="shared" si="113"/>
        <v>-1479.647837811114</v>
      </c>
      <c r="M626" t="str">
        <f t="shared" si="118"/>
        <v>0</v>
      </c>
      <c r="N626">
        <f t="shared" si="122"/>
        <v>-1479.647837811114</v>
      </c>
      <c r="O626" s="16">
        <f>O625+M626*(C626-C625)</f>
        <v>423846.80767463619</v>
      </c>
      <c r="P626">
        <f t="shared" si="121"/>
        <v>-216938.97251787485</v>
      </c>
      <c r="Q626">
        <f t="shared" si="119"/>
        <v>216938.97251787485</v>
      </c>
      <c r="R626">
        <f t="shared" si="120"/>
        <v>147214.78675062986</v>
      </c>
    </row>
    <row r="627" spans="2:18" ht="14.4" x14ac:dyDescent="0.3">
      <c r="B627" s="4" t="s">
        <v>58</v>
      </c>
      <c r="C627" s="4">
        <v>619</v>
      </c>
      <c r="D627" s="4">
        <v>30</v>
      </c>
      <c r="E627" s="11">
        <v>47</v>
      </c>
      <c r="F627" s="16">
        <f t="shared" si="114"/>
        <v>-0.26388888888888867</v>
      </c>
      <c r="G627" s="16">
        <f t="shared" si="111"/>
        <v>130.55555555555554</v>
      </c>
      <c r="H627">
        <f t="shared" si="115"/>
        <v>-277.08333333333309</v>
      </c>
      <c r="I627">
        <f t="shared" si="116"/>
        <v>103.00500000000001</v>
      </c>
      <c r="J627">
        <f t="shared" si="117"/>
        <v>8652.8113116666646</v>
      </c>
      <c r="K627">
        <f t="shared" si="112"/>
        <v>8478.7329783333316</v>
      </c>
      <c r="L627">
        <f t="shared" si="113"/>
        <v>-2237.4434248379607</v>
      </c>
      <c r="M627" t="str">
        <f t="shared" si="118"/>
        <v>0</v>
      </c>
      <c r="N627">
        <f t="shared" si="122"/>
        <v>-2237.4434248379607</v>
      </c>
      <c r="O627" s="16">
        <f>O626+M627*(C627-C626)</f>
        <v>423846.80767463619</v>
      </c>
      <c r="P627">
        <f t="shared" si="121"/>
        <v>-219176.4159427128</v>
      </c>
      <c r="Q627">
        <f t="shared" si="119"/>
        <v>219176.4159427128</v>
      </c>
      <c r="R627">
        <f t="shared" si="120"/>
        <v>148733.11585872489</v>
      </c>
    </row>
    <row r="628" spans="2:18" ht="14.4" x14ac:dyDescent="0.3">
      <c r="B628" s="4" t="s">
        <v>58</v>
      </c>
      <c r="C628" s="4">
        <v>620</v>
      </c>
      <c r="D628" s="4">
        <v>31</v>
      </c>
      <c r="E628" s="11">
        <v>45.9</v>
      </c>
      <c r="F628" s="16">
        <f t="shared" si="114"/>
        <v>-0.29166666666666685</v>
      </c>
      <c r="G628" s="16">
        <f t="shared" si="111"/>
        <v>127.49999999999999</v>
      </c>
      <c r="H628">
        <f t="shared" si="115"/>
        <v>-306.25000000000017</v>
      </c>
      <c r="I628">
        <f t="shared" si="116"/>
        <v>103.00500000000001</v>
      </c>
      <c r="J628">
        <f t="shared" si="117"/>
        <v>8252.5257580499983</v>
      </c>
      <c r="K628">
        <f t="shared" si="112"/>
        <v>8049.2807580499984</v>
      </c>
      <c r="L628">
        <f t="shared" si="113"/>
        <v>-2347.7068877645843</v>
      </c>
      <c r="M628" t="str">
        <f t="shared" si="118"/>
        <v>0</v>
      </c>
      <c r="N628">
        <f t="shared" si="122"/>
        <v>-2347.7068877645843</v>
      </c>
      <c r="O628" s="16">
        <f>O627+M628*(C628-C627)</f>
        <v>423846.80767463619</v>
      </c>
      <c r="P628">
        <f t="shared" si="121"/>
        <v>-221524.1228304774</v>
      </c>
      <c r="Q628">
        <f t="shared" si="119"/>
        <v>221524.1228304774</v>
      </c>
      <c r="R628">
        <f t="shared" si="120"/>
        <v>150326.26975276196</v>
      </c>
    </row>
    <row r="629" spans="2:18" ht="14.4" x14ac:dyDescent="0.3">
      <c r="B629" s="4" t="s">
        <v>58</v>
      </c>
      <c r="C629" s="4">
        <v>621</v>
      </c>
      <c r="D629" s="4">
        <v>32</v>
      </c>
      <c r="E629" s="11">
        <v>44.9</v>
      </c>
      <c r="F629" s="16">
        <f t="shared" si="114"/>
        <v>-0.20833333333333331</v>
      </c>
      <c r="G629" s="16">
        <f t="shared" si="111"/>
        <v>124.72222222222221</v>
      </c>
      <c r="H629">
        <f t="shared" si="115"/>
        <v>-218.74999999999997</v>
      </c>
      <c r="I629">
        <f t="shared" si="116"/>
        <v>103.00500000000001</v>
      </c>
      <c r="J629">
        <f t="shared" si="117"/>
        <v>7896.8556507166631</v>
      </c>
      <c r="K629">
        <f t="shared" si="112"/>
        <v>7781.1106507166633</v>
      </c>
      <c r="L629">
        <f t="shared" si="113"/>
        <v>-1621.0647188993048</v>
      </c>
      <c r="M629" t="str">
        <f t="shared" si="118"/>
        <v>0</v>
      </c>
      <c r="N629">
        <f t="shared" si="122"/>
        <v>-1621.0647188993048</v>
      </c>
      <c r="O629" s="16">
        <f>O628+M629*(C629-C628)</f>
        <v>423846.80767463619</v>
      </c>
      <c r="P629">
        <f t="shared" si="121"/>
        <v>-223145.18754937671</v>
      </c>
      <c r="Q629">
        <f t="shared" si="119"/>
        <v>223145.18754937671</v>
      </c>
      <c r="R629">
        <f t="shared" si="120"/>
        <v>151426.32427100703</v>
      </c>
    </row>
    <row r="630" spans="2:18" ht="14.4" x14ac:dyDescent="0.3">
      <c r="B630" s="4" t="s">
        <v>58</v>
      </c>
      <c r="C630" s="4">
        <v>622</v>
      </c>
      <c r="D630" s="4">
        <v>33</v>
      </c>
      <c r="E630" s="11">
        <v>44.4</v>
      </c>
      <c r="F630" s="16">
        <f t="shared" si="114"/>
        <v>-8.3333333333333523E-2</v>
      </c>
      <c r="G630" s="16">
        <f t="shared" si="111"/>
        <v>123.33333333333333</v>
      </c>
      <c r="H630">
        <f t="shared" si="115"/>
        <v>-87.500000000000199</v>
      </c>
      <c r="I630">
        <f t="shared" si="116"/>
        <v>103.00500000000001</v>
      </c>
      <c r="J630">
        <f t="shared" si="117"/>
        <v>7721.9584007999983</v>
      </c>
      <c r="K630">
        <f t="shared" si="112"/>
        <v>7737.4634007999985</v>
      </c>
      <c r="L630">
        <f t="shared" si="113"/>
        <v>-644.78861673333472</v>
      </c>
      <c r="M630" t="str">
        <f t="shared" si="118"/>
        <v>0</v>
      </c>
      <c r="N630">
        <f t="shared" si="122"/>
        <v>-644.78861673333472</v>
      </c>
      <c r="O630" s="16">
        <f>O629+M630*(C630-C629)</f>
        <v>423846.80767463619</v>
      </c>
      <c r="P630">
        <f t="shared" si="121"/>
        <v>-223789.97616611005</v>
      </c>
      <c r="Q630">
        <f t="shared" si="119"/>
        <v>223789.97616611005</v>
      </c>
      <c r="R630">
        <f t="shared" si="120"/>
        <v>151863.87782632228</v>
      </c>
    </row>
    <row r="631" spans="2:18" ht="14.4" x14ac:dyDescent="0.3">
      <c r="B631" s="4" t="s">
        <v>58</v>
      </c>
      <c r="C631" s="4">
        <v>623</v>
      </c>
      <c r="D631" s="4">
        <v>34</v>
      </c>
      <c r="E631" s="11">
        <v>44.3</v>
      </c>
      <c r="F631" s="16">
        <f t="shared" si="114"/>
        <v>1.3888888888889086E-2</v>
      </c>
      <c r="G631" s="16">
        <f t="shared" si="111"/>
        <v>123.05555555555554</v>
      </c>
      <c r="H631">
        <f t="shared" si="115"/>
        <v>14.58333333333354</v>
      </c>
      <c r="I631">
        <f t="shared" si="116"/>
        <v>103.00500000000001</v>
      </c>
      <c r="J631">
        <f t="shared" si="117"/>
        <v>7687.2139751166633</v>
      </c>
      <c r="K631">
        <f t="shared" si="112"/>
        <v>7804.8023084499964</v>
      </c>
      <c r="L631">
        <f t="shared" si="113"/>
        <v>108.40003206180704</v>
      </c>
      <c r="M631">
        <f t="shared" si="118"/>
        <v>108.40003206180704</v>
      </c>
      <c r="N631" t="str">
        <f t="shared" si="122"/>
        <v>0</v>
      </c>
      <c r="O631" s="16">
        <f>O630+M631*(C631-C630)</f>
        <v>423955.20770669798</v>
      </c>
      <c r="P631">
        <f t="shared" si="121"/>
        <v>-223789.97616611005</v>
      </c>
      <c r="Q631">
        <f t="shared" si="119"/>
        <v>223789.97616611005</v>
      </c>
      <c r="R631">
        <f t="shared" si="120"/>
        <v>151863.87782632228</v>
      </c>
    </row>
    <row r="632" spans="2:18" ht="14.4" x14ac:dyDescent="0.3">
      <c r="B632" s="4" t="s">
        <v>58</v>
      </c>
      <c r="C632" s="4">
        <v>624</v>
      </c>
      <c r="D632" s="4">
        <v>35</v>
      </c>
      <c r="E632" s="11">
        <v>44.5</v>
      </c>
      <c r="F632" s="16">
        <f t="shared" si="114"/>
        <v>0.1111111111111117</v>
      </c>
      <c r="G632" s="16">
        <f t="shared" si="111"/>
        <v>123.6111111111111</v>
      </c>
      <c r="H632">
        <f t="shared" si="115"/>
        <v>116.66666666666728</v>
      </c>
      <c r="I632">
        <f t="shared" si="116"/>
        <v>103.00500000000001</v>
      </c>
      <c r="J632">
        <f t="shared" si="117"/>
        <v>7756.7811679166634</v>
      </c>
      <c r="K632">
        <f t="shared" si="112"/>
        <v>7976.4528345833305</v>
      </c>
      <c r="L632">
        <f t="shared" si="113"/>
        <v>886.27253717593032</v>
      </c>
      <c r="M632">
        <f t="shared" si="118"/>
        <v>886.27253717593032</v>
      </c>
      <c r="N632" t="str">
        <f t="shared" si="122"/>
        <v>0</v>
      </c>
      <c r="O632" s="16">
        <f>O631+M632*(C632-C631)</f>
        <v>424841.4802438739</v>
      </c>
      <c r="P632">
        <f t="shared" si="121"/>
        <v>-223789.97616611005</v>
      </c>
      <c r="Q632">
        <f t="shared" si="119"/>
        <v>223789.97616611005</v>
      </c>
      <c r="R632">
        <f t="shared" si="120"/>
        <v>151863.87782632228</v>
      </c>
    </row>
    <row r="633" spans="2:18" ht="14.4" x14ac:dyDescent="0.3">
      <c r="B633" s="4" t="s">
        <v>58</v>
      </c>
      <c r="C633" s="4">
        <v>625</v>
      </c>
      <c r="D633" s="4">
        <v>36</v>
      </c>
      <c r="E633" s="11">
        <v>45.1</v>
      </c>
      <c r="F633" s="16">
        <f t="shared" si="114"/>
        <v>0.16666666666666705</v>
      </c>
      <c r="G633" s="16">
        <f t="shared" si="111"/>
        <v>125.27777777777777</v>
      </c>
      <c r="H633">
        <f t="shared" si="115"/>
        <v>175.0000000000004</v>
      </c>
      <c r="I633">
        <f t="shared" si="116"/>
        <v>103.00500000000001</v>
      </c>
      <c r="J633">
        <f t="shared" si="117"/>
        <v>7967.3629407166654</v>
      </c>
      <c r="K633">
        <f t="shared" si="112"/>
        <v>8245.3679407166655</v>
      </c>
      <c r="L633">
        <f t="shared" si="113"/>
        <v>1374.2279901194474</v>
      </c>
      <c r="M633">
        <f t="shared" si="118"/>
        <v>1374.2279901194474</v>
      </c>
      <c r="N633" t="str">
        <f t="shared" si="122"/>
        <v>0</v>
      </c>
      <c r="O633" s="16">
        <f>O632+M633*(C633-C632)</f>
        <v>426215.70823399333</v>
      </c>
      <c r="P633">
        <f t="shared" si="121"/>
        <v>-223789.97616611005</v>
      </c>
      <c r="Q633">
        <f t="shared" si="119"/>
        <v>223789.97616611005</v>
      </c>
      <c r="R633">
        <f t="shared" si="120"/>
        <v>151863.87782632228</v>
      </c>
    </row>
    <row r="634" spans="2:18" ht="14.4" x14ac:dyDescent="0.3">
      <c r="B634" s="4" t="s">
        <v>58</v>
      </c>
      <c r="C634" s="4">
        <v>626</v>
      </c>
      <c r="D634" s="4">
        <v>37</v>
      </c>
      <c r="E634" s="11">
        <v>45.7</v>
      </c>
      <c r="F634" s="16">
        <f t="shared" si="114"/>
        <v>0.12499999999999981</v>
      </c>
      <c r="G634" s="16">
        <f t="shared" si="111"/>
        <v>126.94444444444444</v>
      </c>
      <c r="H634">
        <f t="shared" si="115"/>
        <v>131.2499999999998</v>
      </c>
      <c r="I634">
        <f t="shared" si="116"/>
        <v>103.00500000000001</v>
      </c>
      <c r="J634">
        <f t="shared" si="117"/>
        <v>8180.7650051166647</v>
      </c>
      <c r="K634">
        <f t="shared" si="112"/>
        <v>8415.0200051166648</v>
      </c>
      <c r="L634">
        <f t="shared" si="113"/>
        <v>1051.8775006395815</v>
      </c>
      <c r="M634">
        <f t="shared" si="118"/>
        <v>1051.8775006395815</v>
      </c>
      <c r="N634" t="str">
        <f t="shared" si="122"/>
        <v>0</v>
      </c>
      <c r="O634" s="16">
        <f>O633+M634*(C634-C633)</f>
        <v>427267.58573463291</v>
      </c>
      <c r="P634">
        <f t="shared" si="121"/>
        <v>-223789.97616611005</v>
      </c>
      <c r="Q634">
        <f t="shared" si="119"/>
        <v>223789.97616611005</v>
      </c>
      <c r="R634">
        <f t="shared" si="120"/>
        <v>151863.87782632228</v>
      </c>
    </row>
    <row r="635" spans="2:18" ht="14.4" x14ac:dyDescent="0.3">
      <c r="B635" s="4" t="s">
        <v>58</v>
      </c>
      <c r="C635" s="4">
        <v>627</v>
      </c>
      <c r="D635" s="4">
        <v>38</v>
      </c>
      <c r="E635" s="11">
        <v>46</v>
      </c>
      <c r="F635" s="16">
        <f t="shared" si="114"/>
        <v>4.1666666666666269E-2</v>
      </c>
      <c r="G635" s="16">
        <f t="shared" si="111"/>
        <v>127.77777777777777</v>
      </c>
      <c r="H635">
        <f t="shared" si="115"/>
        <v>43.749999999999581</v>
      </c>
      <c r="I635">
        <f t="shared" si="116"/>
        <v>103.00500000000001</v>
      </c>
      <c r="J635">
        <f t="shared" si="117"/>
        <v>8288.5236466666647</v>
      </c>
      <c r="K635">
        <f t="shared" si="112"/>
        <v>8435.2786466666639</v>
      </c>
      <c r="L635">
        <f t="shared" si="113"/>
        <v>351.46994361110762</v>
      </c>
      <c r="M635">
        <f t="shared" si="118"/>
        <v>351.46994361110762</v>
      </c>
      <c r="N635" t="str">
        <f t="shared" si="122"/>
        <v>0</v>
      </c>
      <c r="O635" s="16">
        <f>O634+M635*(C635-C634)</f>
        <v>427619.05567824404</v>
      </c>
      <c r="P635">
        <f t="shared" si="121"/>
        <v>-223789.97616611005</v>
      </c>
      <c r="Q635">
        <f t="shared" si="119"/>
        <v>223789.97616611005</v>
      </c>
      <c r="R635">
        <f t="shared" si="120"/>
        <v>151863.87782632228</v>
      </c>
    </row>
    <row r="636" spans="2:18" ht="14.4" x14ac:dyDescent="0.3">
      <c r="B636" s="4" t="s">
        <v>58</v>
      </c>
      <c r="C636" s="4">
        <v>628</v>
      </c>
      <c r="D636" s="4">
        <v>39</v>
      </c>
      <c r="E636" s="11">
        <v>46</v>
      </c>
      <c r="F636" s="16">
        <f t="shared" si="114"/>
        <v>0</v>
      </c>
      <c r="G636" s="16">
        <f t="shared" si="111"/>
        <v>127.77777777777777</v>
      </c>
      <c r="H636">
        <f t="shared" si="115"/>
        <v>0</v>
      </c>
      <c r="I636">
        <f t="shared" si="116"/>
        <v>103.00500000000001</v>
      </c>
      <c r="J636">
        <f t="shared" si="117"/>
        <v>8288.5236466666647</v>
      </c>
      <c r="K636">
        <f t="shared" si="112"/>
        <v>8391.5286466666639</v>
      </c>
      <c r="L636">
        <f t="shared" si="113"/>
        <v>0</v>
      </c>
      <c r="M636" t="str">
        <f t="shared" si="118"/>
        <v>0</v>
      </c>
      <c r="N636" t="str">
        <f t="shared" si="122"/>
        <v>0</v>
      </c>
      <c r="O636" s="16">
        <f>O635+M636*(C636-C635)</f>
        <v>427619.05567824404</v>
      </c>
      <c r="P636">
        <f t="shared" si="121"/>
        <v>-223789.97616611005</v>
      </c>
      <c r="Q636">
        <f t="shared" si="119"/>
        <v>223789.97616611005</v>
      </c>
      <c r="R636">
        <f t="shared" si="120"/>
        <v>151863.87782632228</v>
      </c>
    </row>
    <row r="637" spans="2:18" ht="14.4" x14ac:dyDescent="0.3">
      <c r="B637" s="4" t="s">
        <v>58</v>
      </c>
      <c r="C637" s="4">
        <v>629</v>
      </c>
      <c r="D637" s="4">
        <v>40</v>
      </c>
      <c r="E637" s="11">
        <v>46</v>
      </c>
      <c r="F637" s="16">
        <f t="shared" si="114"/>
        <v>1.3888888888889086E-2</v>
      </c>
      <c r="G637" s="16">
        <f t="shared" si="111"/>
        <v>127.77777777777777</v>
      </c>
      <c r="H637">
        <f t="shared" si="115"/>
        <v>14.58333333333354</v>
      </c>
      <c r="I637">
        <f t="shared" si="116"/>
        <v>103.00500000000001</v>
      </c>
      <c r="J637">
        <f t="shared" si="117"/>
        <v>8288.5236466666647</v>
      </c>
      <c r="K637">
        <f t="shared" si="112"/>
        <v>8406.1119799999979</v>
      </c>
      <c r="L637">
        <f t="shared" si="113"/>
        <v>116.7515552777794</v>
      </c>
      <c r="M637">
        <f t="shared" si="118"/>
        <v>116.7515552777794</v>
      </c>
      <c r="N637" t="str">
        <f t="shared" si="122"/>
        <v>0</v>
      </c>
      <c r="O637" s="16">
        <f>O636+M637*(C637-C636)</f>
        <v>427735.80723352183</v>
      </c>
      <c r="P637">
        <f t="shared" si="121"/>
        <v>-223789.97616611005</v>
      </c>
      <c r="Q637">
        <f t="shared" si="119"/>
        <v>223789.97616611005</v>
      </c>
      <c r="R637">
        <f t="shared" si="120"/>
        <v>151863.87782632228</v>
      </c>
    </row>
    <row r="638" spans="2:18" ht="14.4" x14ac:dyDescent="0.3">
      <c r="B638" s="4" t="s">
        <v>58</v>
      </c>
      <c r="C638" s="4">
        <v>630</v>
      </c>
      <c r="D638" s="4">
        <v>41</v>
      </c>
      <c r="E638" s="11">
        <v>46.1</v>
      </c>
      <c r="F638" s="16">
        <f t="shared" si="114"/>
        <v>9.7222222222222612E-2</v>
      </c>
      <c r="G638" s="16">
        <f t="shared" si="111"/>
        <v>128.05555555555554</v>
      </c>
      <c r="H638">
        <f t="shared" si="115"/>
        <v>102.08333333333374</v>
      </c>
      <c r="I638">
        <f t="shared" si="116"/>
        <v>103.00500000000001</v>
      </c>
      <c r="J638">
        <f t="shared" si="117"/>
        <v>8324.5998767166639</v>
      </c>
      <c r="K638">
        <f t="shared" si="112"/>
        <v>8529.688210049997</v>
      </c>
      <c r="L638">
        <f t="shared" si="113"/>
        <v>829.27524264375302</v>
      </c>
      <c r="M638">
        <f t="shared" si="118"/>
        <v>829.27524264375302</v>
      </c>
      <c r="N638" t="str">
        <f t="shared" si="122"/>
        <v>0</v>
      </c>
      <c r="O638" s="16">
        <f>O637+M638*(C638-C637)</f>
        <v>428565.08247616561</v>
      </c>
      <c r="P638">
        <f t="shared" si="121"/>
        <v>-223789.97616611005</v>
      </c>
      <c r="Q638">
        <f t="shared" si="119"/>
        <v>223789.97616611005</v>
      </c>
      <c r="R638">
        <f t="shared" si="120"/>
        <v>151863.87782632228</v>
      </c>
    </row>
    <row r="639" spans="2:18" ht="14.4" x14ac:dyDescent="0.3">
      <c r="B639" s="4" t="s">
        <v>58</v>
      </c>
      <c r="C639" s="4">
        <v>631</v>
      </c>
      <c r="D639" s="4">
        <v>42</v>
      </c>
      <c r="E639" s="11">
        <v>46.7</v>
      </c>
      <c r="F639" s="16">
        <f t="shared" si="114"/>
        <v>0.2222222222222224</v>
      </c>
      <c r="G639" s="16">
        <f t="shared" si="111"/>
        <v>129.72222222222223</v>
      </c>
      <c r="H639">
        <f t="shared" si="115"/>
        <v>233.33333333333351</v>
      </c>
      <c r="I639">
        <f t="shared" si="116"/>
        <v>103.00500000000001</v>
      </c>
      <c r="J639">
        <f t="shared" si="117"/>
        <v>8542.7024271166683</v>
      </c>
      <c r="K639">
        <f t="shared" si="112"/>
        <v>8879.0407604500015</v>
      </c>
      <c r="L639">
        <f t="shared" si="113"/>
        <v>1973.1201689888908</v>
      </c>
      <c r="M639">
        <f t="shared" si="118"/>
        <v>1973.1201689888908</v>
      </c>
      <c r="N639" t="str">
        <f t="shared" si="122"/>
        <v>0</v>
      </c>
      <c r="O639" s="16">
        <f>O638+M639*(C639-C638)</f>
        <v>430538.2026451545</v>
      </c>
      <c r="P639">
        <f t="shared" si="121"/>
        <v>-223789.97616611005</v>
      </c>
      <c r="Q639">
        <f t="shared" si="119"/>
        <v>223789.97616611005</v>
      </c>
      <c r="R639">
        <f t="shared" si="120"/>
        <v>151863.87782632228</v>
      </c>
    </row>
    <row r="640" spans="2:18" ht="14.4" x14ac:dyDescent="0.3">
      <c r="B640" s="4" t="s">
        <v>58</v>
      </c>
      <c r="C640" s="4">
        <v>632</v>
      </c>
      <c r="D640" s="4">
        <v>43</v>
      </c>
      <c r="E640" s="11">
        <v>47.7</v>
      </c>
      <c r="F640" s="16">
        <f t="shared" si="114"/>
        <v>0.30555555555555497</v>
      </c>
      <c r="G640" s="16">
        <f t="shared" si="111"/>
        <v>132.5</v>
      </c>
      <c r="H640">
        <f t="shared" si="115"/>
        <v>320.83333333333275</v>
      </c>
      <c r="I640">
        <f t="shared" si="116"/>
        <v>103.00500000000001</v>
      </c>
      <c r="J640">
        <f t="shared" si="117"/>
        <v>8912.4739924499972</v>
      </c>
      <c r="K640">
        <f t="shared" si="112"/>
        <v>9336.3123257833304</v>
      </c>
      <c r="L640">
        <f t="shared" si="113"/>
        <v>2852.762099544901</v>
      </c>
      <c r="M640">
        <f t="shared" si="118"/>
        <v>2852.762099544901</v>
      </c>
      <c r="N640" t="str">
        <f t="shared" si="122"/>
        <v>0</v>
      </c>
      <c r="O640" s="16">
        <f>O639+M640*(C640-C639)</f>
        <v>433390.96474469942</v>
      </c>
      <c r="P640">
        <f t="shared" si="121"/>
        <v>-223789.97616611005</v>
      </c>
      <c r="Q640">
        <f t="shared" si="119"/>
        <v>223789.97616611005</v>
      </c>
      <c r="R640">
        <f t="shared" si="120"/>
        <v>151863.87782632228</v>
      </c>
    </row>
    <row r="641" spans="2:18" ht="14.4" x14ac:dyDescent="0.3">
      <c r="B641" s="4" t="s">
        <v>58</v>
      </c>
      <c r="C641" s="4">
        <v>633</v>
      </c>
      <c r="D641" s="4">
        <v>44</v>
      </c>
      <c r="E641" s="11">
        <v>48.9</v>
      </c>
      <c r="F641" s="16">
        <f t="shared" si="114"/>
        <v>0.36111111111111033</v>
      </c>
      <c r="G641" s="16">
        <f t="shared" si="111"/>
        <v>135.83333333333331</v>
      </c>
      <c r="H641">
        <f t="shared" si="115"/>
        <v>379.16666666666583</v>
      </c>
      <c r="I641">
        <f t="shared" si="116"/>
        <v>103.00500000000001</v>
      </c>
      <c r="J641">
        <f t="shared" si="117"/>
        <v>9366.5409400499957</v>
      </c>
      <c r="K641">
        <f t="shared" si="112"/>
        <v>9848.712606716661</v>
      </c>
      <c r="L641">
        <f t="shared" si="113"/>
        <v>3556.4795524254532</v>
      </c>
      <c r="M641">
        <f t="shared" si="118"/>
        <v>3556.4795524254532</v>
      </c>
      <c r="N641" t="str">
        <f t="shared" si="122"/>
        <v>0</v>
      </c>
      <c r="O641" s="16">
        <f>O640+M641*(C641-C640)</f>
        <v>436947.44429712486</v>
      </c>
      <c r="P641">
        <f t="shared" si="121"/>
        <v>-223789.97616611005</v>
      </c>
      <c r="Q641">
        <f t="shared" si="119"/>
        <v>223789.97616611005</v>
      </c>
      <c r="R641">
        <f t="shared" si="120"/>
        <v>151863.87782632228</v>
      </c>
    </row>
    <row r="642" spans="2:18" ht="14.4" x14ac:dyDescent="0.3">
      <c r="B642" s="4" t="s">
        <v>58</v>
      </c>
      <c r="C642" s="4">
        <v>634</v>
      </c>
      <c r="D642" s="4">
        <v>45</v>
      </c>
      <c r="E642" s="11">
        <v>50.3</v>
      </c>
      <c r="F642" s="16">
        <f t="shared" si="114"/>
        <v>0.37500000000000039</v>
      </c>
      <c r="G642" s="16">
        <f t="shared" si="111"/>
        <v>139.7222222222222</v>
      </c>
      <c r="H642">
        <f t="shared" si="115"/>
        <v>393.7500000000004</v>
      </c>
      <c r="I642">
        <f t="shared" si="116"/>
        <v>103.00500000000001</v>
      </c>
      <c r="J642">
        <f t="shared" si="117"/>
        <v>9910.5438531166619</v>
      </c>
      <c r="K642">
        <f t="shared" si="112"/>
        <v>10407.298853116663</v>
      </c>
      <c r="L642">
        <f t="shared" si="113"/>
        <v>3902.7370699187527</v>
      </c>
      <c r="M642">
        <f t="shared" si="118"/>
        <v>3902.7370699187527</v>
      </c>
      <c r="N642" t="str">
        <f t="shared" si="122"/>
        <v>0</v>
      </c>
      <c r="O642" s="16">
        <f>O641+M642*(C642-C641)</f>
        <v>440850.18136704364</v>
      </c>
      <c r="P642">
        <f t="shared" si="121"/>
        <v>-223789.97616611005</v>
      </c>
      <c r="Q642">
        <f t="shared" si="119"/>
        <v>223789.97616611005</v>
      </c>
      <c r="R642">
        <f t="shared" si="120"/>
        <v>151863.87782632228</v>
      </c>
    </row>
    <row r="643" spans="2:18" ht="14.4" x14ac:dyDescent="0.3">
      <c r="B643" s="4" t="s">
        <v>58</v>
      </c>
      <c r="C643" s="4">
        <v>635</v>
      </c>
      <c r="D643" s="4">
        <v>46</v>
      </c>
      <c r="E643" s="11">
        <v>51.6</v>
      </c>
      <c r="F643" s="16">
        <f t="shared" si="114"/>
        <v>0.31944444444444503</v>
      </c>
      <c r="G643" s="16">
        <f t="shared" si="111"/>
        <v>143.33333333333334</v>
      </c>
      <c r="H643">
        <f t="shared" si="115"/>
        <v>335.41666666666725</v>
      </c>
      <c r="I643">
        <f t="shared" si="116"/>
        <v>103.00500000000001</v>
      </c>
      <c r="J643">
        <f t="shared" si="117"/>
        <v>10429.4383368</v>
      </c>
      <c r="K643">
        <f t="shared" si="112"/>
        <v>10867.860003466667</v>
      </c>
      <c r="L643">
        <f t="shared" si="113"/>
        <v>3471.6775011074137</v>
      </c>
      <c r="M643">
        <f t="shared" si="118"/>
        <v>3471.6775011074137</v>
      </c>
      <c r="N643" t="str">
        <f t="shared" si="122"/>
        <v>0</v>
      </c>
      <c r="O643" s="16">
        <f>O642+M643*(C643-C642)</f>
        <v>444321.85886815103</v>
      </c>
      <c r="P643">
        <f t="shared" si="121"/>
        <v>-223789.97616611005</v>
      </c>
      <c r="Q643">
        <f t="shared" si="119"/>
        <v>223789.97616611005</v>
      </c>
      <c r="R643">
        <f t="shared" si="120"/>
        <v>151863.87782632228</v>
      </c>
    </row>
    <row r="644" spans="2:18" ht="14.4" x14ac:dyDescent="0.3">
      <c r="B644" s="4" t="s">
        <v>58</v>
      </c>
      <c r="C644" s="4">
        <v>636</v>
      </c>
      <c r="D644" s="4">
        <v>47</v>
      </c>
      <c r="E644" s="11">
        <v>52.6</v>
      </c>
      <c r="F644" s="16">
        <f t="shared" si="114"/>
        <v>0.19444444444444425</v>
      </c>
      <c r="G644" s="16">
        <f t="shared" si="111"/>
        <v>146.11111111111111</v>
      </c>
      <c r="H644">
        <f t="shared" si="115"/>
        <v>204.16666666666646</v>
      </c>
      <c r="I644">
        <f t="shared" si="116"/>
        <v>103.00500000000001</v>
      </c>
      <c r="J644">
        <f t="shared" si="117"/>
        <v>10837.597204466667</v>
      </c>
      <c r="K644">
        <f t="shared" si="112"/>
        <v>11144.768871133334</v>
      </c>
      <c r="L644">
        <f t="shared" si="113"/>
        <v>2167.0383916092574</v>
      </c>
      <c r="M644">
        <f t="shared" si="118"/>
        <v>2167.0383916092574</v>
      </c>
      <c r="N644" t="str">
        <f t="shared" si="122"/>
        <v>0</v>
      </c>
      <c r="O644" s="16">
        <f>O643+M644*(C644-C643)</f>
        <v>446488.8972597603</v>
      </c>
      <c r="P644">
        <f t="shared" si="121"/>
        <v>-223789.97616611005</v>
      </c>
      <c r="Q644">
        <f t="shared" si="119"/>
        <v>223789.97616611005</v>
      </c>
      <c r="R644">
        <f t="shared" si="120"/>
        <v>151863.87782632228</v>
      </c>
    </row>
    <row r="645" spans="2:18" ht="14.4" x14ac:dyDescent="0.3">
      <c r="B645" s="4" t="s">
        <v>58</v>
      </c>
      <c r="C645" s="4">
        <v>637</v>
      </c>
      <c r="D645" s="4">
        <v>48</v>
      </c>
      <c r="E645" s="11">
        <v>53</v>
      </c>
      <c r="F645" s="16">
        <f t="shared" si="114"/>
        <v>5.5555555555555358E-2</v>
      </c>
      <c r="G645" s="16">
        <f t="shared" si="111"/>
        <v>147.22222222222223</v>
      </c>
      <c r="H645">
        <f t="shared" si="115"/>
        <v>58.33333333333313</v>
      </c>
      <c r="I645">
        <f t="shared" si="116"/>
        <v>103.00500000000001</v>
      </c>
      <c r="J645">
        <f t="shared" si="117"/>
        <v>11003.054311666667</v>
      </c>
      <c r="K645">
        <f t="shared" si="112"/>
        <v>11164.392645</v>
      </c>
      <c r="L645">
        <f t="shared" si="113"/>
        <v>620.24403583333117</v>
      </c>
      <c r="M645">
        <f t="shared" si="118"/>
        <v>620.24403583333117</v>
      </c>
      <c r="N645" t="str">
        <f t="shared" si="122"/>
        <v>0</v>
      </c>
      <c r="O645" s="16">
        <f>O644+M645*(C645-C644)</f>
        <v>447109.14129559364</v>
      </c>
      <c r="P645">
        <f t="shared" si="121"/>
        <v>-223789.97616611005</v>
      </c>
      <c r="Q645">
        <f t="shared" si="119"/>
        <v>223789.97616611005</v>
      </c>
      <c r="R645">
        <f t="shared" si="120"/>
        <v>151863.87782632228</v>
      </c>
    </row>
    <row r="646" spans="2:18" ht="14.4" x14ac:dyDescent="0.3">
      <c r="B646" s="4" t="s">
        <v>58</v>
      </c>
      <c r="C646" s="4">
        <v>638</v>
      </c>
      <c r="D646" s="4">
        <v>49</v>
      </c>
      <c r="E646" s="11">
        <v>53</v>
      </c>
      <c r="F646" s="16">
        <f t="shared" si="114"/>
        <v>-1.3888888888889086E-2</v>
      </c>
      <c r="G646" s="16">
        <f t="shared" si="111"/>
        <v>147.22222222222223</v>
      </c>
      <c r="H646">
        <f t="shared" si="115"/>
        <v>-14.58333333333354</v>
      </c>
      <c r="I646">
        <f t="shared" si="116"/>
        <v>103.00500000000001</v>
      </c>
      <c r="J646">
        <f t="shared" si="117"/>
        <v>11003.054311666667</v>
      </c>
      <c r="K646">
        <f t="shared" si="112"/>
        <v>11091.475978333334</v>
      </c>
      <c r="L646">
        <f t="shared" si="113"/>
        <v>-154.04827747685405</v>
      </c>
      <c r="M646" t="str">
        <f t="shared" si="118"/>
        <v>0</v>
      </c>
      <c r="N646">
        <f t="shared" si="122"/>
        <v>-154.04827747685405</v>
      </c>
      <c r="O646" s="16">
        <f>O645+M646*(C646-C645)</f>
        <v>447109.14129559364</v>
      </c>
      <c r="P646">
        <f t="shared" si="121"/>
        <v>-223944.02444358691</v>
      </c>
      <c r="Q646">
        <f t="shared" si="119"/>
        <v>223944.02444358691</v>
      </c>
      <c r="R646">
        <f t="shared" si="120"/>
        <v>151968.41498741807</v>
      </c>
    </row>
    <row r="647" spans="2:18" ht="14.4" x14ac:dyDescent="0.3">
      <c r="B647" s="4" t="s">
        <v>58</v>
      </c>
      <c r="C647" s="4">
        <v>639</v>
      </c>
      <c r="D647" s="4">
        <v>50</v>
      </c>
      <c r="E647" s="11">
        <v>52.9</v>
      </c>
      <c r="F647" s="16">
        <f t="shared" si="114"/>
        <v>-4.1666666666666269E-2</v>
      </c>
      <c r="G647" s="16">
        <f t="shared" si="111"/>
        <v>146.94444444444443</v>
      </c>
      <c r="H647">
        <f t="shared" si="115"/>
        <v>-43.749999999999581</v>
      </c>
      <c r="I647">
        <f t="shared" si="116"/>
        <v>103.00500000000001</v>
      </c>
      <c r="J647">
        <f t="shared" si="117"/>
        <v>10961.572522716662</v>
      </c>
      <c r="K647">
        <f t="shared" si="112"/>
        <v>11020.827522716663</v>
      </c>
      <c r="L647">
        <f t="shared" si="113"/>
        <v>-459.20114677985657</v>
      </c>
      <c r="M647" t="str">
        <f t="shared" si="118"/>
        <v>0</v>
      </c>
      <c r="N647">
        <f t="shared" si="122"/>
        <v>-459.20114677985657</v>
      </c>
      <c r="O647" s="16">
        <f>O646+M647*(C647-C646)</f>
        <v>447109.14129559364</v>
      </c>
      <c r="P647">
        <f t="shared" si="121"/>
        <v>-224403.22559036675</v>
      </c>
      <c r="Q647">
        <f t="shared" si="119"/>
        <v>224403.22559036675</v>
      </c>
      <c r="R647">
        <f t="shared" si="120"/>
        <v>152280.02888562289</v>
      </c>
    </row>
    <row r="648" spans="2:18" ht="14.4" x14ac:dyDescent="0.3">
      <c r="B648" s="4" t="s">
        <v>58</v>
      </c>
      <c r="C648" s="4">
        <v>640</v>
      </c>
      <c r="D648" s="4">
        <v>51</v>
      </c>
      <c r="E648" s="11">
        <v>52.7</v>
      </c>
      <c r="F648" s="16">
        <f t="shared" si="114"/>
        <v>-4.1666666666666269E-2</v>
      </c>
      <c r="G648" s="16">
        <f t="shared" ref="G648:G711" si="123">E648*(1000/360)</f>
        <v>146.38888888888889</v>
      </c>
      <c r="H648">
        <f t="shared" si="115"/>
        <v>-43.749999999999581</v>
      </c>
      <c r="I648">
        <f t="shared" si="116"/>
        <v>103.00500000000001</v>
      </c>
      <c r="J648">
        <f t="shared" si="117"/>
        <v>10878.843969116664</v>
      </c>
      <c r="K648">
        <f t="shared" ref="K648:K711" si="124">H648+I648+J648</f>
        <v>10938.098969116665</v>
      </c>
      <c r="L648">
        <f t="shared" ref="L648:L711" si="125">K648*F648</f>
        <v>-455.75412371319004</v>
      </c>
      <c r="M648" t="str">
        <f t="shared" si="118"/>
        <v>0</v>
      </c>
      <c r="N648">
        <f t="shared" si="122"/>
        <v>-455.75412371319004</v>
      </c>
      <c r="O648" s="16">
        <f>O647+M648*(C648-C647)</f>
        <v>447109.14129559364</v>
      </c>
      <c r="P648">
        <f t="shared" si="121"/>
        <v>-224858.97971407993</v>
      </c>
      <c r="Q648">
        <f t="shared" si="119"/>
        <v>224858.97971407993</v>
      </c>
      <c r="R648">
        <f t="shared" si="120"/>
        <v>152589.30363397463</v>
      </c>
    </row>
    <row r="649" spans="2:18" ht="14.4" x14ac:dyDescent="0.3">
      <c r="B649" s="4" t="s">
        <v>58</v>
      </c>
      <c r="C649" s="4">
        <v>641</v>
      </c>
      <c r="D649" s="4">
        <v>52</v>
      </c>
      <c r="E649" s="11">
        <v>52.6</v>
      </c>
      <c r="F649" s="16">
        <f t="shared" ref="F649:F712" si="126">($E650-$E648)/2/3.6</f>
        <v>5.5555555555555358E-2</v>
      </c>
      <c r="G649" s="16">
        <f t="shared" si="123"/>
        <v>146.11111111111111</v>
      </c>
      <c r="H649">
        <f t="shared" ref="H649:H712" si="127">1050*F649</f>
        <v>58.33333333333313</v>
      </c>
      <c r="I649">
        <f t="shared" ref="I649:I712" si="128">1050*0.01*9.81</f>
        <v>103.00500000000001</v>
      </c>
      <c r="J649">
        <f t="shared" ref="J649:J712" si="129">0.5*1.293*2.0664*(G649)^2*0.38</f>
        <v>10837.597204466667</v>
      </c>
      <c r="K649">
        <f t="shared" si="124"/>
        <v>10998.9355378</v>
      </c>
      <c r="L649">
        <f t="shared" si="125"/>
        <v>611.05197432222008</v>
      </c>
      <c r="M649">
        <f t="shared" ref="M649:M712" si="130">IF(L649&gt;0, L649, "0")</f>
        <v>611.05197432222008</v>
      </c>
      <c r="N649" t="str">
        <f t="shared" si="122"/>
        <v>0</v>
      </c>
      <c r="O649" s="16">
        <f>O648+M649*(C649-C648)</f>
        <v>447720.19326991588</v>
      </c>
      <c r="P649">
        <f t="shared" si="121"/>
        <v>-224858.97971407993</v>
      </c>
      <c r="Q649">
        <f t="shared" ref="Q649:Q712" si="131">P649*-1</f>
        <v>224858.97971407993</v>
      </c>
      <c r="R649">
        <f t="shared" ref="R649:R712" si="132">Q649*0.6786</f>
        <v>152589.30363397463</v>
      </c>
    </row>
    <row r="650" spans="2:18" ht="14.4" x14ac:dyDescent="0.3">
      <c r="B650" s="4" t="s">
        <v>58</v>
      </c>
      <c r="C650" s="4">
        <v>642</v>
      </c>
      <c r="D650" s="4">
        <v>53</v>
      </c>
      <c r="E650" s="11">
        <v>53.1</v>
      </c>
      <c r="F650" s="16">
        <f t="shared" si="126"/>
        <v>0.23611111111111052</v>
      </c>
      <c r="G650" s="16">
        <f t="shared" si="123"/>
        <v>147.5</v>
      </c>
      <c r="H650">
        <f t="shared" si="127"/>
        <v>247.91666666666606</v>
      </c>
      <c r="I650">
        <f t="shared" si="128"/>
        <v>103.00500000000001</v>
      </c>
      <c r="J650">
        <f t="shared" si="129"/>
        <v>11044.614442049997</v>
      </c>
      <c r="K650">
        <f t="shared" si="124"/>
        <v>11395.536108716662</v>
      </c>
      <c r="L650">
        <f t="shared" si="125"/>
        <v>2690.612692335872</v>
      </c>
      <c r="M650">
        <f t="shared" si="130"/>
        <v>2690.612692335872</v>
      </c>
      <c r="N650" t="str">
        <f t="shared" si="122"/>
        <v>0</v>
      </c>
      <c r="O650" s="16">
        <f>O649+M650*(C650-C649)</f>
        <v>450410.80596225173</v>
      </c>
      <c r="P650">
        <f t="shared" ref="P650:P713" si="133">N650+P649</f>
        <v>-224858.97971407993</v>
      </c>
      <c r="Q650">
        <f t="shared" si="131"/>
        <v>224858.97971407993</v>
      </c>
      <c r="R650">
        <f t="shared" si="132"/>
        <v>152589.30363397463</v>
      </c>
    </row>
    <row r="651" spans="2:18" ht="14.4" x14ac:dyDescent="0.3">
      <c r="B651" s="4" t="s">
        <v>58</v>
      </c>
      <c r="C651" s="4">
        <v>643</v>
      </c>
      <c r="D651" s="4">
        <v>54</v>
      </c>
      <c r="E651" s="11">
        <v>54.3</v>
      </c>
      <c r="F651" s="16">
        <f t="shared" si="126"/>
        <v>0.29166666666666685</v>
      </c>
      <c r="G651" s="16">
        <f t="shared" si="123"/>
        <v>150.83333333333331</v>
      </c>
      <c r="H651">
        <f t="shared" si="127"/>
        <v>306.25000000000017</v>
      </c>
      <c r="I651">
        <f t="shared" si="128"/>
        <v>103.00500000000001</v>
      </c>
      <c r="J651">
        <f t="shared" si="129"/>
        <v>11549.446638449996</v>
      </c>
      <c r="K651">
        <f t="shared" si="124"/>
        <v>11958.701638449997</v>
      </c>
      <c r="L651">
        <f t="shared" si="125"/>
        <v>3487.9546445479177</v>
      </c>
      <c r="M651">
        <f t="shared" si="130"/>
        <v>3487.9546445479177</v>
      </c>
      <c r="N651" t="str">
        <f t="shared" si="122"/>
        <v>0</v>
      </c>
      <c r="O651" s="16">
        <f>O650+M651*(C651-C650)</f>
        <v>453898.76060679962</v>
      </c>
      <c r="P651">
        <f t="shared" si="133"/>
        <v>-224858.97971407993</v>
      </c>
      <c r="Q651">
        <f t="shared" si="131"/>
        <v>224858.97971407993</v>
      </c>
      <c r="R651">
        <f t="shared" si="132"/>
        <v>152589.30363397463</v>
      </c>
    </row>
    <row r="652" spans="2:18" ht="14.4" x14ac:dyDescent="0.3">
      <c r="B652" s="4" t="s">
        <v>58</v>
      </c>
      <c r="C652" s="4">
        <v>644</v>
      </c>
      <c r="D652" s="4">
        <v>55</v>
      </c>
      <c r="E652" s="11">
        <v>55.2</v>
      </c>
      <c r="F652" s="16">
        <f t="shared" si="126"/>
        <v>0.16666666666666705</v>
      </c>
      <c r="G652" s="16">
        <f t="shared" si="123"/>
        <v>153.33333333333334</v>
      </c>
      <c r="H652">
        <f t="shared" si="127"/>
        <v>175.0000000000004</v>
      </c>
      <c r="I652">
        <f t="shared" si="128"/>
        <v>103.00500000000001</v>
      </c>
      <c r="J652">
        <f t="shared" si="129"/>
        <v>11935.474051199999</v>
      </c>
      <c r="K652">
        <f t="shared" si="124"/>
        <v>12213.4790512</v>
      </c>
      <c r="L652">
        <f t="shared" si="125"/>
        <v>2035.5798418666714</v>
      </c>
      <c r="M652">
        <f t="shared" si="130"/>
        <v>2035.5798418666714</v>
      </c>
      <c r="N652" t="str">
        <f t="shared" si="122"/>
        <v>0</v>
      </c>
      <c r="O652" s="16">
        <f>O651+M652*(C652-C651)</f>
        <v>455934.34044866631</v>
      </c>
      <c r="P652">
        <f t="shared" si="133"/>
        <v>-224858.97971407993</v>
      </c>
      <c r="Q652">
        <f t="shared" si="131"/>
        <v>224858.97971407993</v>
      </c>
      <c r="R652">
        <f t="shared" si="132"/>
        <v>152589.30363397463</v>
      </c>
    </row>
    <row r="653" spans="2:18" ht="14.4" x14ac:dyDescent="0.3">
      <c r="B653" s="4" t="s">
        <v>58</v>
      </c>
      <c r="C653" s="4">
        <v>645</v>
      </c>
      <c r="D653" s="4">
        <v>56</v>
      </c>
      <c r="E653" s="11">
        <v>55.5</v>
      </c>
      <c r="F653" s="16">
        <f t="shared" si="126"/>
        <v>9.7222222222221627E-2</v>
      </c>
      <c r="G653" s="16">
        <f t="shared" si="123"/>
        <v>154.16666666666666</v>
      </c>
      <c r="H653">
        <f t="shared" si="127"/>
        <v>102.0833333333327</v>
      </c>
      <c r="I653">
        <f t="shared" si="128"/>
        <v>103.00500000000001</v>
      </c>
      <c r="J653">
        <f t="shared" si="129"/>
        <v>12065.560001249996</v>
      </c>
      <c r="K653">
        <f t="shared" si="124"/>
        <v>12270.648334583329</v>
      </c>
      <c r="L653">
        <f t="shared" si="125"/>
        <v>1192.9796991955941</v>
      </c>
      <c r="M653">
        <f t="shared" si="130"/>
        <v>1192.9796991955941</v>
      </c>
      <c r="N653" t="str">
        <f t="shared" si="122"/>
        <v>0</v>
      </c>
      <c r="O653" s="16">
        <f>O652+M653*(C653-C652)</f>
        <v>457127.3201478619</v>
      </c>
      <c r="P653">
        <f t="shared" si="133"/>
        <v>-224858.97971407993</v>
      </c>
      <c r="Q653">
        <f t="shared" si="131"/>
        <v>224858.97971407993</v>
      </c>
      <c r="R653">
        <f t="shared" si="132"/>
        <v>152589.30363397463</v>
      </c>
    </row>
    <row r="654" spans="2:18" ht="14.4" x14ac:dyDescent="0.3">
      <c r="B654" s="4" t="s">
        <v>58</v>
      </c>
      <c r="C654" s="4">
        <v>646</v>
      </c>
      <c r="D654" s="4">
        <v>57</v>
      </c>
      <c r="E654" s="11">
        <v>55.9</v>
      </c>
      <c r="F654" s="16">
        <f t="shared" si="126"/>
        <v>0.11111111111111072</v>
      </c>
      <c r="G654" s="16">
        <f t="shared" si="123"/>
        <v>155.27777777777777</v>
      </c>
      <c r="H654">
        <f t="shared" si="127"/>
        <v>116.66666666666626</v>
      </c>
      <c r="I654">
        <f t="shared" si="128"/>
        <v>103.00500000000001</v>
      </c>
      <c r="J654">
        <f t="shared" si="129"/>
        <v>12240.104714716665</v>
      </c>
      <c r="K654">
        <f t="shared" si="124"/>
        <v>12459.776381383332</v>
      </c>
      <c r="L654">
        <f t="shared" si="125"/>
        <v>1384.4195979314763</v>
      </c>
      <c r="M654">
        <f t="shared" si="130"/>
        <v>1384.4195979314763</v>
      </c>
      <c r="N654" t="str">
        <f t="shared" si="122"/>
        <v>0</v>
      </c>
      <c r="O654" s="16">
        <f>O653+M654*(C654-C653)</f>
        <v>458511.7397457934</v>
      </c>
      <c r="P654">
        <f t="shared" si="133"/>
        <v>-224858.97971407993</v>
      </c>
      <c r="Q654">
        <f t="shared" si="131"/>
        <v>224858.97971407993</v>
      </c>
      <c r="R654">
        <f t="shared" si="132"/>
        <v>152589.30363397463</v>
      </c>
    </row>
    <row r="655" spans="2:18" ht="14.4" x14ac:dyDescent="0.3">
      <c r="B655" s="4" t="s">
        <v>58</v>
      </c>
      <c r="C655" s="4">
        <v>647</v>
      </c>
      <c r="D655" s="4">
        <v>58</v>
      </c>
      <c r="E655" s="11">
        <v>56.3</v>
      </c>
      <c r="F655" s="16">
        <f t="shared" si="126"/>
        <v>0.1111111111111117</v>
      </c>
      <c r="G655" s="16">
        <f t="shared" si="123"/>
        <v>156.38888888888889</v>
      </c>
      <c r="H655">
        <f t="shared" si="127"/>
        <v>116.66666666666728</v>
      </c>
      <c r="I655">
        <f t="shared" si="128"/>
        <v>103.00500000000001</v>
      </c>
      <c r="J655">
        <f t="shared" si="129"/>
        <v>12415.902891116662</v>
      </c>
      <c r="K655">
        <f t="shared" si="124"/>
        <v>12635.57455778333</v>
      </c>
      <c r="L655">
        <f t="shared" si="125"/>
        <v>1403.9527286425996</v>
      </c>
      <c r="M655">
        <f t="shared" si="130"/>
        <v>1403.9527286425996</v>
      </c>
      <c r="N655" t="str">
        <f t="shared" si="122"/>
        <v>0</v>
      </c>
      <c r="O655" s="16">
        <f>O654+M655*(C655-C654)</f>
        <v>459915.69247443601</v>
      </c>
      <c r="P655">
        <f t="shared" si="133"/>
        <v>-224858.97971407993</v>
      </c>
      <c r="Q655">
        <f t="shared" si="131"/>
        <v>224858.97971407993</v>
      </c>
      <c r="R655">
        <f t="shared" si="132"/>
        <v>152589.30363397463</v>
      </c>
    </row>
    <row r="656" spans="2:18" ht="14.4" x14ac:dyDescent="0.3">
      <c r="B656" s="4" t="s">
        <v>58</v>
      </c>
      <c r="C656" s="4">
        <v>648</v>
      </c>
      <c r="D656" s="4">
        <v>59</v>
      </c>
      <c r="E656" s="11">
        <v>56.7</v>
      </c>
      <c r="F656" s="16">
        <f t="shared" si="126"/>
        <v>8.3333333333333523E-2</v>
      </c>
      <c r="G656" s="16">
        <f t="shared" si="123"/>
        <v>157.5</v>
      </c>
      <c r="H656">
        <f t="shared" si="127"/>
        <v>87.500000000000199</v>
      </c>
      <c r="I656">
        <f t="shared" si="128"/>
        <v>103.00500000000001</v>
      </c>
      <c r="J656">
        <f t="shared" si="129"/>
        <v>12592.954530449999</v>
      </c>
      <c r="K656">
        <f t="shared" si="124"/>
        <v>12783.45953045</v>
      </c>
      <c r="L656">
        <f t="shared" si="125"/>
        <v>1065.288294204169</v>
      </c>
      <c r="M656">
        <f t="shared" si="130"/>
        <v>1065.288294204169</v>
      </c>
      <c r="N656" t="str">
        <f t="shared" si="122"/>
        <v>0</v>
      </c>
      <c r="O656" s="16">
        <f>O655+M656*(C656-C655)</f>
        <v>460980.98076864018</v>
      </c>
      <c r="P656">
        <f t="shared" si="133"/>
        <v>-224858.97971407993</v>
      </c>
      <c r="Q656">
        <f t="shared" si="131"/>
        <v>224858.97971407993</v>
      </c>
      <c r="R656">
        <f t="shared" si="132"/>
        <v>152589.30363397463</v>
      </c>
    </row>
    <row r="657" spans="2:18" ht="14.4" x14ac:dyDescent="0.3">
      <c r="B657" s="4" t="s">
        <v>58</v>
      </c>
      <c r="C657" s="4">
        <v>649</v>
      </c>
      <c r="D657" s="4">
        <v>60</v>
      </c>
      <c r="E657" s="11">
        <v>56.9</v>
      </c>
      <c r="F657" s="16">
        <f t="shared" si="126"/>
        <v>1.3888888888888099E-2</v>
      </c>
      <c r="G657" s="16">
        <f t="shared" si="123"/>
        <v>158.05555555555554</v>
      </c>
      <c r="H657">
        <f t="shared" si="127"/>
        <v>14.583333333332504</v>
      </c>
      <c r="I657">
        <f t="shared" si="128"/>
        <v>103.00500000000001</v>
      </c>
      <c r="J657">
        <f t="shared" si="129"/>
        <v>12681.950398716661</v>
      </c>
      <c r="K657">
        <f t="shared" si="124"/>
        <v>12799.538732049994</v>
      </c>
      <c r="L657">
        <f t="shared" si="125"/>
        <v>177.77137127846203</v>
      </c>
      <c r="M657">
        <f t="shared" si="130"/>
        <v>177.77137127846203</v>
      </c>
      <c r="N657" t="str">
        <f t="shared" si="122"/>
        <v>0</v>
      </c>
      <c r="O657" s="16">
        <f>O656+M657*(C657-C656)</f>
        <v>461158.75213991862</v>
      </c>
      <c r="P657">
        <f t="shared" si="133"/>
        <v>-224858.97971407993</v>
      </c>
      <c r="Q657">
        <f t="shared" si="131"/>
        <v>224858.97971407993</v>
      </c>
      <c r="R657">
        <f t="shared" si="132"/>
        <v>152589.30363397463</v>
      </c>
    </row>
    <row r="658" spans="2:18" ht="14.4" x14ac:dyDescent="0.3">
      <c r="B658" s="4" t="s">
        <v>58</v>
      </c>
      <c r="C658" s="4">
        <v>650</v>
      </c>
      <c r="D658" s="4">
        <v>61</v>
      </c>
      <c r="E658" s="11">
        <v>56.8</v>
      </c>
      <c r="F658" s="16">
        <f t="shared" si="126"/>
        <v>-0.12499999999999981</v>
      </c>
      <c r="G658" s="16">
        <f t="shared" si="123"/>
        <v>157.77777777777777</v>
      </c>
      <c r="H658">
        <f t="shared" si="127"/>
        <v>-131.2499999999998</v>
      </c>
      <c r="I658">
        <f t="shared" si="128"/>
        <v>103.00500000000001</v>
      </c>
      <c r="J658">
        <f t="shared" si="129"/>
        <v>12637.413293866663</v>
      </c>
      <c r="K658">
        <f t="shared" si="124"/>
        <v>12609.168293866664</v>
      </c>
      <c r="L658">
        <f t="shared" si="125"/>
        <v>-1576.1460367333304</v>
      </c>
      <c r="M658" t="str">
        <f t="shared" si="130"/>
        <v>0</v>
      </c>
      <c r="N658">
        <f t="shared" si="122"/>
        <v>-1576.1460367333304</v>
      </c>
      <c r="O658" s="16">
        <f>O657+M658*(C658-C657)</f>
        <v>461158.75213991862</v>
      </c>
      <c r="P658">
        <f t="shared" si="133"/>
        <v>-226435.12575081325</v>
      </c>
      <c r="Q658">
        <f t="shared" si="131"/>
        <v>226435.12575081325</v>
      </c>
      <c r="R658">
        <f t="shared" si="132"/>
        <v>153658.87633450187</v>
      </c>
    </row>
    <row r="659" spans="2:18" ht="14.4" x14ac:dyDescent="0.3">
      <c r="B659" s="4" t="s">
        <v>58</v>
      </c>
      <c r="C659" s="4">
        <v>651</v>
      </c>
      <c r="D659" s="4">
        <v>62</v>
      </c>
      <c r="E659" s="11">
        <v>56</v>
      </c>
      <c r="F659" s="16">
        <f t="shared" si="126"/>
        <v>-0.36111111111111033</v>
      </c>
      <c r="G659" s="16">
        <f t="shared" si="123"/>
        <v>155.55555555555554</v>
      </c>
      <c r="H659">
        <f t="shared" si="127"/>
        <v>-379.16666666666583</v>
      </c>
      <c r="I659">
        <f t="shared" si="128"/>
        <v>103.00500000000001</v>
      </c>
      <c r="J659">
        <f t="shared" si="129"/>
        <v>12283.936746666663</v>
      </c>
      <c r="K659">
        <f t="shared" si="124"/>
        <v>12007.775079999998</v>
      </c>
      <c r="L659">
        <f t="shared" si="125"/>
        <v>-4336.1410011111011</v>
      </c>
      <c r="M659" t="str">
        <f t="shared" si="130"/>
        <v>0</v>
      </c>
      <c r="N659">
        <f t="shared" si="122"/>
        <v>-4336.1410011111011</v>
      </c>
      <c r="O659" s="16">
        <f>O658+M659*(C659-C658)</f>
        <v>461158.75213991862</v>
      </c>
      <c r="P659">
        <f t="shared" si="133"/>
        <v>-230771.26675192436</v>
      </c>
      <c r="Q659">
        <f t="shared" si="131"/>
        <v>230771.26675192436</v>
      </c>
      <c r="R659">
        <f t="shared" si="132"/>
        <v>156601.38161785586</v>
      </c>
    </row>
    <row r="660" spans="2:18" ht="14.4" x14ac:dyDescent="0.3">
      <c r="B660" s="4" t="s">
        <v>58</v>
      </c>
      <c r="C660" s="4">
        <v>652</v>
      </c>
      <c r="D660" s="4">
        <v>63</v>
      </c>
      <c r="E660" s="11">
        <v>54.2</v>
      </c>
      <c r="F660" s="16">
        <f t="shared" si="126"/>
        <v>-0.54166666666666641</v>
      </c>
      <c r="G660" s="16">
        <f t="shared" si="123"/>
        <v>150.55555555555557</v>
      </c>
      <c r="H660">
        <f t="shared" si="127"/>
        <v>-568.74999999999977</v>
      </c>
      <c r="I660">
        <f t="shared" si="128"/>
        <v>103.00500000000001</v>
      </c>
      <c r="J660">
        <f t="shared" si="129"/>
        <v>11506.946410866667</v>
      </c>
      <c r="K660">
        <f t="shared" si="124"/>
        <v>11041.201410866668</v>
      </c>
      <c r="L660">
        <f t="shared" si="125"/>
        <v>-5980.650764219442</v>
      </c>
      <c r="M660" t="str">
        <f t="shared" si="130"/>
        <v>0</v>
      </c>
      <c r="N660">
        <f t="shared" si="122"/>
        <v>-5980.650764219442</v>
      </c>
      <c r="O660" s="16">
        <f>O659+M660*(C660-C659)</f>
        <v>461158.75213991862</v>
      </c>
      <c r="P660">
        <f t="shared" si="133"/>
        <v>-236751.91751614379</v>
      </c>
      <c r="Q660">
        <f t="shared" si="131"/>
        <v>236751.91751614379</v>
      </c>
      <c r="R660">
        <f t="shared" si="132"/>
        <v>160659.85122645518</v>
      </c>
    </row>
    <row r="661" spans="2:18" ht="14.4" x14ac:dyDescent="0.3">
      <c r="B661" s="4" t="s">
        <v>58</v>
      </c>
      <c r="C661" s="4">
        <v>653</v>
      </c>
      <c r="D661" s="4">
        <v>64</v>
      </c>
      <c r="E661" s="11">
        <v>52.1</v>
      </c>
      <c r="F661" s="16">
        <f t="shared" si="126"/>
        <v>-0.56944444444444464</v>
      </c>
      <c r="G661" s="16">
        <f t="shared" si="123"/>
        <v>144.72222222222223</v>
      </c>
      <c r="H661">
        <f t="shared" si="127"/>
        <v>-597.91666666666686</v>
      </c>
      <c r="I661">
        <f t="shared" si="128"/>
        <v>103.00500000000001</v>
      </c>
      <c r="J661">
        <f t="shared" si="129"/>
        <v>10632.538502716665</v>
      </c>
      <c r="K661">
        <f t="shared" si="124"/>
        <v>10137.626836049998</v>
      </c>
      <c r="L661">
        <f t="shared" si="125"/>
        <v>-5772.8152816395841</v>
      </c>
      <c r="M661" t="str">
        <f t="shared" si="130"/>
        <v>0</v>
      </c>
      <c r="N661">
        <f t="shared" si="122"/>
        <v>-5772.8152816395841</v>
      </c>
      <c r="O661" s="16">
        <f>O660+M661*(C661-C660)</f>
        <v>461158.75213991862</v>
      </c>
      <c r="P661">
        <f t="shared" si="133"/>
        <v>-242524.73279778336</v>
      </c>
      <c r="Q661">
        <f t="shared" si="131"/>
        <v>242524.73279778336</v>
      </c>
      <c r="R661">
        <f t="shared" si="132"/>
        <v>164577.28367657578</v>
      </c>
    </row>
    <row r="662" spans="2:18" ht="14.4" x14ac:dyDescent="0.3">
      <c r="B662" s="4" t="s">
        <v>58</v>
      </c>
      <c r="C662" s="4">
        <v>654</v>
      </c>
      <c r="D662" s="4">
        <v>65</v>
      </c>
      <c r="E662" s="11">
        <v>50.1</v>
      </c>
      <c r="F662" s="16">
        <f t="shared" si="126"/>
        <v>-0.68055555555555536</v>
      </c>
      <c r="G662" s="16">
        <f t="shared" si="123"/>
        <v>139.16666666666666</v>
      </c>
      <c r="H662">
        <f t="shared" si="127"/>
        <v>-714.58333333333314</v>
      </c>
      <c r="I662">
        <f t="shared" si="128"/>
        <v>103.00500000000001</v>
      </c>
      <c r="J662">
        <f t="shared" si="129"/>
        <v>9831.8890540499979</v>
      </c>
      <c r="K662">
        <f t="shared" si="124"/>
        <v>9220.3107207166649</v>
      </c>
      <c r="L662">
        <f t="shared" si="125"/>
        <v>-6274.9336849321726</v>
      </c>
      <c r="M662" t="str">
        <f t="shared" si="130"/>
        <v>0</v>
      </c>
      <c r="N662">
        <f t="shared" si="122"/>
        <v>-6274.9336849321726</v>
      </c>
      <c r="O662" s="16">
        <f>O661+M662*(C662-C661)</f>
        <v>461158.75213991862</v>
      </c>
      <c r="P662">
        <f t="shared" si="133"/>
        <v>-248799.66648271555</v>
      </c>
      <c r="Q662">
        <f t="shared" si="131"/>
        <v>248799.66648271555</v>
      </c>
      <c r="R662">
        <f t="shared" si="132"/>
        <v>168835.45367517078</v>
      </c>
    </row>
    <row r="663" spans="2:18" ht="14.4" x14ac:dyDescent="0.3">
      <c r="B663" s="4" t="s">
        <v>58</v>
      </c>
      <c r="C663" s="4">
        <v>655</v>
      </c>
      <c r="D663" s="4">
        <v>66</v>
      </c>
      <c r="E663" s="11">
        <v>47.2</v>
      </c>
      <c r="F663" s="16">
        <f t="shared" si="126"/>
        <v>-0.95833333333333315</v>
      </c>
      <c r="G663" s="16">
        <f t="shared" si="123"/>
        <v>131.11111111111111</v>
      </c>
      <c r="H663">
        <f t="shared" si="127"/>
        <v>-1006.2499999999998</v>
      </c>
      <c r="I663">
        <f t="shared" si="128"/>
        <v>103.00500000000001</v>
      </c>
      <c r="J663">
        <f t="shared" si="129"/>
        <v>8726.6089418666652</v>
      </c>
      <c r="K663">
        <f t="shared" si="124"/>
        <v>7823.3639418666653</v>
      </c>
      <c r="L663">
        <f t="shared" si="125"/>
        <v>-7497.3904442888861</v>
      </c>
      <c r="M663" t="str">
        <f t="shared" si="130"/>
        <v>0</v>
      </c>
      <c r="N663">
        <f t="shared" si="122"/>
        <v>-7497.3904442888861</v>
      </c>
      <c r="O663" s="16">
        <f>O662+M663*(C663-C662)</f>
        <v>461158.75213991862</v>
      </c>
      <c r="P663">
        <f t="shared" si="133"/>
        <v>-256297.05692700442</v>
      </c>
      <c r="Q663">
        <f t="shared" si="131"/>
        <v>256297.05692700442</v>
      </c>
      <c r="R663">
        <f t="shared" si="132"/>
        <v>173923.1828306652</v>
      </c>
    </row>
    <row r="664" spans="2:18" ht="14.4" x14ac:dyDescent="0.3">
      <c r="B664" s="4" t="s">
        <v>58</v>
      </c>
      <c r="C664" s="4">
        <v>656</v>
      </c>
      <c r="D664" s="4">
        <v>67</v>
      </c>
      <c r="E664" s="11">
        <v>43.2</v>
      </c>
      <c r="F664" s="16">
        <f t="shared" si="126"/>
        <v>-1.1111111111111112</v>
      </c>
      <c r="G664" s="16">
        <f t="shared" si="123"/>
        <v>120</v>
      </c>
      <c r="H664">
        <f t="shared" si="127"/>
        <v>-1166.6666666666667</v>
      </c>
      <c r="I664">
        <f t="shared" si="128"/>
        <v>103.00500000000001</v>
      </c>
      <c r="J664">
        <f t="shared" si="129"/>
        <v>7310.1958271999983</v>
      </c>
      <c r="K664">
        <f t="shared" si="124"/>
        <v>6246.5341605333315</v>
      </c>
      <c r="L664">
        <f t="shared" si="125"/>
        <v>-6940.5935117037016</v>
      </c>
      <c r="M664" t="str">
        <f t="shared" si="130"/>
        <v>0</v>
      </c>
      <c r="N664">
        <f t="shared" si="122"/>
        <v>-6940.5935117037016</v>
      </c>
      <c r="O664" s="16">
        <f>O663+M664*(C664-C663)</f>
        <v>461158.75213991862</v>
      </c>
      <c r="P664">
        <f t="shared" si="133"/>
        <v>-263237.65043870814</v>
      </c>
      <c r="Q664">
        <f t="shared" si="131"/>
        <v>263237.65043870814</v>
      </c>
      <c r="R664">
        <f t="shared" si="132"/>
        <v>178633.06958770734</v>
      </c>
    </row>
    <row r="665" spans="2:18" ht="14.4" x14ac:dyDescent="0.3">
      <c r="B665" s="4" t="s">
        <v>58</v>
      </c>
      <c r="C665" s="4">
        <v>657</v>
      </c>
      <c r="D665" s="4">
        <v>68</v>
      </c>
      <c r="E665" s="11">
        <v>39.200000000000003</v>
      </c>
      <c r="F665" s="16">
        <f t="shared" si="126"/>
        <v>-0.93055555555555591</v>
      </c>
      <c r="G665" s="16">
        <f t="shared" si="123"/>
        <v>108.8888888888889</v>
      </c>
      <c r="H665">
        <f t="shared" si="127"/>
        <v>-977.08333333333371</v>
      </c>
      <c r="I665">
        <f t="shared" si="128"/>
        <v>103.00500000000001</v>
      </c>
      <c r="J665">
        <f t="shared" si="129"/>
        <v>6019.1290058666673</v>
      </c>
      <c r="K665">
        <f t="shared" si="124"/>
        <v>5145.0506725333335</v>
      </c>
      <c r="L665">
        <f t="shared" si="125"/>
        <v>-4787.7554869407431</v>
      </c>
      <c r="M665" t="str">
        <f t="shared" si="130"/>
        <v>0</v>
      </c>
      <c r="N665">
        <f t="shared" si="122"/>
        <v>-4787.7554869407431</v>
      </c>
      <c r="O665" s="16">
        <f>O664+M665*(C665-C664)</f>
        <v>461158.75213991862</v>
      </c>
      <c r="P665">
        <f t="shared" si="133"/>
        <v>-268025.40592564887</v>
      </c>
      <c r="Q665">
        <f t="shared" si="131"/>
        <v>268025.40592564887</v>
      </c>
      <c r="R665">
        <f t="shared" si="132"/>
        <v>181882.04046114531</v>
      </c>
    </row>
    <row r="666" spans="2:18" ht="14.4" x14ac:dyDescent="0.3">
      <c r="B666" s="4" t="s">
        <v>58</v>
      </c>
      <c r="C666" s="4">
        <v>658</v>
      </c>
      <c r="D666" s="4">
        <v>69</v>
      </c>
      <c r="E666" s="11">
        <v>36.5</v>
      </c>
      <c r="F666" s="16">
        <f t="shared" si="126"/>
        <v>-0.68055555555555636</v>
      </c>
      <c r="G666" s="16">
        <f t="shared" si="123"/>
        <v>101.38888888888889</v>
      </c>
      <c r="H666">
        <f t="shared" si="127"/>
        <v>-714.58333333333417</v>
      </c>
      <c r="I666">
        <f t="shared" si="128"/>
        <v>103.00500000000001</v>
      </c>
      <c r="J666">
        <f t="shared" si="129"/>
        <v>5218.5187279166657</v>
      </c>
      <c r="K666">
        <f t="shared" si="124"/>
        <v>4606.9403945833319</v>
      </c>
      <c r="L666">
        <f t="shared" si="125"/>
        <v>-3135.2788796469936</v>
      </c>
      <c r="M666" t="str">
        <f t="shared" si="130"/>
        <v>0</v>
      </c>
      <c r="N666">
        <f t="shared" si="122"/>
        <v>-3135.2788796469936</v>
      </c>
      <c r="O666" s="16">
        <f>O665+M666*(C666-C665)</f>
        <v>461158.75213991862</v>
      </c>
      <c r="P666">
        <f t="shared" si="133"/>
        <v>-271160.68480529584</v>
      </c>
      <c r="Q666">
        <f t="shared" si="131"/>
        <v>271160.68480529584</v>
      </c>
      <c r="R666">
        <f t="shared" si="132"/>
        <v>184009.64070887375</v>
      </c>
    </row>
    <row r="667" spans="2:18" ht="14.4" x14ac:dyDescent="0.3">
      <c r="B667" s="4" t="s">
        <v>58</v>
      </c>
      <c r="C667" s="4">
        <v>659</v>
      </c>
      <c r="D667" s="4">
        <v>70</v>
      </c>
      <c r="E667" s="11">
        <v>34.299999999999997</v>
      </c>
      <c r="F667" s="16">
        <f t="shared" si="126"/>
        <v>-0.76388888888888884</v>
      </c>
      <c r="G667" s="16">
        <f t="shared" si="123"/>
        <v>95.277777777777771</v>
      </c>
      <c r="H667">
        <f t="shared" si="127"/>
        <v>-802.08333333333326</v>
      </c>
      <c r="I667">
        <f t="shared" si="128"/>
        <v>103.00500000000001</v>
      </c>
      <c r="J667">
        <f t="shared" si="129"/>
        <v>4608.3956451166659</v>
      </c>
      <c r="K667">
        <f t="shared" si="124"/>
        <v>3909.3173117833326</v>
      </c>
      <c r="L667">
        <f t="shared" si="125"/>
        <v>-2986.2840576122676</v>
      </c>
      <c r="M667" t="str">
        <f t="shared" si="130"/>
        <v>0</v>
      </c>
      <c r="N667">
        <f t="shared" si="122"/>
        <v>-2986.2840576122676</v>
      </c>
      <c r="O667" s="16">
        <f>O666+M667*(C667-C666)</f>
        <v>461158.75213991862</v>
      </c>
      <c r="P667">
        <f t="shared" si="133"/>
        <v>-274146.96886290808</v>
      </c>
      <c r="Q667">
        <f t="shared" si="131"/>
        <v>274146.96886290808</v>
      </c>
      <c r="R667">
        <f t="shared" si="132"/>
        <v>186036.13307036943</v>
      </c>
    </row>
    <row r="668" spans="2:18" ht="14.4" x14ac:dyDescent="0.3">
      <c r="B668" s="4" t="s">
        <v>58</v>
      </c>
      <c r="C668" s="4">
        <v>660</v>
      </c>
      <c r="D668" s="4">
        <v>71</v>
      </c>
      <c r="E668" s="11">
        <v>31</v>
      </c>
      <c r="F668" s="16">
        <f t="shared" si="126"/>
        <v>-1.1527777777777775</v>
      </c>
      <c r="G668" s="16">
        <f t="shared" si="123"/>
        <v>86.111111111111114</v>
      </c>
      <c r="H668">
        <f t="shared" si="127"/>
        <v>-1210.4166666666663</v>
      </c>
      <c r="I668">
        <f t="shared" si="128"/>
        <v>103.00500000000001</v>
      </c>
      <c r="J668">
        <f t="shared" si="129"/>
        <v>3764.305871666666</v>
      </c>
      <c r="K668">
        <f t="shared" si="124"/>
        <v>2656.8942049999996</v>
      </c>
      <c r="L668">
        <f t="shared" si="125"/>
        <v>-3062.8085974305541</v>
      </c>
      <c r="M668" t="str">
        <f t="shared" si="130"/>
        <v>0</v>
      </c>
      <c r="N668">
        <f t="shared" si="122"/>
        <v>-3062.8085974305541</v>
      </c>
      <c r="O668" s="16">
        <f>O667+M668*(C668-C667)</f>
        <v>461158.75213991862</v>
      </c>
      <c r="P668">
        <f t="shared" si="133"/>
        <v>-277209.77746033861</v>
      </c>
      <c r="Q668">
        <f t="shared" si="131"/>
        <v>277209.77746033861</v>
      </c>
      <c r="R668">
        <f t="shared" si="132"/>
        <v>188114.55498458576</v>
      </c>
    </row>
    <row r="669" spans="2:18" ht="14.4" x14ac:dyDescent="0.3">
      <c r="B669" s="4" t="s">
        <v>58</v>
      </c>
      <c r="C669" s="4">
        <v>661</v>
      </c>
      <c r="D669" s="4">
        <v>72</v>
      </c>
      <c r="E669" s="11">
        <v>26</v>
      </c>
      <c r="F669" s="16">
        <f t="shared" si="126"/>
        <v>-1.4305555555555556</v>
      </c>
      <c r="G669" s="16">
        <f t="shared" si="123"/>
        <v>72.222222222222214</v>
      </c>
      <c r="H669">
        <f t="shared" si="127"/>
        <v>-1502.0833333333333</v>
      </c>
      <c r="I669">
        <f t="shared" si="128"/>
        <v>103.00500000000001</v>
      </c>
      <c r="J669">
        <f t="shared" si="129"/>
        <v>2647.9404466666656</v>
      </c>
      <c r="K669">
        <f t="shared" si="124"/>
        <v>1248.8621133333324</v>
      </c>
      <c r="L669">
        <f t="shared" si="125"/>
        <v>-1786.5666343518506</v>
      </c>
      <c r="M669" t="str">
        <f t="shared" si="130"/>
        <v>0</v>
      </c>
      <c r="N669">
        <f t="shared" si="122"/>
        <v>-1786.5666343518506</v>
      </c>
      <c r="O669" s="16">
        <f>O668+M669*(C669-C668)</f>
        <v>461158.75213991862</v>
      </c>
      <c r="P669">
        <f t="shared" si="133"/>
        <v>-278996.34409469046</v>
      </c>
      <c r="Q669">
        <f t="shared" si="131"/>
        <v>278996.34409469046</v>
      </c>
      <c r="R669">
        <f t="shared" si="132"/>
        <v>189326.91910265695</v>
      </c>
    </row>
    <row r="670" spans="2:18" ht="14.4" x14ac:dyDescent="0.3">
      <c r="B670" s="4" t="s">
        <v>58</v>
      </c>
      <c r="C670" s="4">
        <v>662</v>
      </c>
      <c r="D670" s="4">
        <v>73</v>
      </c>
      <c r="E670" s="11">
        <v>20.7</v>
      </c>
      <c r="F670" s="16">
        <f t="shared" si="126"/>
        <v>-1.4722222222222221</v>
      </c>
      <c r="G670" s="16">
        <f t="shared" si="123"/>
        <v>57.499999999999993</v>
      </c>
      <c r="H670">
        <f t="shared" si="127"/>
        <v>-1545.8333333333333</v>
      </c>
      <c r="I670">
        <f t="shared" si="128"/>
        <v>103.00500000000001</v>
      </c>
      <c r="J670">
        <f t="shared" si="129"/>
        <v>1678.4260384499992</v>
      </c>
      <c r="K670">
        <f t="shared" si="124"/>
        <v>235.59770511666602</v>
      </c>
      <c r="L670">
        <f t="shared" si="125"/>
        <v>-346.85217697731383</v>
      </c>
      <c r="M670" t="str">
        <f t="shared" si="130"/>
        <v>0</v>
      </c>
      <c r="N670">
        <f t="shared" si="122"/>
        <v>-346.85217697731383</v>
      </c>
      <c r="O670" s="16">
        <f>O669+M670*(C670-C669)</f>
        <v>461158.75213991862</v>
      </c>
      <c r="P670">
        <f t="shared" si="133"/>
        <v>-279343.19627166778</v>
      </c>
      <c r="Q670">
        <f t="shared" si="131"/>
        <v>279343.19627166778</v>
      </c>
      <c r="R670">
        <f t="shared" si="132"/>
        <v>189562.29298995374</v>
      </c>
    </row>
    <row r="671" spans="2:18" ht="14.4" x14ac:dyDescent="0.3">
      <c r="B671" s="4" t="s">
        <v>58</v>
      </c>
      <c r="C671" s="4">
        <v>663</v>
      </c>
      <c r="D671" s="4">
        <v>74</v>
      </c>
      <c r="E671" s="11">
        <v>15.4</v>
      </c>
      <c r="F671" s="16">
        <f t="shared" si="126"/>
        <v>-1.0555555555555556</v>
      </c>
      <c r="G671" s="16">
        <f t="shared" si="123"/>
        <v>42.777777777777779</v>
      </c>
      <c r="H671">
        <f t="shared" si="127"/>
        <v>-1108.3333333333333</v>
      </c>
      <c r="I671">
        <f t="shared" si="128"/>
        <v>103.00500000000001</v>
      </c>
      <c r="J671">
        <f t="shared" si="129"/>
        <v>928.9727164666665</v>
      </c>
      <c r="K671">
        <f t="shared" si="124"/>
        <v>-76.355616866666765</v>
      </c>
      <c r="L671">
        <f t="shared" si="125"/>
        <v>80.597595581481585</v>
      </c>
      <c r="M671">
        <f t="shared" si="130"/>
        <v>80.597595581481585</v>
      </c>
      <c r="N671" t="str">
        <f t="shared" si="122"/>
        <v>0</v>
      </c>
      <c r="O671" s="16">
        <f>O670+M671*(C671-C670)</f>
        <v>461239.34973550012</v>
      </c>
      <c r="P671">
        <f t="shared" si="133"/>
        <v>-279343.19627166778</v>
      </c>
      <c r="Q671">
        <f t="shared" si="131"/>
        <v>279343.19627166778</v>
      </c>
      <c r="R671">
        <f t="shared" si="132"/>
        <v>189562.29298995374</v>
      </c>
    </row>
    <row r="672" spans="2:18" ht="14.4" x14ac:dyDescent="0.3">
      <c r="B672" s="4" t="s">
        <v>58</v>
      </c>
      <c r="C672" s="4">
        <v>664</v>
      </c>
      <c r="D672" s="4">
        <v>75</v>
      </c>
      <c r="E672" s="11">
        <v>13.1</v>
      </c>
      <c r="F672" s="16">
        <f t="shared" si="126"/>
        <v>-0.47222222222222227</v>
      </c>
      <c r="G672" s="16">
        <f t="shared" si="123"/>
        <v>36.388888888888886</v>
      </c>
      <c r="H672">
        <f t="shared" si="127"/>
        <v>-495.83333333333337</v>
      </c>
      <c r="I672">
        <f t="shared" si="128"/>
        <v>103.00500000000001</v>
      </c>
      <c r="J672">
        <f t="shared" si="129"/>
        <v>672.20866871666647</v>
      </c>
      <c r="K672">
        <f t="shared" si="124"/>
        <v>279.38033538333309</v>
      </c>
      <c r="L672">
        <f t="shared" si="125"/>
        <v>-131.9296028199073</v>
      </c>
      <c r="M672" t="str">
        <f t="shared" si="130"/>
        <v>0</v>
      </c>
      <c r="N672">
        <f t="shared" si="122"/>
        <v>-131.9296028199073</v>
      </c>
      <c r="O672" s="16">
        <f>O671+M672*(C672-C671)</f>
        <v>461239.34973550012</v>
      </c>
      <c r="P672">
        <f t="shared" si="133"/>
        <v>-279475.12587448768</v>
      </c>
      <c r="Q672">
        <f t="shared" si="131"/>
        <v>279475.12587448768</v>
      </c>
      <c r="R672">
        <f t="shared" si="132"/>
        <v>189651.82041842735</v>
      </c>
    </row>
    <row r="673" spans="2:18" ht="14.4" x14ac:dyDescent="0.3">
      <c r="B673" s="4" t="s">
        <v>58</v>
      </c>
      <c r="C673" s="4">
        <v>665</v>
      </c>
      <c r="D673" s="4">
        <v>76</v>
      </c>
      <c r="E673" s="11">
        <v>12</v>
      </c>
      <c r="F673" s="16">
        <f t="shared" si="126"/>
        <v>-8.3333333333333287E-2</v>
      </c>
      <c r="G673" s="16">
        <f t="shared" si="123"/>
        <v>33.333333333333329</v>
      </c>
      <c r="H673">
        <f t="shared" si="127"/>
        <v>-87.499999999999957</v>
      </c>
      <c r="I673">
        <f t="shared" si="128"/>
        <v>103.00500000000001</v>
      </c>
      <c r="J673">
        <f t="shared" si="129"/>
        <v>564.05831999999975</v>
      </c>
      <c r="K673">
        <f t="shared" si="124"/>
        <v>579.56331999999975</v>
      </c>
      <c r="L673">
        <f t="shared" si="125"/>
        <v>-48.296943333333289</v>
      </c>
      <c r="M673" t="str">
        <f t="shared" si="130"/>
        <v>0</v>
      </c>
      <c r="N673">
        <f t="shared" ref="N673:N736" si="134">IF(L673&lt;0, L673,"0")</f>
        <v>-48.296943333333289</v>
      </c>
      <c r="O673" s="16">
        <f>O672+M673*(C673-C672)</f>
        <v>461239.34973550012</v>
      </c>
      <c r="P673">
        <f t="shared" si="133"/>
        <v>-279523.42281782103</v>
      </c>
      <c r="Q673">
        <f t="shared" si="131"/>
        <v>279523.42281782103</v>
      </c>
      <c r="R673">
        <f t="shared" si="132"/>
        <v>189684.59472417334</v>
      </c>
    </row>
    <row r="674" spans="2:18" ht="14.4" x14ac:dyDescent="0.3">
      <c r="B674" s="4" t="s">
        <v>58</v>
      </c>
      <c r="C674" s="4">
        <v>666</v>
      </c>
      <c r="D674" s="4">
        <v>77</v>
      </c>
      <c r="E674" s="11">
        <v>12.5</v>
      </c>
      <c r="F674" s="16">
        <f t="shared" si="126"/>
        <v>0.27777777777777779</v>
      </c>
      <c r="G674" s="16">
        <f t="shared" si="123"/>
        <v>34.722222222222221</v>
      </c>
      <c r="H674">
        <f t="shared" si="127"/>
        <v>291.66666666666669</v>
      </c>
      <c r="I674">
        <f t="shared" si="128"/>
        <v>103.00500000000001</v>
      </c>
      <c r="J674">
        <f t="shared" si="129"/>
        <v>612.04244791666656</v>
      </c>
      <c r="K674">
        <f t="shared" si="124"/>
        <v>1006.7141145833332</v>
      </c>
      <c r="L674">
        <f t="shared" si="125"/>
        <v>279.64280960648148</v>
      </c>
      <c r="M674">
        <f t="shared" si="130"/>
        <v>279.64280960648148</v>
      </c>
      <c r="N674" t="str">
        <f t="shared" si="134"/>
        <v>0</v>
      </c>
      <c r="O674" s="16">
        <f>O673+M674*(C674-C673)</f>
        <v>461518.99254510662</v>
      </c>
      <c r="P674">
        <f t="shared" si="133"/>
        <v>-279523.42281782103</v>
      </c>
      <c r="Q674">
        <f t="shared" si="131"/>
        <v>279523.42281782103</v>
      </c>
      <c r="R674">
        <f t="shared" si="132"/>
        <v>189684.59472417334</v>
      </c>
    </row>
    <row r="675" spans="2:18" ht="14.4" x14ac:dyDescent="0.3">
      <c r="B675" s="4" t="s">
        <v>58</v>
      </c>
      <c r="C675" s="4">
        <v>667</v>
      </c>
      <c r="D675" s="4">
        <v>78</v>
      </c>
      <c r="E675" s="11">
        <v>14</v>
      </c>
      <c r="F675" s="16">
        <f t="shared" si="126"/>
        <v>0.90277777777777779</v>
      </c>
      <c r="G675" s="16">
        <f t="shared" si="123"/>
        <v>38.888888888888886</v>
      </c>
      <c r="H675">
        <f t="shared" si="127"/>
        <v>947.91666666666663</v>
      </c>
      <c r="I675">
        <f t="shared" si="128"/>
        <v>103.00500000000001</v>
      </c>
      <c r="J675">
        <f t="shared" si="129"/>
        <v>767.74604666666642</v>
      </c>
      <c r="K675">
        <f t="shared" si="124"/>
        <v>1818.667713333333</v>
      </c>
      <c r="L675">
        <f t="shared" si="125"/>
        <v>1641.852796759259</v>
      </c>
      <c r="M675">
        <f t="shared" si="130"/>
        <v>1641.852796759259</v>
      </c>
      <c r="N675" t="str">
        <f t="shared" si="134"/>
        <v>0</v>
      </c>
      <c r="O675" s="16">
        <f>O674+M675*(C675-C674)</f>
        <v>463160.8453418659</v>
      </c>
      <c r="P675">
        <f t="shared" si="133"/>
        <v>-279523.42281782103</v>
      </c>
      <c r="Q675">
        <f t="shared" si="131"/>
        <v>279523.42281782103</v>
      </c>
      <c r="R675">
        <f t="shared" si="132"/>
        <v>189684.59472417334</v>
      </c>
    </row>
    <row r="676" spans="2:18" ht="14.4" x14ac:dyDescent="0.3">
      <c r="B676" s="4" t="s">
        <v>58</v>
      </c>
      <c r="C676" s="4">
        <v>668</v>
      </c>
      <c r="D676" s="4">
        <v>79</v>
      </c>
      <c r="E676" s="11">
        <v>19</v>
      </c>
      <c r="F676" s="16">
        <f t="shared" si="126"/>
        <v>1.2777777777777777</v>
      </c>
      <c r="G676" s="16">
        <f t="shared" si="123"/>
        <v>52.777777777777779</v>
      </c>
      <c r="H676">
        <f t="shared" si="127"/>
        <v>1341.6666666666665</v>
      </c>
      <c r="I676">
        <f t="shared" si="128"/>
        <v>103.00500000000001</v>
      </c>
      <c r="J676">
        <f t="shared" si="129"/>
        <v>1414.0628716666665</v>
      </c>
      <c r="K676">
        <f t="shared" si="124"/>
        <v>2858.7345383333331</v>
      </c>
      <c r="L676">
        <f t="shared" si="125"/>
        <v>3652.8274656481476</v>
      </c>
      <c r="M676">
        <f t="shared" si="130"/>
        <v>3652.8274656481476</v>
      </c>
      <c r="N676" t="str">
        <f t="shared" si="134"/>
        <v>0</v>
      </c>
      <c r="O676" s="16">
        <f>O675+M676*(C676-C675)</f>
        <v>466813.67280751403</v>
      </c>
      <c r="P676">
        <f t="shared" si="133"/>
        <v>-279523.42281782103</v>
      </c>
      <c r="Q676">
        <f t="shared" si="131"/>
        <v>279523.42281782103</v>
      </c>
      <c r="R676">
        <f t="shared" si="132"/>
        <v>189684.59472417334</v>
      </c>
    </row>
    <row r="677" spans="2:18" ht="14.4" x14ac:dyDescent="0.3">
      <c r="B677" s="4" t="s">
        <v>58</v>
      </c>
      <c r="C677" s="4">
        <v>669</v>
      </c>
      <c r="D677" s="4">
        <v>80</v>
      </c>
      <c r="E677" s="11">
        <v>23.2</v>
      </c>
      <c r="F677" s="16">
        <f t="shared" si="126"/>
        <v>1.25</v>
      </c>
      <c r="G677" s="16">
        <f t="shared" si="123"/>
        <v>64.444444444444443</v>
      </c>
      <c r="H677">
        <f t="shared" si="127"/>
        <v>1312.5</v>
      </c>
      <c r="I677">
        <f t="shared" si="128"/>
        <v>103.00500000000001</v>
      </c>
      <c r="J677">
        <f t="shared" si="129"/>
        <v>2108.3246538666663</v>
      </c>
      <c r="K677">
        <f t="shared" si="124"/>
        <v>3523.8296538666664</v>
      </c>
      <c r="L677">
        <f t="shared" si="125"/>
        <v>4404.7870673333327</v>
      </c>
      <c r="M677">
        <f t="shared" si="130"/>
        <v>4404.7870673333327</v>
      </c>
      <c r="N677" t="str">
        <f t="shared" si="134"/>
        <v>0</v>
      </c>
      <c r="O677" s="16">
        <f>O676+M677*(C677-C676)</f>
        <v>471218.45987484738</v>
      </c>
      <c r="P677">
        <f t="shared" si="133"/>
        <v>-279523.42281782103</v>
      </c>
      <c r="Q677">
        <f t="shared" si="131"/>
        <v>279523.42281782103</v>
      </c>
      <c r="R677">
        <f t="shared" si="132"/>
        <v>189684.59472417334</v>
      </c>
    </row>
    <row r="678" spans="2:18" ht="14.4" x14ac:dyDescent="0.3">
      <c r="B678" s="4" t="s">
        <v>58</v>
      </c>
      <c r="C678" s="4">
        <v>670</v>
      </c>
      <c r="D678" s="4">
        <v>81</v>
      </c>
      <c r="E678" s="11">
        <v>28</v>
      </c>
      <c r="F678" s="16">
        <f t="shared" si="126"/>
        <v>1.2222222222222223</v>
      </c>
      <c r="G678" s="16">
        <f t="shared" si="123"/>
        <v>77.777777777777771</v>
      </c>
      <c r="H678">
        <f t="shared" si="127"/>
        <v>1283.3333333333335</v>
      </c>
      <c r="I678">
        <f t="shared" si="128"/>
        <v>103.00500000000001</v>
      </c>
      <c r="J678">
        <f t="shared" si="129"/>
        <v>3070.9841866666657</v>
      </c>
      <c r="K678">
        <f t="shared" si="124"/>
        <v>4457.3225199999997</v>
      </c>
      <c r="L678">
        <f t="shared" si="125"/>
        <v>5447.8386355555558</v>
      </c>
      <c r="M678">
        <f t="shared" si="130"/>
        <v>5447.8386355555558</v>
      </c>
      <c r="N678" t="str">
        <f t="shared" si="134"/>
        <v>0</v>
      </c>
      <c r="O678" s="16">
        <f>O677+M678*(C678-C677)</f>
        <v>476666.29851040291</v>
      </c>
      <c r="P678">
        <f t="shared" si="133"/>
        <v>-279523.42281782103</v>
      </c>
      <c r="Q678">
        <f t="shared" si="131"/>
        <v>279523.42281782103</v>
      </c>
      <c r="R678">
        <f t="shared" si="132"/>
        <v>189684.59472417334</v>
      </c>
    </row>
    <row r="679" spans="2:18" ht="14.4" x14ac:dyDescent="0.3">
      <c r="B679" s="4" t="s">
        <v>58</v>
      </c>
      <c r="C679" s="4">
        <v>671</v>
      </c>
      <c r="D679" s="4">
        <v>82</v>
      </c>
      <c r="E679" s="11">
        <v>32</v>
      </c>
      <c r="F679" s="16">
        <f t="shared" si="126"/>
        <v>0.83333333333333326</v>
      </c>
      <c r="G679" s="16">
        <f t="shared" si="123"/>
        <v>88.888888888888886</v>
      </c>
      <c r="H679">
        <f t="shared" si="127"/>
        <v>874.99999999999989</v>
      </c>
      <c r="I679">
        <f t="shared" si="128"/>
        <v>103.00500000000001</v>
      </c>
      <c r="J679">
        <f t="shared" si="129"/>
        <v>4011.0813866666658</v>
      </c>
      <c r="K679">
        <f t="shared" si="124"/>
        <v>4989.0863866666659</v>
      </c>
      <c r="L679">
        <f t="shared" si="125"/>
        <v>4157.571988888888</v>
      </c>
      <c r="M679">
        <f t="shared" si="130"/>
        <v>4157.571988888888</v>
      </c>
      <c r="N679" t="str">
        <f t="shared" si="134"/>
        <v>0</v>
      </c>
      <c r="O679" s="16">
        <f>O678+M679*(C679-C678)</f>
        <v>480823.87049929181</v>
      </c>
      <c r="P679">
        <f t="shared" si="133"/>
        <v>-279523.42281782103</v>
      </c>
      <c r="Q679">
        <f t="shared" si="131"/>
        <v>279523.42281782103</v>
      </c>
      <c r="R679">
        <f t="shared" si="132"/>
        <v>189684.59472417334</v>
      </c>
    </row>
    <row r="680" spans="2:18" ht="14.4" x14ac:dyDescent="0.3">
      <c r="B680" s="4" t="s">
        <v>58</v>
      </c>
      <c r="C680" s="4">
        <v>672</v>
      </c>
      <c r="D680" s="4">
        <v>83</v>
      </c>
      <c r="E680" s="11">
        <v>34</v>
      </c>
      <c r="F680" s="16">
        <f t="shared" si="126"/>
        <v>0.55555555555555558</v>
      </c>
      <c r="G680" s="16">
        <f t="shared" si="123"/>
        <v>94.444444444444443</v>
      </c>
      <c r="H680">
        <f t="shared" si="127"/>
        <v>583.33333333333337</v>
      </c>
      <c r="I680">
        <f t="shared" si="128"/>
        <v>103.00500000000001</v>
      </c>
      <c r="J680">
        <f t="shared" si="129"/>
        <v>4528.134846666665</v>
      </c>
      <c r="K680">
        <f t="shared" si="124"/>
        <v>5214.4731799999981</v>
      </c>
      <c r="L680">
        <f t="shared" si="125"/>
        <v>2896.9295444444438</v>
      </c>
      <c r="M680">
        <f t="shared" si="130"/>
        <v>2896.9295444444438</v>
      </c>
      <c r="N680" t="str">
        <f t="shared" si="134"/>
        <v>0</v>
      </c>
      <c r="O680" s="16">
        <f>O679+M680*(C680-C679)</f>
        <v>483720.80004373624</v>
      </c>
      <c r="P680">
        <f t="shared" si="133"/>
        <v>-279523.42281782103</v>
      </c>
      <c r="Q680">
        <f t="shared" si="131"/>
        <v>279523.42281782103</v>
      </c>
      <c r="R680">
        <f t="shared" si="132"/>
        <v>189684.59472417334</v>
      </c>
    </row>
    <row r="681" spans="2:18" ht="14.4" x14ac:dyDescent="0.3">
      <c r="B681" s="4" t="s">
        <v>58</v>
      </c>
      <c r="C681" s="4">
        <v>673</v>
      </c>
      <c r="D681" s="4">
        <v>84</v>
      </c>
      <c r="E681" s="11">
        <v>36</v>
      </c>
      <c r="F681" s="16">
        <f t="shared" si="126"/>
        <v>0.55555555555555558</v>
      </c>
      <c r="G681" s="16">
        <f t="shared" si="123"/>
        <v>100</v>
      </c>
      <c r="H681">
        <f t="shared" si="127"/>
        <v>583.33333333333337</v>
      </c>
      <c r="I681">
        <f t="shared" si="128"/>
        <v>103.00500000000001</v>
      </c>
      <c r="J681">
        <f t="shared" si="129"/>
        <v>5076.524879999999</v>
      </c>
      <c r="K681">
        <f t="shared" si="124"/>
        <v>5762.8632133333322</v>
      </c>
      <c r="L681">
        <f t="shared" si="125"/>
        <v>3201.5906740740734</v>
      </c>
      <c r="M681">
        <f t="shared" si="130"/>
        <v>3201.5906740740734</v>
      </c>
      <c r="N681" t="str">
        <f t="shared" si="134"/>
        <v>0</v>
      </c>
      <c r="O681" s="16">
        <f>O680+M681*(C681-C680)</f>
        <v>486922.39071781031</v>
      </c>
      <c r="P681">
        <f t="shared" si="133"/>
        <v>-279523.42281782103</v>
      </c>
      <c r="Q681">
        <f t="shared" si="131"/>
        <v>279523.42281782103</v>
      </c>
      <c r="R681">
        <f t="shared" si="132"/>
        <v>189684.59472417334</v>
      </c>
    </row>
    <row r="682" spans="2:18" ht="14.4" x14ac:dyDescent="0.3">
      <c r="B682" s="4" t="s">
        <v>58</v>
      </c>
      <c r="C682" s="4">
        <v>674</v>
      </c>
      <c r="D682" s="4">
        <v>85</v>
      </c>
      <c r="E682" s="11">
        <v>38</v>
      </c>
      <c r="F682" s="16">
        <f t="shared" si="126"/>
        <v>0.55555555555555558</v>
      </c>
      <c r="G682" s="16">
        <f t="shared" si="123"/>
        <v>105.55555555555556</v>
      </c>
      <c r="H682">
        <f t="shared" si="127"/>
        <v>583.33333333333337</v>
      </c>
      <c r="I682">
        <f t="shared" si="128"/>
        <v>103.00500000000001</v>
      </c>
      <c r="J682">
        <f t="shared" si="129"/>
        <v>5656.2514866666661</v>
      </c>
      <c r="K682">
        <f t="shared" si="124"/>
        <v>6342.5898199999992</v>
      </c>
      <c r="L682">
        <f t="shared" si="125"/>
        <v>3523.6610111111108</v>
      </c>
      <c r="M682">
        <f t="shared" si="130"/>
        <v>3523.6610111111108</v>
      </c>
      <c r="N682" t="str">
        <f t="shared" si="134"/>
        <v>0</v>
      </c>
      <c r="O682" s="16">
        <f>O681+M682*(C682-C681)</f>
        <v>490446.05172892142</v>
      </c>
      <c r="P682">
        <f t="shared" si="133"/>
        <v>-279523.42281782103</v>
      </c>
      <c r="Q682">
        <f t="shared" si="131"/>
        <v>279523.42281782103</v>
      </c>
      <c r="R682">
        <f t="shared" si="132"/>
        <v>189684.59472417334</v>
      </c>
    </row>
    <row r="683" spans="2:18" ht="14.4" x14ac:dyDescent="0.3">
      <c r="B683" s="4" t="s">
        <v>58</v>
      </c>
      <c r="C683" s="4">
        <v>675</v>
      </c>
      <c r="D683" s="4">
        <v>86</v>
      </c>
      <c r="E683" s="11">
        <v>40</v>
      </c>
      <c r="F683" s="16">
        <f t="shared" si="126"/>
        <v>0.31944444444444403</v>
      </c>
      <c r="G683" s="16">
        <f t="shared" si="123"/>
        <v>111.11111111111111</v>
      </c>
      <c r="H683">
        <f t="shared" si="127"/>
        <v>335.41666666666623</v>
      </c>
      <c r="I683">
        <f t="shared" si="128"/>
        <v>103.00500000000001</v>
      </c>
      <c r="J683">
        <f t="shared" si="129"/>
        <v>6267.3146666666653</v>
      </c>
      <c r="K683">
        <f t="shared" si="124"/>
        <v>6705.7363333333315</v>
      </c>
      <c r="L683">
        <f t="shared" si="125"/>
        <v>2142.1102175925894</v>
      </c>
      <c r="M683">
        <f t="shared" si="130"/>
        <v>2142.1102175925894</v>
      </c>
      <c r="N683" t="str">
        <f t="shared" si="134"/>
        <v>0</v>
      </c>
      <c r="O683" s="16">
        <f>O682+M683*(C683-C682)</f>
        <v>492588.16194651398</v>
      </c>
      <c r="P683">
        <f t="shared" si="133"/>
        <v>-279523.42281782103</v>
      </c>
      <c r="Q683">
        <f t="shared" si="131"/>
        <v>279523.42281782103</v>
      </c>
      <c r="R683">
        <f t="shared" si="132"/>
        <v>189684.59472417334</v>
      </c>
    </row>
    <row r="684" spans="2:18" ht="14.4" x14ac:dyDescent="0.3">
      <c r="B684" s="4" t="s">
        <v>58</v>
      </c>
      <c r="C684" s="4">
        <v>676</v>
      </c>
      <c r="D684" s="4">
        <v>87</v>
      </c>
      <c r="E684" s="11">
        <v>40.299999999999997</v>
      </c>
      <c r="F684" s="16">
        <f t="shared" si="126"/>
        <v>6.9444444444444448E-2</v>
      </c>
      <c r="G684" s="16">
        <f t="shared" si="123"/>
        <v>111.94444444444443</v>
      </c>
      <c r="H684">
        <f t="shared" si="127"/>
        <v>72.916666666666671</v>
      </c>
      <c r="I684">
        <f t="shared" si="128"/>
        <v>103.00500000000001</v>
      </c>
      <c r="J684">
        <f t="shared" si="129"/>
        <v>6361.6769231166636</v>
      </c>
      <c r="K684">
        <f t="shared" si="124"/>
        <v>6537.5985897833307</v>
      </c>
      <c r="L684">
        <f t="shared" si="125"/>
        <v>453.99990206828687</v>
      </c>
      <c r="M684">
        <f t="shared" si="130"/>
        <v>453.99990206828687</v>
      </c>
      <c r="N684" t="str">
        <f t="shared" si="134"/>
        <v>0</v>
      </c>
      <c r="O684" s="16">
        <f>O683+M684*(C684-C683)</f>
        <v>493042.16184858227</v>
      </c>
      <c r="P684">
        <f t="shared" si="133"/>
        <v>-279523.42281782103</v>
      </c>
      <c r="Q684">
        <f t="shared" si="131"/>
        <v>279523.42281782103</v>
      </c>
      <c r="R684">
        <f t="shared" si="132"/>
        <v>189684.59472417334</v>
      </c>
    </row>
    <row r="685" spans="2:18" ht="14.4" x14ac:dyDescent="0.3">
      <c r="B685" s="4" t="s">
        <v>58</v>
      </c>
      <c r="C685" s="4">
        <v>677</v>
      </c>
      <c r="D685" s="4">
        <v>88</v>
      </c>
      <c r="E685" s="11">
        <v>40.5</v>
      </c>
      <c r="F685" s="16">
        <f t="shared" si="126"/>
        <v>-0.18055555555555516</v>
      </c>
      <c r="G685" s="16">
        <f t="shared" si="123"/>
        <v>112.5</v>
      </c>
      <c r="H685">
        <f t="shared" si="127"/>
        <v>-189.58333333333292</v>
      </c>
      <c r="I685">
        <f t="shared" si="128"/>
        <v>103.00500000000001</v>
      </c>
      <c r="J685">
        <f t="shared" si="129"/>
        <v>6424.9768012499999</v>
      </c>
      <c r="K685">
        <f t="shared" si="124"/>
        <v>6338.398467916667</v>
      </c>
      <c r="L685">
        <f t="shared" si="125"/>
        <v>-1144.4330567071736</v>
      </c>
      <c r="M685" t="str">
        <f t="shared" si="130"/>
        <v>0</v>
      </c>
      <c r="N685">
        <f t="shared" si="134"/>
        <v>-1144.4330567071736</v>
      </c>
      <c r="O685" s="16">
        <f>O684+M685*(C685-C684)</f>
        <v>493042.16184858227</v>
      </c>
      <c r="P685">
        <f t="shared" si="133"/>
        <v>-280667.85587452818</v>
      </c>
      <c r="Q685">
        <f t="shared" si="131"/>
        <v>280667.85587452818</v>
      </c>
      <c r="R685">
        <f t="shared" si="132"/>
        <v>190461.20699645483</v>
      </c>
    </row>
    <row r="686" spans="2:18" ht="14.4" x14ac:dyDescent="0.3">
      <c r="B686" s="4" t="s">
        <v>58</v>
      </c>
      <c r="C686" s="4">
        <v>678</v>
      </c>
      <c r="D686" s="4">
        <v>89</v>
      </c>
      <c r="E686" s="11">
        <v>39</v>
      </c>
      <c r="F686" s="16">
        <f t="shared" si="126"/>
        <v>-0.6666666666666663</v>
      </c>
      <c r="G686" s="16">
        <f t="shared" si="123"/>
        <v>108.33333333333333</v>
      </c>
      <c r="H686">
        <f t="shared" si="127"/>
        <v>-699.99999999999966</v>
      </c>
      <c r="I686">
        <f t="shared" si="128"/>
        <v>103.00500000000001</v>
      </c>
      <c r="J686">
        <f t="shared" si="129"/>
        <v>5957.866004999998</v>
      </c>
      <c r="K686">
        <f t="shared" si="124"/>
        <v>5360.8710049999981</v>
      </c>
      <c r="L686">
        <f t="shared" si="125"/>
        <v>-3573.9140033333301</v>
      </c>
      <c r="M686" t="str">
        <f t="shared" si="130"/>
        <v>0</v>
      </c>
      <c r="N686">
        <f t="shared" si="134"/>
        <v>-3573.9140033333301</v>
      </c>
      <c r="O686" s="16">
        <f>O685+M686*(C686-C685)</f>
        <v>493042.16184858227</v>
      </c>
      <c r="P686">
        <f t="shared" si="133"/>
        <v>-284241.76987786149</v>
      </c>
      <c r="Q686">
        <f t="shared" si="131"/>
        <v>284241.76987786149</v>
      </c>
      <c r="R686">
        <f t="shared" si="132"/>
        <v>192886.4650391168</v>
      </c>
    </row>
    <row r="687" spans="2:18" ht="14.4" x14ac:dyDescent="0.3">
      <c r="B687" s="4" t="s">
        <v>58</v>
      </c>
      <c r="C687" s="4">
        <v>679</v>
      </c>
      <c r="D687" s="4">
        <v>90</v>
      </c>
      <c r="E687" s="11">
        <v>35.700000000000003</v>
      </c>
      <c r="F687" s="16">
        <f t="shared" si="126"/>
        <v>-0.99999999999999989</v>
      </c>
      <c r="G687" s="16">
        <f t="shared" si="123"/>
        <v>99.166666666666671</v>
      </c>
      <c r="H687">
        <f t="shared" si="127"/>
        <v>-1049.9999999999998</v>
      </c>
      <c r="I687">
        <f t="shared" si="128"/>
        <v>103.00500000000001</v>
      </c>
      <c r="J687">
        <f t="shared" si="129"/>
        <v>4992.2686684500004</v>
      </c>
      <c r="K687">
        <f t="shared" si="124"/>
        <v>4045.2736684500005</v>
      </c>
      <c r="L687">
        <f t="shared" si="125"/>
        <v>-4045.2736684500001</v>
      </c>
      <c r="M687" t="str">
        <f t="shared" si="130"/>
        <v>0</v>
      </c>
      <c r="N687">
        <f t="shared" si="134"/>
        <v>-4045.2736684500001</v>
      </c>
      <c r="O687" s="16">
        <f>O686+M687*(C687-C686)</f>
        <v>493042.16184858227</v>
      </c>
      <c r="P687">
        <f t="shared" si="133"/>
        <v>-288287.0435463115</v>
      </c>
      <c r="Q687">
        <f t="shared" si="131"/>
        <v>288287.0435463115</v>
      </c>
      <c r="R687">
        <f t="shared" si="132"/>
        <v>195631.58775052699</v>
      </c>
    </row>
    <row r="688" spans="2:18" ht="14.4" x14ac:dyDescent="0.3">
      <c r="B688" s="4" t="s">
        <v>58</v>
      </c>
      <c r="C688" s="4">
        <v>680</v>
      </c>
      <c r="D688" s="4">
        <v>91</v>
      </c>
      <c r="E688" s="11">
        <v>31.8</v>
      </c>
      <c r="F688" s="16">
        <f t="shared" si="126"/>
        <v>-1.1944444444444446</v>
      </c>
      <c r="G688" s="16">
        <f t="shared" si="123"/>
        <v>88.333333333333329</v>
      </c>
      <c r="H688">
        <f t="shared" si="127"/>
        <v>-1254.166666666667</v>
      </c>
      <c r="I688">
        <f t="shared" si="128"/>
        <v>103.00500000000001</v>
      </c>
      <c r="J688">
        <f t="shared" si="129"/>
        <v>3961.0995521999989</v>
      </c>
      <c r="K688">
        <f t="shared" si="124"/>
        <v>2809.9378855333321</v>
      </c>
      <c r="L688">
        <f t="shared" si="125"/>
        <v>-3356.3146966092581</v>
      </c>
      <c r="M688" t="str">
        <f t="shared" si="130"/>
        <v>0</v>
      </c>
      <c r="N688">
        <f t="shared" si="134"/>
        <v>-3356.3146966092581</v>
      </c>
      <c r="O688" s="16">
        <f>O687+M688*(C688-C687)</f>
        <v>493042.16184858227</v>
      </c>
      <c r="P688">
        <f t="shared" si="133"/>
        <v>-291643.35824292077</v>
      </c>
      <c r="Q688">
        <f t="shared" si="131"/>
        <v>291643.35824292077</v>
      </c>
      <c r="R688">
        <f t="shared" si="132"/>
        <v>197909.18290364603</v>
      </c>
    </row>
    <row r="689" spans="2:18" ht="14.4" x14ac:dyDescent="0.3">
      <c r="B689" s="4" t="s">
        <v>58</v>
      </c>
      <c r="C689" s="4">
        <v>681</v>
      </c>
      <c r="D689" s="4">
        <v>92</v>
      </c>
      <c r="E689" s="11">
        <v>27.1</v>
      </c>
      <c r="F689" s="16">
        <f t="shared" si="126"/>
        <v>-1.25</v>
      </c>
      <c r="G689" s="16">
        <f t="shared" si="123"/>
        <v>75.277777777777786</v>
      </c>
      <c r="H689">
        <f t="shared" si="127"/>
        <v>-1312.5</v>
      </c>
      <c r="I689">
        <f t="shared" si="128"/>
        <v>103.00500000000001</v>
      </c>
      <c r="J689">
        <f t="shared" si="129"/>
        <v>2876.7366027166668</v>
      </c>
      <c r="K689">
        <f t="shared" si="124"/>
        <v>1667.2416027166669</v>
      </c>
      <c r="L689">
        <f t="shared" si="125"/>
        <v>-2084.0520033958337</v>
      </c>
      <c r="M689" t="str">
        <f t="shared" si="130"/>
        <v>0</v>
      </c>
      <c r="N689">
        <f t="shared" si="134"/>
        <v>-2084.0520033958337</v>
      </c>
      <c r="O689" s="16">
        <f>O688+M689*(C689-C688)</f>
        <v>493042.16184858227</v>
      </c>
      <c r="P689">
        <f t="shared" si="133"/>
        <v>-293727.41024631663</v>
      </c>
      <c r="Q689">
        <f t="shared" si="131"/>
        <v>293727.41024631663</v>
      </c>
      <c r="R689">
        <f t="shared" si="132"/>
        <v>199323.42059315045</v>
      </c>
    </row>
    <row r="690" spans="2:18" ht="14.4" x14ac:dyDescent="0.3">
      <c r="B690" s="4" t="s">
        <v>58</v>
      </c>
      <c r="C690" s="4">
        <v>682</v>
      </c>
      <c r="D690" s="4">
        <v>93</v>
      </c>
      <c r="E690" s="11">
        <v>22.8</v>
      </c>
      <c r="F690" s="16">
        <f t="shared" si="126"/>
        <v>-0.83333333333333326</v>
      </c>
      <c r="G690" s="16">
        <f t="shared" si="123"/>
        <v>63.333333333333336</v>
      </c>
      <c r="H690">
        <f t="shared" si="127"/>
        <v>-874.99999999999989</v>
      </c>
      <c r="I690">
        <f t="shared" si="128"/>
        <v>103.00500000000001</v>
      </c>
      <c r="J690">
        <f t="shared" si="129"/>
        <v>2036.2505351999996</v>
      </c>
      <c r="K690">
        <f t="shared" si="124"/>
        <v>1264.2555351999997</v>
      </c>
      <c r="L690">
        <f t="shared" si="125"/>
        <v>-1053.5462793333329</v>
      </c>
      <c r="M690" t="str">
        <f t="shared" si="130"/>
        <v>0</v>
      </c>
      <c r="N690">
        <f t="shared" si="134"/>
        <v>-1053.5462793333329</v>
      </c>
      <c r="O690" s="16">
        <f>O689+M690*(C690-C689)</f>
        <v>493042.16184858227</v>
      </c>
      <c r="P690">
        <f t="shared" si="133"/>
        <v>-294780.95652564999</v>
      </c>
      <c r="Q690">
        <f t="shared" si="131"/>
        <v>294780.95652564999</v>
      </c>
      <c r="R690">
        <f t="shared" si="132"/>
        <v>200038.35709830609</v>
      </c>
    </row>
    <row r="691" spans="2:18" ht="14.4" x14ac:dyDescent="0.3">
      <c r="B691" s="4" t="s">
        <v>58</v>
      </c>
      <c r="C691" s="4">
        <v>683</v>
      </c>
      <c r="D691" s="4">
        <v>94</v>
      </c>
      <c r="E691" s="11">
        <v>21.1</v>
      </c>
      <c r="F691" s="16">
        <f t="shared" si="126"/>
        <v>-0.54166666666666696</v>
      </c>
      <c r="G691" s="16">
        <f t="shared" si="123"/>
        <v>58.611111111111114</v>
      </c>
      <c r="H691">
        <f t="shared" si="127"/>
        <v>-568.75000000000034</v>
      </c>
      <c r="I691">
        <f t="shared" si="128"/>
        <v>103.00500000000001</v>
      </c>
      <c r="J691">
        <f t="shared" si="129"/>
        <v>1743.9194767166666</v>
      </c>
      <c r="K691">
        <f t="shared" si="124"/>
        <v>1278.1744767166663</v>
      </c>
      <c r="L691">
        <f t="shared" si="125"/>
        <v>-692.34450822152792</v>
      </c>
      <c r="M691" t="str">
        <f t="shared" si="130"/>
        <v>0</v>
      </c>
      <c r="N691">
        <f t="shared" si="134"/>
        <v>-692.34450822152792</v>
      </c>
      <c r="O691" s="16">
        <f>O690+M691*(C691-C690)</f>
        <v>493042.16184858227</v>
      </c>
      <c r="P691">
        <f t="shared" si="133"/>
        <v>-295473.30103387154</v>
      </c>
      <c r="Q691">
        <f t="shared" si="131"/>
        <v>295473.30103387154</v>
      </c>
      <c r="R691">
        <f t="shared" si="132"/>
        <v>200508.18208158523</v>
      </c>
    </row>
    <row r="692" spans="2:18" ht="14.4" x14ac:dyDescent="0.3">
      <c r="B692" s="4" t="s">
        <v>58</v>
      </c>
      <c r="C692" s="4">
        <v>684</v>
      </c>
      <c r="D692" s="4">
        <v>95</v>
      </c>
      <c r="E692" s="11">
        <v>18.899999999999999</v>
      </c>
      <c r="F692" s="16">
        <f t="shared" si="126"/>
        <v>-0.30555555555555597</v>
      </c>
      <c r="G692" s="16">
        <f t="shared" si="123"/>
        <v>52.499999999999993</v>
      </c>
      <c r="H692">
        <f t="shared" si="127"/>
        <v>-320.83333333333377</v>
      </c>
      <c r="I692">
        <f t="shared" si="128"/>
        <v>103.00500000000001</v>
      </c>
      <c r="J692">
        <f t="shared" si="129"/>
        <v>1399.2171700499994</v>
      </c>
      <c r="K692">
        <f t="shared" si="124"/>
        <v>1181.3888367166655</v>
      </c>
      <c r="L692">
        <f t="shared" si="125"/>
        <v>-360.97992233009273</v>
      </c>
      <c r="M692" t="str">
        <f t="shared" si="130"/>
        <v>0</v>
      </c>
      <c r="N692">
        <f t="shared" si="134"/>
        <v>-360.97992233009273</v>
      </c>
      <c r="O692" s="16">
        <f>O691+M692*(C692-C691)</f>
        <v>493042.16184858227</v>
      </c>
      <c r="P692">
        <f t="shared" si="133"/>
        <v>-295834.2809562016</v>
      </c>
      <c r="Q692">
        <f t="shared" si="131"/>
        <v>295834.2809562016</v>
      </c>
      <c r="R692">
        <f t="shared" si="132"/>
        <v>200753.14305687841</v>
      </c>
    </row>
    <row r="693" spans="2:18" ht="14.4" x14ac:dyDescent="0.3">
      <c r="B693" s="4" t="s">
        <v>58</v>
      </c>
      <c r="C693" s="4">
        <v>685</v>
      </c>
      <c r="D693" s="4">
        <v>96</v>
      </c>
      <c r="E693" s="11">
        <v>18.899999999999999</v>
      </c>
      <c r="F693" s="16">
        <f t="shared" si="126"/>
        <v>0.33333333333333365</v>
      </c>
      <c r="G693" s="16">
        <f t="shared" si="123"/>
        <v>52.499999999999993</v>
      </c>
      <c r="H693">
        <f t="shared" si="127"/>
        <v>350.00000000000034</v>
      </c>
      <c r="I693">
        <f t="shared" si="128"/>
        <v>103.00500000000001</v>
      </c>
      <c r="J693">
        <f t="shared" si="129"/>
        <v>1399.2171700499994</v>
      </c>
      <c r="K693">
        <f t="shared" si="124"/>
        <v>1852.2221700499997</v>
      </c>
      <c r="L693">
        <f t="shared" si="125"/>
        <v>617.40739001666714</v>
      </c>
      <c r="M693">
        <f t="shared" si="130"/>
        <v>617.40739001666714</v>
      </c>
      <c r="N693" t="str">
        <f t="shared" si="134"/>
        <v>0</v>
      </c>
      <c r="O693" s="16">
        <f>O692+M693*(C693-C692)</f>
        <v>493659.56923859892</v>
      </c>
      <c r="P693">
        <f t="shared" si="133"/>
        <v>-295834.2809562016</v>
      </c>
      <c r="Q693">
        <f t="shared" si="131"/>
        <v>295834.2809562016</v>
      </c>
      <c r="R693">
        <f t="shared" si="132"/>
        <v>200753.14305687841</v>
      </c>
    </row>
    <row r="694" spans="2:18" ht="14.4" x14ac:dyDescent="0.3">
      <c r="B694" s="4" t="s">
        <v>58</v>
      </c>
      <c r="C694" s="4">
        <v>686</v>
      </c>
      <c r="D694" s="4">
        <v>97</v>
      </c>
      <c r="E694" s="11">
        <v>21.3</v>
      </c>
      <c r="F694" s="16">
        <f t="shared" si="126"/>
        <v>0.69444444444444442</v>
      </c>
      <c r="G694" s="16">
        <f t="shared" si="123"/>
        <v>59.166666666666664</v>
      </c>
      <c r="H694">
        <f t="shared" si="127"/>
        <v>729.16666666666663</v>
      </c>
      <c r="I694">
        <f t="shared" si="128"/>
        <v>103.00500000000001</v>
      </c>
      <c r="J694">
        <f t="shared" si="129"/>
        <v>1777.1362444499996</v>
      </c>
      <c r="K694">
        <f t="shared" si="124"/>
        <v>2609.3079111166662</v>
      </c>
      <c r="L694">
        <f t="shared" si="125"/>
        <v>1812.0193827199071</v>
      </c>
      <c r="M694">
        <f t="shared" si="130"/>
        <v>1812.0193827199071</v>
      </c>
      <c r="N694" t="str">
        <f t="shared" si="134"/>
        <v>0</v>
      </c>
      <c r="O694" s="16">
        <f>O693+M694*(C694-C693)</f>
        <v>495471.58862131881</v>
      </c>
      <c r="P694">
        <f t="shared" si="133"/>
        <v>-295834.2809562016</v>
      </c>
      <c r="Q694">
        <f t="shared" si="131"/>
        <v>295834.2809562016</v>
      </c>
      <c r="R694">
        <f t="shared" si="132"/>
        <v>200753.14305687841</v>
      </c>
    </row>
    <row r="695" spans="2:18" ht="14.4" x14ac:dyDescent="0.3">
      <c r="B695" s="4" t="s">
        <v>58</v>
      </c>
      <c r="C695" s="4">
        <v>687</v>
      </c>
      <c r="D695" s="4">
        <v>98</v>
      </c>
      <c r="E695" s="11">
        <v>23.9</v>
      </c>
      <c r="F695" s="16">
        <f t="shared" si="126"/>
        <v>0.63888888888888862</v>
      </c>
      <c r="G695" s="16">
        <f t="shared" si="123"/>
        <v>66.388888888888886</v>
      </c>
      <c r="H695">
        <f t="shared" si="127"/>
        <v>670.83333333333303</v>
      </c>
      <c r="I695">
        <f t="shared" si="128"/>
        <v>103.00500000000001</v>
      </c>
      <c r="J695">
        <f t="shared" si="129"/>
        <v>2237.470506716666</v>
      </c>
      <c r="K695">
        <f t="shared" si="124"/>
        <v>3011.3088400499992</v>
      </c>
      <c r="L695">
        <f t="shared" si="125"/>
        <v>1923.891758920832</v>
      </c>
      <c r="M695">
        <f t="shared" si="130"/>
        <v>1923.891758920832</v>
      </c>
      <c r="N695" t="str">
        <f t="shared" si="134"/>
        <v>0</v>
      </c>
      <c r="O695" s="16">
        <f>O694+M695*(C695-C694)</f>
        <v>497395.48038023966</v>
      </c>
      <c r="P695">
        <f t="shared" si="133"/>
        <v>-295834.2809562016</v>
      </c>
      <c r="Q695">
        <f t="shared" si="131"/>
        <v>295834.2809562016</v>
      </c>
      <c r="R695">
        <f t="shared" si="132"/>
        <v>200753.14305687841</v>
      </c>
    </row>
    <row r="696" spans="2:18" ht="14.4" x14ac:dyDescent="0.3">
      <c r="B696" s="4" t="s">
        <v>58</v>
      </c>
      <c r="C696" s="4">
        <v>688</v>
      </c>
      <c r="D696" s="4">
        <v>99</v>
      </c>
      <c r="E696" s="11">
        <v>25.9</v>
      </c>
      <c r="F696" s="16">
        <f t="shared" si="126"/>
        <v>0.625</v>
      </c>
      <c r="G696" s="16">
        <f t="shared" si="123"/>
        <v>71.944444444444443</v>
      </c>
      <c r="H696">
        <f t="shared" si="127"/>
        <v>656.25</v>
      </c>
      <c r="I696">
        <f t="shared" si="128"/>
        <v>103.00500000000001</v>
      </c>
      <c r="J696">
        <f t="shared" si="129"/>
        <v>2627.6108447166662</v>
      </c>
      <c r="K696">
        <f t="shared" si="124"/>
        <v>3386.8658447166663</v>
      </c>
      <c r="L696">
        <f t="shared" si="125"/>
        <v>2116.7911529479165</v>
      </c>
      <c r="M696">
        <f t="shared" si="130"/>
        <v>2116.7911529479165</v>
      </c>
      <c r="N696" t="str">
        <f t="shared" si="134"/>
        <v>0</v>
      </c>
      <c r="O696" s="16">
        <f>O695+M696*(C696-C695)</f>
        <v>499512.2715331876</v>
      </c>
      <c r="P696">
        <f t="shared" si="133"/>
        <v>-295834.2809562016</v>
      </c>
      <c r="Q696">
        <f t="shared" si="131"/>
        <v>295834.2809562016</v>
      </c>
      <c r="R696">
        <f t="shared" si="132"/>
        <v>200753.14305687841</v>
      </c>
    </row>
    <row r="697" spans="2:18" ht="14.4" x14ac:dyDescent="0.3">
      <c r="B697" s="4" t="s">
        <v>58</v>
      </c>
      <c r="C697" s="4">
        <v>689</v>
      </c>
      <c r="D697" s="4">
        <v>100</v>
      </c>
      <c r="E697" s="11">
        <v>28.4</v>
      </c>
      <c r="F697" s="16">
        <f t="shared" si="126"/>
        <v>0.61111111111111138</v>
      </c>
      <c r="G697" s="16">
        <f t="shared" si="123"/>
        <v>78.888888888888886</v>
      </c>
      <c r="H697">
        <f t="shared" si="127"/>
        <v>641.66666666666697</v>
      </c>
      <c r="I697">
        <f t="shared" si="128"/>
        <v>103.00500000000001</v>
      </c>
      <c r="J697">
        <f t="shared" si="129"/>
        <v>3159.3533234666656</v>
      </c>
      <c r="K697">
        <f t="shared" si="124"/>
        <v>3904.0249901333327</v>
      </c>
      <c r="L697">
        <f t="shared" si="125"/>
        <v>2385.7930495259266</v>
      </c>
      <c r="M697">
        <f t="shared" si="130"/>
        <v>2385.7930495259266</v>
      </c>
      <c r="N697" t="str">
        <f t="shared" si="134"/>
        <v>0</v>
      </c>
      <c r="O697" s="16">
        <f>O696+M697*(C697-C696)</f>
        <v>501898.06458271353</v>
      </c>
      <c r="P697">
        <f t="shared" si="133"/>
        <v>-295834.2809562016</v>
      </c>
      <c r="Q697">
        <f t="shared" si="131"/>
        <v>295834.2809562016</v>
      </c>
      <c r="R697">
        <f t="shared" si="132"/>
        <v>200753.14305687841</v>
      </c>
    </row>
    <row r="698" spans="2:18" ht="14.4" x14ac:dyDescent="0.3">
      <c r="B698" s="4" t="s">
        <v>58</v>
      </c>
      <c r="C698" s="4">
        <v>690</v>
      </c>
      <c r="D698" s="4">
        <v>101</v>
      </c>
      <c r="E698" s="11">
        <v>30.3</v>
      </c>
      <c r="F698" s="16">
        <f t="shared" si="126"/>
        <v>0.34722222222222221</v>
      </c>
      <c r="G698" s="16">
        <f t="shared" si="123"/>
        <v>84.166666666666671</v>
      </c>
      <c r="H698">
        <f t="shared" si="127"/>
        <v>364.58333333333331</v>
      </c>
      <c r="I698">
        <f t="shared" si="128"/>
        <v>103.00500000000001</v>
      </c>
      <c r="J698">
        <f t="shared" si="129"/>
        <v>3596.2243264499994</v>
      </c>
      <c r="K698">
        <f t="shared" si="124"/>
        <v>4063.8126597833325</v>
      </c>
      <c r="L698">
        <f t="shared" si="125"/>
        <v>1411.0460624247683</v>
      </c>
      <c r="M698">
        <f t="shared" si="130"/>
        <v>1411.0460624247683</v>
      </c>
      <c r="N698" t="str">
        <f t="shared" si="134"/>
        <v>0</v>
      </c>
      <c r="O698" s="16">
        <f>O697+M698*(C698-C697)</f>
        <v>503309.11064513831</v>
      </c>
      <c r="P698">
        <f t="shared" si="133"/>
        <v>-295834.2809562016</v>
      </c>
      <c r="Q698">
        <f t="shared" si="131"/>
        <v>295834.2809562016</v>
      </c>
      <c r="R698">
        <f t="shared" si="132"/>
        <v>200753.14305687841</v>
      </c>
    </row>
    <row r="699" spans="2:18" ht="14.4" x14ac:dyDescent="0.3">
      <c r="B699" s="4" t="s">
        <v>58</v>
      </c>
      <c r="C699" s="4">
        <v>691</v>
      </c>
      <c r="D699" s="4">
        <v>102</v>
      </c>
      <c r="E699" s="11">
        <v>30.9</v>
      </c>
      <c r="F699" s="16">
        <f t="shared" si="126"/>
        <v>0.1111111111111112</v>
      </c>
      <c r="G699" s="16">
        <f t="shared" si="123"/>
        <v>85.833333333333329</v>
      </c>
      <c r="H699">
        <f t="shared" si="127"/>
        <v>116.66666666666676</v>
      </c>
      <c r="I699">
        <f t="shared" si="128"/>
        <v>103.00500000000001</v>
      </c>
      <c r="J699">
        <f t="shared" si="129"/>
        <v>3740.0591980499985</v>
      </c>
      <c r="K699">
        <f t="shared" si="124"/>
        <v>3959.7308647166651</v>
      </c>
      <c r="L699">
        <f t="shared" si="125"/>
        <v>439.9700960796298</v>
      </c>
      <c r="M699">
        <f t="shared" si="130"/>
        <v>439.9700960796298</v>
      </c>
      <c r="N699" t="str">
        <f t="shared" si="134"/>
        <v>0</v>
      </c>
      <c r="O699" s="16">
        <f>O698+M699*(C699-C698)</f>
        <v>503749.08074121794</v>
      </c>
      <c r="P699">
        <f t="shared" si="133"/>
        <v>-295834.2809562016</v>
      </c>
      <c r="Q699">
        <f t="shared" si="131"/>
        <v>295834.2809562016</v>
      </c>
      <c r="R699">
        <f t="shared" si="132"/>
        <v>200753.14305687841</v>
      </c>
    </row>
    <row r="700" spans="2:18" ht="14.4" x14ac:dyDescent="0.3">
      <c r="B700" s="4" t="s">
        <v>58</v>
      </c>
      <c r="C700" s="4">
        <v>692</v>
      </c>
      <c r="D700" s="4">
        <v>103</v>
      </c>
      <c r="E700" s="11">
        <v>31.1</v>
      </c>
      <c r="F700" s="16">
        <f t="shared" si="126"/>
        <v>0.12500000000000031</v>
      </c>
      <c r="G700" s="16">
        <f t="shared" si="123"/>
        <v>86.388888888888886</v>
      </c>
      <c r="H700">
        <f t="shared" si="127"/>
        <v>131.25000000000031</v>
      </c>
      <c r="I700">
        <f t="shared" si="128"/>
        <v>103.00500000000001</v>
      </c>
      <c r="J700">
        <f t="shared" si="129"/>
        <v>3788.6308867166663</v>
      </c>
      <c r="K700">
        <f t="shared" si="124"/>
        <v>4022.8858867166664</v>
      </c>
      <c r="L700">
        <f t="shared" si="125"/>
        <v>502.86073583958455</v>
      </c>
      <c r="M700">
        <f t="shared" si="130"/>
        <v>502.86073583958455</v>
      </c>
      <c r="N700" t="str">
        <f t="shared" si="134"/>
        <v>0</v>
      </c>
      <c r="O700" s="16">
        <f>O699+M700*(C700-C699)</f>
        <v>504251.94147705752</v>
      </c>
      <c r="P700">
        <f t="shared" si="133"/>
        <v>-295834.2809562016</v>
      </c>
      <c r="Q700">
        <f t="shared" si="131"/>
        <v>295834.2809562016</v>
      </c>
      <c r="R700">
        <f t="shared" si="132"/>
        <v>200753.14305687841</v>
      </c>
    </row>
    <row r="701" spans="2:18" ht="14.4" x14ac:dyDescent="0.3">
      <c r="B701" s="4" t="s">
        <v>58</v>
      </c>
      <c r="C701" s="4">
        <v>693</v>
      </c>
      <c r="D701" s="4">
        <v>104</v>
      </c>
      <c r="E701" s="11">
        <v>31.8</v>
      </c>
      <c r="F701" s="16">
        <f t="shared" si="126"/>
        <v>0.2222222222222224</v>
      </c>
      <c r="G701" s="16">
        <f t="shared" si="123"/>
        <v>88.333333333333329</v>
      </c>
      <c r="H701">
        <f t="shared" si="127"/>
        <v>233.33333333333351</v>
      </c>
      <c r="I701">
        <f t="shared" si="128"/>
        <v>103.00500000000001</v>
      </c>
      <c r="J701">
        <f t="shared" si="129"/>
        <v>3961.0995521999989</v>
      </c>
      <c r="K701">
        <f t="shared" si="124"/>
        <v>4297.4378855333325</v>
      </c>
      <c r="L701">
        <f t="shared" si="125"/>
        <v>954.98619678518583</v>
      </c>
      <c r="M701">
        <f t="shared" si="130"/>
        <v>954.98619678518583</v>
      </c>
      <c r="N701" t="str">
        <f t="shared" si="134"/>
        <v>0</v>
      </c>
      <c r="O701" s="16">
        <f>O700+M701*(C701-C700)</f>
        <v>505206.9276738427</v>
      </c>
      <c r="P701">
        <f t="shared" si="133"/>
        <v>-295834.2809562016</v>
      </c>
      <c r="Q701">
        <f t="shared" si="131"/>
        <v>295834.2809562016</v>
      </c>
      <c r="R701">
        <f t="shared" si="132"/>
        <v>200753.14305687841</v>
      </c>
    </row>
    <row r="702" spans="2:18" ht="14.4" x14ac:dyDescent="0.3">
      <c r="B702" s="4" t="s">
        <v>58</v>
      </c>
      <c r="C702" s="4">
        <v>694</v>
      </c>
      <c r="D702" s="4">
        <v>105</v>
      </c>
      <c r="E702" s="11">
        <v>32.700000000000003</v>
      </c>
      <c r="F702" s="16">
        <f t="shared" si="126"/>
        <v>0.19444444444444473</v>
      </c>
      <c r="G702" s="16">
        <f t="shared" si="123"/>
        <v>90.833333333333343</v>
      </c>
      <c r="H702">
        <f t="shared" si="127"/>
        <v>204.16666666666697</v>
      </c>
      <c r="I702">
        <f t="shared" si="128"/>
        <v>103.00500000000001</v>
      </c>
      <c r="J702">
        <f t="shared" si="129"/>
        <v>4188.4855624500005</v>
      </c>
      <c r="K702">
        <f t="shared" si="124"/>
        <v>4495.6572291166676</v>
      </c>
      <c r="L702">
        <f t="shared" si="125"/>
        <v>874.15557232824222</v>
      </c>
      <c r="M702">
        <f t="shared" si="130"/>
        <v>874.15557232824222</v>
      </c>
      <c r="N702" t="str">
        <f t="shared" si="134"/>
        <v>0</v>
      </c>
      <c r="O702" s="16">
        <f>O701+M702*(C702-C701)</f>
        <v>506081.08324617095</v>
      </c>
      <c r="P702">
        <f t="shared" si="133"/>
        <v>-295834.2809562016</v>
      </c>
      <c r="Q702">
        <f t="shared" si="131"/>
        <v>295834.2809562016</v>
      </c>
      <c r="R702">
        <f t="shared" si="132"/>
        <v>200753.14305687841</v>
      </c>
    </row>
    <row r="703" spans="2:18" ht="14.4" x14ac:dyDescent="0.3">
      <c r="B703" s="4" t="s">
        <v>58</v>
      </c>
      <c r="C703" s="4">
        <v>695</v>
      </c>
      <c r="D703" s="4">
        <v>106</v>
      </c>
      <c r="E703" s="11">
        <v>33.200000000000003</v>
      </c>
      <c r="F703" s="16">
        <f t="shared" si="126"/>
        <v>-4.1666666666667261E-2</v>
      </c>
      <c r="G703" s="16">
        <f t="shared" si="123"/>
        <v>92.222222222222229</v>
      </c>
      <c r="H703">
        <f t="shared" si="127"/>
        <v>-43.750000000000625</v>
      </c>
      <c r="I703">
        <f t="shared" si="128"/>
        <v>103.00500000000001</v>
      </c>
      <c r="J703">
        <f t="shared" si="129"/>
        <v>4317.5530738666657</v>
      </c>
      <c r="K703">
        <f t="shared" si="124"/>
        <v>4376.8080738666649</v>
      </c>
      <c r="L703">
        <f t="shared" si="125"/>
        <v>-182.36700307778031</v>
      </c>
      <c r="M703" t="str">
        <f t="shared" si="130"/>
        <v>0</v>
      </c>
      <c r="N703">
        <f t="shared" si="134"/>
        <v>-182.36700307778031</v>
      </c>
      <c r="O703" s="16">
        <f>O702+M703*(C703-C702)</f>
        <v>506081.08324617095</v>
      </c>
      <c r="P703">
        <f t="shared" si="133"/>
        <v>-296016.64795927936</v>
      </c>
      <c r="Q703">
        <f t="shared" si="131"/>
        <v>296016.64795927936</v>
      </c>
      <c r="R703">
        <f t="shared" si="132"/>
        <v>200876.89730516696</v>
      </c>
    </row>
    <row r="704" spans="2:18" ht="14.4" x14ac:dyDescent="0.3">
      <c r="B704" s="4" t="s">
        <v>58</v>
      </c>
      <c r="C704" s="4">
        <v>696</v>
      </c>
      <c r="D704" s="4">
        <v>107</v>
      </c>
      <c r="E704" s="11">
        <v>32.4</v>
      </c>
      <c r="F704" s="16">
        <f t="shared" si="126"/>
        <v>-0.6805555555555558</v>
      </c>
      <c r="G704" s="16">
        <f t="shared" si="123"/>
        <v>89.999999999999986</v>
      </c>
      <c r="H704">
        <f t="shared" si="127"/>
        <v>-714.5833333333336</v>
      </c>
      <c r="I704">
        <f t="shared" si="128"/>
        <v>103.00500000000001</v>
      </c>
      <c r="J704">
        <f t="shared" si="129"/>
        <v>4111.9851527999981</v>
      </c>
      <c r="K704">
        <f t="shared" si="124"/>
        <v>3500.4068194666643</v>
      </c>
      <c r="L704">
        <f t="shared" si="125"/>
        <v>-2382.2213076925918</v>
      </c>
      <c r="M704" t="str">
        <f t="shared" si="130"/>
        <v>0</v>
      </c>
      <c r="N704">
        <f t="shared" si="134"/>
        <v>-2382.2213076925918</v>
      </c>
      <c r="O704" s="16">
        <f>O703+M704*(C704-C703)</f>
        <v>506081.08324617095</v>
      </c>
      <c r="P704">
        <f t="shared" si="133"/>
        <v>-298398.86926697195</v>
      </c>
      <c r="Q704">
        <f t="shared" si="131"/>
        <v>298398.86926697195</v>
      </c>
      <c r="R704">
        <f t="shared" si="132"/>
        <v>202493.47268456715</v>
      </c>
    </row>
    <row r="705" spans="2:18" ht="14.4" x14ac:dyDescent="0.3">
      <c r="B705" s="4" t="s">
        <v>58</v>
      </c>
      <c r="C705" s="4">
        <v>697</v>
      </c>
      <c r="D705" s="4">
        <v>108</v>
      </c>
      <c r="E705" s="11">
        <v>28.3</v>
      </c>
      <c r="F705" s="16">
        <f t="shared" si="126"/>
        <v>-0.9166666666666663</v>
      </c>
      <c r="G705" s="16">
        <f t="shared" si="123"/>
        <v>78.611111111111114</v>
      </c>
      <c r="H705">
        <f t="shared" si="127"/>
        <v>-962.49999999999966</v>
      </c>
      <c r="I705">
        <f t="shared" si="128"/>
        <v>103.00500000000001</v>
      </c>
      <c r="J705">
        <f t="shared" si="129"/>
        <v>3137.1435271166665</v>
      </c>
      <c r="K705">
        <f t="shared" si="124"/>
        <v>2277.6485271166666</v>
      </c>
      <c r="L705">
        <f t="shared" si="125"/>
        <v>-2087.8444831902771</v>
      </c>
      <c r="M705" t="str">
        <f t="shared" si="130"/>
        <v>0</v>
      </c>
      <c r="N705">
        <f t="shared" si="134"/>
        <v>-2087.8444831902771</v>
      </c>
      <c r="O705" s="16">
        <f>O704+M705*(C705-C704)</f>
        <v>506081.08324617095</v>
      </c>
      <c r="P705">
        <f t="shared" si="133"/>
        <v>-300486.71375016222</v>
      </c>
      <c r="Q705">
        <f t="shared" si="131"/>
        <v>300486.71375016222</v>
      </c>
      <c r="R705">
        <f t="shared" si="132"/>
        <v>203910.28395086009</v>
      </c>
    </row>
    <row r="706" spans="2:18" ht="14.4" x14ac:dyDescent="0.3">
      <c r="B706" s="4" t="s">
        <v>58</v>
      </c>
      <c r="C706" s="4">
        <v>698</v>
      </c>
      <c r="D706" s="4">
        <v>109</v>
      </c>
      <c r="E706" s="11">
        <v>25.8</v>
      </c>
      <c r="F706" s="16">
        <f t="shared" si="126"/>
        <v>-0.7222222222222221</v>
      </c>
      <c r="G706" s="16">
        <f t="shared" si="123"/>
        <v>71.666666666666671</v>
      </c>
      <c r="H706">
        <f t="shared" si="127"/>
        <v>-758.33333333333326</v>
      </c>
      <c r="I706">
        <f t="shared" si="128"/>
        <v>103.00500000000001</v>
      </c>
      <c r="J706">
        <f t="shared" si="129"/>
        <v>2607.3595842</v>
      </c>
      <c r="K706">
        <f t="shared" si="124"/>
        <v>1952.0312508666666</v>
      </c>
      <c r="L706">
        <f t="shared" si="125"/>
        <v>-1409.8003478481478</v>
      </c>
      <c r="M706" t="str">
        <f t="shared" si="130"/>
        <v>0</v>
      </c>
      <c r="N706">
        <f t="shared" si="134"/>
        <v>-1409.8003478481478</v>
      </c>
      <c r="O706" s="16">
        <f>O705+M706*(C706-C705)</f>
        <v>506081.08324617095</v>
      </c>
      <c r="P706">
        <f t="shared" si="133"/>
        <v>-301896.51409801038</v>
      </c>
      <c r="Q706">
        <f t="shared" si="131"/>
        <v>301896.51409801038</v>
      </c>
      <c r="R706">
        <f t="shared" si="132"/>
        <v>204866.97446690983</v>
      </c>
    </row>
    <row r="707" spans="2:18" ht="14.4" x14ac:dyDescent="0.3">
      <c r="B707" s="4" t="s">
        <v>58</v>
      </c>
      <c r="C707" s="4">
        <v>699</v>
      </c>
      <c r="D707" s="4">
        <v>110</v>
      </c>
      <c r="E707" s="11">
        <v>23.1</v>
      </c>
      <c r="F707" s="16">
        <f t="shared" si="126"/>
        <v>-0.55555555555555558</v>
      </c>
      <c r="G707" s="16">
        <f t="shared" si="123"/>
        <v>64.166666666666671</v>
      </c>
      <c r="H707">
        <f t="shared" si="127"/>
        <v>-583.33333333333337</v>
      </c>
      <c r="I707">
        <f t="shared" si="128"/>
        <v>103.00500000000001</v>
      </c>
      <c r="J707">
        <f t="shared" si="129"/>
        <v>2090.1886120499998</v>
      </c>
      <c r="K707">
        <f t="shared" si="124"/>
        <v>1609.8602787166665</v>
      </c>
      <c r="L707">
        <f t="shared" si="125"/>
        <v>-894.36682150925924</v>
      </c>
      <c r="M707" t="str">
        <f t="shared" si="130"/>
        <v>0</v>
      </c>
      <c r="N707">
        <f t="shared" si="134"/>
        <v>-894.36682150925924</v>
      </c>
      <c r="O707" s="16">
        <f>O706+M707*(C707-C706)</f>
        <v>506081.08324617095</v>
      </c>
      <c r="P707">
        <f t="shared" si="133"/>
        <v>-302790.88091951964</v>
      </c>
      <c r="Q707">
        <f t="shared" si="131"/>
        <v>302790.88091951964</v>
      </c>
      <c r="R707">
        <f t="shared" si="132"/>
        <v>205473.89179198601</v>
      </c>
    </row>
    <row r="708" spans="2:18" ht="14.4" x14ac:dyDescent="0.3">
      <c r="B708" s="4" t="s">
        <v>58</v>
      </c>
      <c r="C708" s="4">
        <v>700</v>
      </c>
      <c r="D708" s="4">
        <v>111</v>
      </c>
      <c r="E708" s="11">
        <v>21.8</v>
      </c>
      <c r="F708" s="16">
        <f t="shared" si="126"/>
        <v>-0.26388888888888917</v>
      </c>
      <c r="G708" s="16">
        <f t="shared" si="123"/>
        <v>60.555555555555557</v>
      </c>
      <c r="H708">
        <f t="shared" si="127"/>
        <v>-277.08333333333366</v>
      </c>
      <c r="I708">
        <f t="shared" si="128"/>
        <v>103.00500000000001</v>
      </c>
      <c r="J708">
        <f t="shared" si="129"/>
        <v>1861.5491388666662</v>
      </c>
      <c r="K708">
        <f t="shared" si="124"/>
        <v>1687.4708055333326</v>
      </c>
      <c r="L708">
        <f t="shared" si="125"/>
        <v>-445.30479590462994</v>
      </c>
      <c r="M708" t="str">
        <f t="shared" si="130"/>
        <v>0</v>
      </c>
      <c r="N708">
        <f t="shared" si="134"/>
        <v>-445.30479590462994</v>
      </c>
      <c r="O708" s="16">
        <f>O707+M708*(C708-C707)</f>
        <v>506081.08324617095</v>
      </c>
      <c r="P708">
        <f t="shared" si="133"/>
        <v>-303236.18571542425</v>
      </c>
      <c r="Q708">
        <f t="shared" si="131"/>
        <v>303236.18571542425</v>
      </c>
      <c r="R708">
        <f t="shared" si="132"/>
        <v>205776.07562648688</v>
      </c>
    </row>
    <row r="709" spans="2:18" ht="14.4" x14ac:dyDescent="0.3">
      <c r="B709" s="4" t="s">
        <v>58</v>
      </c>
      <c r="C709" s="4">
        <v>701</v>
      </c>
      <c r="D709" s="4">
        <v>112</v>
      </c>
      <c r="E709" s="11">
        <v>21.2</v>
      </c>
      <c r="F709" s="16">
        <f t="shared" si="126"/>
        <v>-0.1111111111111112</v>
      </c>
      <c r="G709" s="16">
        <f t="shared" si="123"/>
        <v>58.888888888888886</v>
      </c>
      <c r="H709">
        <f t="shared" si="127"/>
        <v>-116.66666666666676</v>
      </c>
      <c r="I709">
        <f t="shared" si="128"/>
        <v>103.00500000000001</v>
      </c>
      <c r="J709">
        <f t="shared" si="129"/>
        <v>1760.4886898666664</v>
      </c>
      <c r="K709">
        <f t="shared" si="124"/>
        <v>1746.8270231999995</v>
      </c>
      <c r="L709">
        <f t="shared" si="125"/>
        <v>-194.09189146666677</v>
      </c>
      <c r="M709" t="str">
        <f t="shared" si="130"/>
        <v>0</v>
      </c>
      <c r="N709">
        <f t="shared" si="134"/>
        <v>-194.09189146666677</v>
      </c>
      <c r="O709" s="16">
        <f>O708+M709*(C709-C708)</f>
        <v>506081.08324617095</v>
      </c>
      <c r="P709">
        <f t="shared" si="133"/>
        <v>-303430.27760689089</v>
      </c>
      <c r="Q709">
        <f t="shared" si="131"/>
        <v>303430.27760689089</v>
      </c>
      <c r="R709">
        <f t="shared" si="132"/>
        <v>205907.78638403615</v>
      </c>
    </row>
    <row r="710" spans="2:18" ht="14.4" x14ac:dyDescent="0.3">
      <c r="B710" s="4" t="s">
        <v>58</v>
      </c>
      <c r="C710" s="4">
        <v>702</v>
      </c>
      <c r="D710" s="4">
        <v>113</v>
      </c>
      <c r="E710" s="11">
        <v>21</v>
      </c>
      <c r="F710" s="16">
        <f t="shared" si="126"/>
        <v>-2.7777777777777679E-2</v>
      </c>
      <c r="G710" s="16">
        <f t="shared" si="123"/>
        <v>58.333333333333329</v>
      </c>
      <c r="H710">
        <f t="shared" si="127"/>
        <v>-29.166666666666565</v>
      </c>
      <c r="I710">
        <f t="shared" si="128"/>
        <v>103.00500000000001</v>
      </c>
      <c r="J710">
        <f t="shared" si="129"/>
        <v>1727.4286049999996</v>
      </c>
      <c r="K710">
        <f t="shared" si="124"/>
        <v>1801.266938333333</v>
      </c>
      <c r="L710">
        <f t="shared" si="125"/>
        <v>-50.035192731481295</v>
      </c>
      <c r="M710" t="str">
        <f t="shared" si="130"/>
        <v>0</v>
      </c>
      <c r="N710">
        <f t="shared" si="134"/>
        <v>-50.035192731481295</v>
      </c>
      <c r="O710" s="16">
        <f>O709+M710*(C710-C709)</f>
        <v>506081.08324617095</v>
      </c>
      <c r="P710">
        <f t="shared" si="133"/>
        <v>-303480.31279962236</v>
      </c>
      <c r="Q710">
        <f t="shared" si="131"/>
        <v>303480.31279962236</v>
      </c>
      <c r="R710">
        <f t="shared" si="132"/>
        <v>205941.74026582373</v>
      </c>
    </row>
    <row r="711" spans="2:18" ht="14.4" x14ac:dyDescent="0.3">
      <c r="B711" s="4" t="s">
        <v>58</v>
      </c>
      <c r="C711" s="4">
        <v>703</v>
      </c>
      <c r="D711" s="4">
        <v>114</v>
      </c>
      <c r="E711" s="11">
        <v>21</v>
      </c>
      <c r="F711" s="16">
        <f t="shared" si="126"/>
        <v>-1.3888888888889086E-2</v>
      </c>
      <c r="G711" s="16">
        <f t="shared" si="123"/>
        <v>58.333333333333329</v>
      </c>
      <c r="H711">
        <f t="shared" si="127"/>
        <v>-14.58333333333354</v>
      </c>
      <c r="I711">
        <f t="shared" si="128"/>
        <v>103.00500000000001</v>
      </c>
      <c r="J711">
        <f t="shared" si="129"/>
        <v>1727.4286049999996</v>
      </c>
      <c r="K711">
        <f t="shared" si="124"/>
        <v>1815.850271666666</v>
      </c>
      <c r="L711">
        <f t="shared" si="125"/>
        <v>-25.220142662037386</v>
      </c>
      <c r="M711" t="str">
        <f t="shared" si="130"/>
        <v>0</v>
      </c>
      <c r="N711">
        <f t="shared" si="134"/>
        <v>-25.220142662037386</v>
      </c>
      <c r="O711" s="16">
        <f>O710+M711*(C711-C710)</f>
        <v>506081.08324617095</v>
      </c>
      <c r="P711">
        <f t="shared" si="133"/>
        <v>-303505.53294228442</v>
      </c>
      <c r="Q711">
        <f t="shared" si="131"/>
        <v>303505.53294228442</v>
      </c>
      <c r="R711">
        <f t="shared" si="132"/>
        <v>205958.8546546342</v>
      </c>
    </row>
    <row r="712" spans="2:18" ht="14.4" x14ac:dyDescent="0.3">
      <c r="B712" s="4" t="s">
        <v>58</v>
      </c>
      <c r="C712" s="4">
        <v>704</v>
      </c>
      <c r="D712" s="4">
        <v>115</v>
      </c>
      <c r="E712" s="11">
        <v>20.9</v>
      </c>
      <c r="F712" s="16">
        <f t="shared" si="126"/>
        <v>-0.15277777777777798</v>
      </c>
      <c r="G712" s="16">
        <f t="shared" ref="G712:G775" si="135">E712*(1000/360)</f>
        <v>58.05555555555555</v>
      </c>
      <c r="H712">
        <f t="shared" si="127"/>
        <v>-160.41666666666688</v>
      </c>
      <c r="I712">
        <f t="shared" si="128"/>
        <v>103.00500000000001</v>
      </c>
      <c r="J712">
        <f t="shared" si="129"/>
        <v>1711.0160747166658</v>
      </c>
      <c r="K712">
        <f t="shared" ref="K712:K775" si="136">H712+I712+J712</f>
        <v>1653.6044080499989</v>
      </c>
      <c r="L712">
        <f t="shared" ref="L712:L775" si="137">K712*F712</f>
        <v>-252.63400678541686</v>
      </c>
      <c r="M712" t="str">
        <f t="shared" si="130"/>
        <v>0</v>
      </c>
      <c r="N712">
        <f t="shared" si="134"/>
        <v>-252.63400678541686</v>
      </c>
      <c r="O712" s="16">
        <f>O711+M712*(C712-C711)</f>
        <v>506081.08324617095</v>
      </c>
      <c r="P712">
        <f t="shared" si="133"/>
        <v>-303758.16694906983</v>
      </c>
      <c r="Q712">
        <f t="shared" si="131"/>
        <v>303758.16694906983</v>
      </c>
      <c r="R712">
        <f t="shared" si="132"/>
        <v>206130.29209163878</v>
      </c>
    </row>
    <row r="713" spans="2:18" ht="14.4" x14ac:dyDescent="0.3">
      <c r="B713" s="4" t="s">
        <v>58</v>
      </c>
      <c r="C713" s="4">
        <v>705</v>
      </c>
      <c r="D713" s="4">
        <v>116</v>
      </c>
      <c r="E713" s="11">
        <v>19.899999999999999</v>
      </c>
      <c r="F713" s="16">
        <f t="shared" ref="F713:F776" si="138">($E714-$E712)/2/3.6</f>
        <v>-0.41666666666666663</v>
      </c>
      <c r="G713" s="16">
        <f t="shared" si="135"/>
        <v>55.277777777777771</v>
      </c>
      <c r="H713">
        <f t="shared" ref="H713:H776" si="139">1050*F713</f>
        <v>-437.49999999999994</v>
      </c>
      <c r="I713">
        <f t="shared" ref="I713:I776" si="140">1050*0.01*9.81</f>
        <v>103.00500000000001</v>
      </c>
      <c r="J713">
        <f t="shared" ref="J713:J776" si="141">0.5*1.293*2.0664*(G713)^2*0.38</f>
        <v>1551.1995507166662</v>
      </c>
      <c r="K713">
        <f t="shared" si="136"/>
        <v>1216.7045507166663</v>
      </c>
      <c r="L713">
        <f t="shared" si="137"/>
        <v>-506.96022946527756</v>
      </c>
      <c r="M713" t="str">
        <f t="shared" ref="M713:M776" si="142">IF(L713&gt;0, L713, "0")</f>
        <v>0</v>
      </c>
      <c r="N713">
        <f t="shared" si="134"/>
        <v>-506.96022946527756</v>
      </c>
      <c r="O713" s="16">
        <f>O712+M713*(C713-C712)</f>
        <v>506081.08324617095</v>
      </c>
      <c r="P713">
        <f t="shared" si="133"/>
        <v>-304265.1271785351</v>
      </c>
      <c r="Q713">
        <f t="shared" ref="Q713:Q776" si="143">P713*-1</f>
        <v>304265.1271785351</v>
      </c>
      <c r="R713">
        <f t="shared" ref="R713:R776" si="144">Q713*0.6786</f>
        <v>206474.31530335391</v>
      </c>
    </row>
    <row r="714" spans="2:18" ht="14.4" x14ac:dyDescent="0.3">
      <c r="B714" s="4" t="s">
        <v>58</v>
      </c>
      <c r="C714" s="4">
        <v>706</v>
      </c>
      <c r="D714" s="4">
        <v>117</v>
      </c>
      <c r="E714" s="11">
        <v>17.899999999999999</v>
      </c>
      <c r="F714" s="16">
        <f t="shared" si="138"/>
        <v>-0.66666666666666652</v>
      </c>
      <c r="G714" s="16">
        <f t="shared" si="135"/>
        <v>49.722222222222214</v>
      </c>
      <c r="H714">
        <f t="shared" si="139"/>
        <v>-699.99999999999989</v>
      </c>
      <c r="I714">
        <f t="shared" si="140"/>
        <v>103.00500000000001</v>
      </c>
      <c r="J714">
        <f t="shared" si="141"/>
        <v>1255.068932716666</v>
      </c>
      <c r="K714">
        <f t="shared" si="136"/>
        <v>658.07393271666615</v>
      </c>
      <c r="L714">
        <f t="shared" si="137"/>
        <v>-438.71595514444402</v>
      </c>
      <c r="M714" t="str">
        <f t="shared" si="142"/>
        <v>0</v>
      </c>
      <c r="N714">
        <f t="shared" si="134"/>
        <v>-438.71595514444402</v>
      </c>
      <c r="O714" s="16">
        <f>O713+M714*(C714-C713)</f>
        <v>506081.08324617095</v>
      </c>
      <c r="P714">
        <f t="shared" ref="P714:P777" si="145">N714+P713</f>
        <v>-304703.84313367953</v>
      </c>
      <c r="Q714">
        <f t="shared" si="143"/>
        <v>304703.84313367953</v>
      </c>
      <c r="R714">
        <f t="shared" si="144"/>
        <v>206772.02795051492</v>
      </c>
    </row>
    <row r="715" spans="2:18" ht="14.4" x14ac:dyDescent="0.3">
      <c r="B715" s="4" t="s">
        <v>58</v>
      </c>
      <c r="C715" s="4">
        <v>707</v>
      </c>
      <c r="D715" s="4">
        <v>118</v>
      </c>
      <c r="E715" s="11">
        <v>15.1</v>
      </c>
      <c r="F715" s="16">
        <f t="shared" si="138"/>
        <v>-0.70833333333333304</v>
      </c>
      <c r="G715" s="16">
        <f t="shared" si="135"/>
        <v>41.944444444444443</v>
      </c>
      <c r="H715">
        <f t="shared" si="139"/>
        <v>-743.74999999999966</v>
      </c>
      <c r="I715">
        <f t="shared" si="140"/>
        <v>103.00500000000001</v>
      </c>
      <c r="J715">
        <f t="shared" si="141"/>
        <v>893.13151071666653</v>
      </c>
      <c r="K715">
        <f t="shared" si="136"/>
        <v>252.38651071666686</v>
      </c>
      <c r="L715">
        <f t="shared" si="137"/>
        <v>-178.77377842430562</v>
      </c>
      <c r="M715" t="str">
        <f t="shared" si="142"/>
        <v>0</v>
      </c>
      <c r="N715">
        <f t="shared" si="134"/>
        <v>-178.77377842430562</v>
      </c>
      <c r="O715" s="16">
        <f>O714+M715*(C715-C714)</f>
        <v>506081.08324617095</v>
      </c>
      <c r="P715">
        <f t="shared" si="145"/>
        <v>-304882.61691210384</v>
      </c>
      <c r="Q715">
        <f t="shared" si="143"/>
        <v>304882.61691210384</v>
      </c>
      <c r="R715">
        <f t="shared" si="144"/>
        <v>206893.34383655366</v>
      </c>
    </row>
    <row r="716" spans="2:18" ht="14.4" x14ac:dyDescent="0.3">
      <c r="B716" s="4" t="s">
        <v>58</v>
      </c>
      <c r="C716" s="4">
        <v>708</v>
      </c>
      <c r="D716" s="4">
        <v>119</v>
      </c>
      <c r="E716" s="11">
        <v>12.8</v>
      </c>
      <c r="F716" s="16">
        <f t="shared" si="138"/>
        <v>-0.43055555555555547</v>
      </c>
      <c r="G716" s="16">
        <f t="shared" si="135"/>
        <v>35.555555555555557</v>
      </c>
      <c r="H716">
        <f t="shared" si="139"/>
        <v>-452.08333333333326</v>
      </c>
      <c r="I716">
        <f t="shared" si="140"/>
        <v>103.00500000000001</v>
      </c>
      <c r="J716">
        <f t="shared" si="141"/>
        <v>641.77302186666668</v>
      </c>
      <c r="K716">
        <f t="shared" si="136"/>
        <v>292.69468853333342</v>
      </c>
      <c r="L716">
        <f t="shared" si="137"/>
        <v>-126.02132422962964</v>
      </c>
      <c r="M716" t="str">
        <f t="shared" si="142"/>
        <v>0</v>
      </c>
      <c r="N716">
        <f t="shared" si="134"/>
        <v>-126.02132422962964</v>
      </c>
      <c r="O716" s="16">
        <f>O715+M716*(C716-C715)</f>
        <v>506081.08324617095</v>
      </c>
      <c r="P716">
        <f t="shared" si="145"/>
        <v>-305008.63823633344</v>
      </c>
      <c r="Q716">
        <f t="shared" si="143"/>
        <v>305008.63823633344</v>
      </c>
      <c r="R716">
        <f t="shared" si="144"/>
        <v>206978.86190717586</v>
      </c>
    </row>
    <row r="717" spans="2:18" ht="14.4" x14ac:dyDescent="0.3">
      <c r="B717" s="4" t="s">
        <v>58</v>
      </c>
      <c r="C717" s="4">
        <v>709</v>
      </c>
      <c r="D717" s="4">
        <v>120</v>
      </c>
      <c r="E717" s="11">
        <v>12</v>
      </c>
      <c r="F717" s="16">
        <f t="shared" si="138"/>
        <v>5.5555555555555358E-2</v>
      </c>
      <c r="G717" s="16">
        <f t="shared" si="135"/>
        <v>33.333333333333329</v>
      </c>
      <c r="H717">
        <f t="shared" si="139"/>
        <v>58.33333333333313</v>
      </c>
      <c r="I717">
        <f t="shared" si="140"/>
        <v>103.00500000000001</v>
      </c>
      <c r="J717">
        <f t="shared" si="141"/>
        <v>564.05831999999975</v>
      </c>
      <c r="K717">
        <f t="shared" si="136"/>
        <v>725.39665333333289</v>
      </c>
      <c r="L717">
        <f t="shared" si="137"/>
        <v>40.299814074073907</v>
      </c>
      <c r="M717">
        <f t="shared" si="142"/>
        <v>40.299814074073907</v>
      </c>
      <c r="N717" t="str">
        <f t="shared" si="134"/>
        <v>0</v>
      </c>
      <c r="O717" s="16">
        <f>O716+M717*(C717-C716)</f>
        <v>506121.38306024502</v>
      </c>
      <c r="P717">
        <f t="shared" si="145"/>
        <v>-305008.63823633344</v>
      </c>
      <c r="Q717">
        <f t="shared" si="143"/>
        <v>305008.63823633344</v>
      </c>
      <c r="R717">
        <f t="shared" si="144"/>
        <v>206978.86190717586</v>
      </c>
    </row>
    <row r="718" spans="2:18" ht="14.4" x14ac:dyDescent="0.3">
      <c r="B718" s="4" t="s">
        <v>58</v>
      </c>
      <c r="C718" s="4">
        <v>710</v>
      </c>
      <c r="D718" s="4">
        <v>121</v>
      </c>
      <c r="E718" s="11">
        <v>13.2</v>
      </c>
      <c r="F718" s="16">
        <f t="shared" si="138"/>
        <v>0.70833333333333348</v>
      </c>
      <c r="G718" s="16">
        <f t="shared" si="135"/>
        <v>36.666666666666664</v>
      </c>
      <c r="H718">
        <f t="shared" si="139"/>
        <v>743.75000000000011</v>
      </c>
      <c r="I718">
        <f t="shared" si="140"/>
        <v>103.00500000000001</v>
      </c>
      <c r="J718">
        <f t="shared" si="141"/>
        <v>682.51056719999985</v>
      </c>
      <c r="K718">
        <f t="shared" si="136"/>
        <v>1529.2655672000001</v>
      </c>
      <c r="L718">
        <f t="shared" si="137"/>
        <v>1083.2297767666669</v>
      </c>
      <c r="M718">
        <f t="shared" si="142"/>
        <v>1083.2297767666669</v>
      </c>
      <c r="N718" t="str">
        <f t="shared" si="134"/>
        <v>0</v>
      </c>
      <c r="O718" s="16">
        <f>O717+M718*(C718-C717)</f>
        <v>507204.61283701169</v>
      </c>
      <c r="P718">
        <f t="shared" si="145"/>
        <v>-305008.63823633344</v>
      </c>
      <c r="Q718">
        <f t="shared" si="143"/>
        <v>305008.63823633344</v>
      </c>
      <c r="R718">
        <f t="shared" si="144"/>
        <v>206978.86190717586</v>
      </c>
    </row>
    <row r="719" spans="2:18" ht="14.4" x14ac:dyDescent="0.3">
      <c r="B719" s="4" t="s">
        <v>58</v>
      </c>
      <c r="C719" s="4">
        <v>711</v>
      </c>
      <c r="D719" s="4">
        <v>122</v>
      </c>
      <c r="E719" s="11">
        <v>17.100000000000001</v>
      </c>
      <c r="F719" s="16">
        <f t="shared" si="138"/>
        <v>1.0972222222222225</v>
      </c>
      <c r="G719" s="16">
        <f t="shared" si="135"/>
        <v>47.5</v>
      </c>
      <c r="H719">
        <f t="shared" si="139"/>
        <v>1152.0833333333337</v>
      </c>
      <c r="I719">
        <f t="shared" si="140"/>
        <v>103.00500000000001</v>
      </c>
      <c r="J719">
        <f t="shared" si="141"/>
        <v>1145.39092605</v>
      </c>
      <c r="K719">
        <f t="shared" si="136"/>
        <v>2400.4792593833336</v>
      </c>
      <c r="L719">
        <f t="shared" si="137"/>
        <v>2633.859187378936</v>
      </c>
      <c r="M719">
        <f t="shared" si="142"/>
        <v>2633.859187378936</v>
      </c>
      <c r="N719" t="str">
        <f t="shared" si="134"/>
        <v>0</v>
      </c>
      <c r="O719" s="16">
        <f>O718+M719*(C719-C718)</f>
        <v>509838.47202439065</v>
      </c>
      <c r="P719">
        <f t="shared" si="145"/>
        <v>-305008.63823633344</v>
      </c>
      <c r="Q719">
        <f t="shared" si="143"/>
        <v>305008.63823633344</v>
      </c>
      <c r="R719">
        <f t="shared" si="144"/>
        <v>206978.86190717586</v>
      </c>
    </row>
    <row r="720" spans="2:18" ht="14.4" x14ac:dyDescent="0.3">
      <c r="B720" s="4" t="s">
        <v>58</v>
      </c>
      <c r="C720" s="4">
        <v>712</v>
      </c>
      <c r="D720" s="4">
        <v>123</v>
      </c>
      <c r="E720" s="11">
        <v>21.1</v>
      </c>
      <c r="F720" s="16">
        <f t="shared" si="138"/>
        <v>0.65277777777777768</v>
      </c>
      <c r="G720" s="16">
        <f t="shared" si="135"/>
        <v>58.611111111111114</v>
      </c>
      <c r="H720">
        <f t="shared" si="139"/>
        <v>685.41666666666652</v>
      </c>
      <c r="I720">
        <f t="shared" si="140"/>
        <v>103.00500000000001</v>
      </c>
      <c r="J720">
        <f t="shared" si="141"/>
        <v>1743.9194767166666</v>
      </c>
      <c r="K720">
        <f t="shared" si="136"/>
        <v>2532.341143383333</v>
      </c>
      <c r="L720">
        <f t="shared" si="137"/>
        <v>1653.0560241530088</v>
      </c>
      <c r="M720">
        <f t="shared" si="142"/>
        <v>1653.0560241530088</v>
      </c>
      <c r="N720" t="str">
        <f t="shared" si="134"/>
        <v>0</v>
      </c>
      <c r="O720" s="16">
        <f>O719+M720*(C720-C719)</f>
        <v>511491.52804854367</v>
      </c>
      <c r="P720">
        <f t="shared" si="145"/>
        <v>-305008.63823633344</v>
      </c>
      <c r="Q720">
        <f t="shared" si="143"/>
        <v>305008.63823633344</v>
      </c>
      <c r="R720">
        <f t="shared" si="144"/>
        <v>206978.86190717586</v>
      </c>
    </row>
    <row r="721" spans="2:18" ht="14.4" x14ac:dyDescent="0.3">
      <c r="B721" s="4" t="s">
        <v>58</v>
      </c>
      <c r="C721" s="4">
        <v>713</v>
      </c>
      <c r="D721" s="4">
        <v>124</v>
      </c>
      <c r="E721" s="11">
        <v>21.8</v>
      </c>
      <c r="F721" s="16">
        <f t="shared" si="138"/>
        <v>1.3888888888888593E-2</v>
      </c>
      <c r="G721" s="16">
        <f t="shared" si="135"/>
        <v>60.555555555555557</v>
      </c>
      <c r="H721">
        <f t="shared" si="139"/>
        <v>14.583333333333023</v>
      </c>
      <c r="I721">
        <f t="shared" si="140"/>
        <v>103.00500000000001</v>
      </c>
      <c r="J721">
        <f t="shared" si="141"/>
        <v>1861.5491388666662</v>
      </c>
      <c r="K721">
        <f t="shared" si="136"/>
        <v>1979.1374721999991</v>
      </c>
      <c r="L721">
        <f t="shared" si="137"/>
        <v>27.488020447221626</v>
      </c>
      <c r="M721">
        <f t="shared" si="142"/>
        <v>27.488020447221626</v>
      </c>
      <c r="N721" t="str">
        <f t="shared" si="134"/>
        <v>0</v>
      </c>
      <c r="O721" s="16">
        <f>O720+M721*(C721-C720)</f>
        <v>511519.01606899087</v>
      </c>
      <c r="P721">
        <f t="shared" si="145"/>
        <v>-305008.63823633344</v>
      </c>
      <c r="Q721">
        <f t="shared" si="143"/>
        <v>305008.63823633344</v>
      </c>
      <c r="R721">
        <f t="shared" si="144"/>
        <v>206978.86190717586</v>
      </c>
    </row>
    <row r="722" spans="2:18" ht="14.4" x14ac:dyDescent="0.3">
      <c r="B722" s="4" t="s">
        <v>58</v>
      </c>
      <c r="C722" s="4">
        <v>714</v>
      </c>
      <c r="D722" s="4">
        <v>125</v>
      </c>
      <c r="E722" s="11">
        <v>21.2</v>
      </c>
      <c r="F722" s="16">
        <f t="shared" si="138"/>
        <v>-0.45833333333333343</v>
      </c>
      <c r="G722" s="16">
        <f t="shared" si="135"/>
        <v>58.888888888888886</v>
      </c>
      <c r="H722">
        <f t="shared" si="139"/>
        <v>-481.25000000000011</v>
      </c>
      <c r="I722">
        <f t="shared" si="140"/>
        <v>103.00500000000001</v>
      </c>
      <c r="J722">
        <f t="shared" si="141"/>
        <v>1760.4886898666664</v>
      </c>
      <c r="K722">
        <f t="shared" si="136"/>
        <v>1382.2436898666663</v>
      </c>
      <c r="L722">
        <f t="shared" si="137"/>
        <v>-633.52835785555556</v>
      </c>
      <c r="M722" t="str">
        <f t="shared" si="142"/>
        <v>0</v>
      </c>
      <c r="N722">
        <f t="shared" si="134"/>
        <v>-633.52835785555556</v>
      </c>
      <c r="O722" s="16">
        <f>O721+M722*(C722-C721)</f>
        <v>511519.01606899087</v>
      </c>
      <c r="P722">
        <f t="shared" si="145"/>
        <v>-305642.16659418901</v>
      </c>
      <c r="Q722">
        <f t="shared" si="143"/>
        <v>305642.16659418901</v>
      </c>
      <c r="R722">
        <f t="shared" si="144"/>
        <v>207408.77425081667</v>
      </c>
    </row>
    <row r="723" spans="2:18" ht="14.4" x14ac:dyDescent="0.3">
      <c r="B723" s="4" t="s">
        <v>58</v>
      </c>
      <c r="C723" s="4">
        <v>715</v>
      </c>
      <c r="D723" s="4">
        <v>126</v>
      </c>
      <c r="E723" s="11">
        <v>18.5</v>
      </c>
      <c r="F723" s="16">
        <f t="shared" si="138"/>
        <v>-1.0138888888888886</v>
      </c>
      <c r="G723" s="16">
        <f t="shared" si="135"/>
        <v>51.388888888888886</v>
      </c>
      <c r="H723">
        <f t="shared" si="139"/>
        <v>-1064.583333333333</v>
      </c>
      <c r="I723">
        <f t="shared" si="140"/>
        <v>103.00500000000001</v>
      </c>
      <c r="J723">
        <f t="shared" si="141"/>
        <v>1340.6177779166665</v>
      </c>
      <c r="K723">
        <f t="shared" si="136"/>
        <v>379.03944458333342</v>
      </c>
      <c r="L723">
        <f t="shared" si="137"/>
        <v>-384.30388131365737</v>
      </c>
      <c r="M723" t="str">
        <f t="shared" si="142"/>
        <v>0</v>
      </c>
      <c r="N723">
        <f t="shared" si="134"/>
        <v>-384.30388131365737</v>
      </c>
      <c r="O723" s="16">
        <f>O722+M723*(C723-C722)</f>
        <v>511519.01606899087</v>
      </c>
      <c r="P723">
        <f t="shared" si="145"/>
        <v>-306026.47047550266</v>
      </c>
      <c r="Q723">
        <f t="shared" si="143"/>
        <v>306026.47047550266</v>
      </c>
      <c r="R723">
        <f t="shared" si="144"/>
        <v>207669.56286467609</v>
      </c>
    </row>
    <row r="724" spans="2:18" ht="14.4" x14ac:dyDescent="0.3">
      <c r="B724" s="4" t="s">
        <v>58</v>
      </c>
      <c r="C724" s="4">
        <v>716</v>
      </c>
      <c r="D724" s="4">
        <v>127</v>
      </c>
      <c r="E724" s="11">
        <v>13.9</v>
      </c>
      <c r="F724" s="16">
        <f t="shared" si="138"/>
        <v>-0.90277777777777779</v>
      </c>
      <c r="G724" s="16">
        <f t="shared" si="135"/>
        <v>38.611111111111114</v>
      </c>
      <c r="H724">
        <f t="shared" si="139"/>
        <v>-947.91666666666663</v>
      </c>
      <c r="I724">
        <f t="shared" si="140"/>
        <v>103.00500000000001</v>
      </c>
      <c r="J724">
        <f t="shared" si="141"/>
        <v>756.81741671666668</v>
      </c>
      <c r="K724">
        <f t="shared" si="136"/>
        <v>-88.094249949999949</v>
      </c>
      <c r="L724">
        <f t="shared" si="137"/>
        <v>79.529531204861073</v>
      </c>
      <c r="M724">
        <f t="shared" si="142"/>
        <v>79.529531204861073</v>
      </c>
      <c r="N724" t="str">
        <f t="shared" si="134"/>
        <v>0</v>
      </c>
      <c r="O724" s="16">
        <f>O723+M724*(C724-C723)</f>
        <v>511598.54560019571</v>
      </c>
      <c r="P724">
        <f t="shared" si="145"/>
        <v>-306026.47047550266</v>
      </c>
      <c r="Q724">
        <f t="shared" si="143"/>
        <v>306026.47047550266</v>
      </c>
      <c r="R724">
        <f t="shared" si="144"/>
        <v>207669.56286467609</v>
      </c>
    </row>
    <row r="725" spans="2:18" ht="14.4" x14ac:dyDescent="0.3">
      <c r="B725" s="4" t="s">
        <v>58</v>
      </c>
      <c r="C725" s="4">
        <v>717</v>
      </c>
      <c r="D725" s="4">
        <v>128</v>
      </c>
      <c r="E725" s="11">
        <v>12</v>
      </c>
      <c r="F725" s="16">
        <f t="shared" si="138"/>
        <v>-0.26388888888888895</v>
      </c>
      <c r="G725" s="16">
        <f t="shared" si="135"/>
        <v>33.333333333333329</v>
      </c>
      <c r="H725">
        <f t="shared" si="139"/>
        <v>-277.08333333333337</v>
      </c>
      <c r="I725">
        <f t="shared" si="140"/>
        <v>103.00500000000001</v>
      </c>
      <c r="J725">
        <f t="shared" si="141"/>
        <v>564.05831999999975</v>
      </c>
      <c r="K725">
        <f t="shared" si="136"/>
        <v>389.97998666666638</v>
      </c>
      <c r="L725">
        <f t="shared" si="137"/>
        <v>-102.91138537037031</v>
      </c>
      <c r="M725" t="str">
        <f t="shared" si="142"/>
        <v>0</v>
      </c>
      <c r="N725">
        <f t="shared" si="134"/>
        <v>-102.91138537037031</v>
      </c>
      <c r="O725" s="16">
        <f>O724+M725*(C725-C724)</f>
        <v>511598.54560019571</v>
      </c>
      <c r="P725">
        <f t="shared" si="145"/>
        <v>-306129.38186087302</v>
      </c>
      <c r="Q725">
        <f t="shared" si="143"/>
        <v>306129.38186087302</v>
      </c>
      <c r="R725">
        <f t="shared" si="144"/>
        <v>207739.39853078843</v>
      </c>
    </row>
    <row r="726" spans="2:18" ht="14.4" x14ac:dyDescent="0.3">
      <c r="B726" s="4" t="s">
        <v>58</v>
      </c>
      <c r="C726" s="4">
        <v>718</v>
      </c>
      <c r="D726" s="4">
        <v>129</v>
      </c>
      <c r="E726" s="11">
        <v>12</v>
      </c>
      <c r="F726" s="16">
        <f t="shared" si="138"/>
        <v>0.1388888888888889</v>
      </c>
      <c r="G726" s="16">
        <f t="shared" si="135"/>
        <v>33.333333333333329</v>
      </c>
      <c r="H726">
        <f t="shared" si="139"/>
        <v>145.83333333333334</v>
      </c>
      <c r="I726">
        <f t="shared" si="140"/>
        <v>103.00500000000001</v>
      </c>
      <c r="J726">
        <f t="shared" si="141"/>
        <v>564.05831999999975</v>
      </c>
      <c r="K726">
        <f t="shared" si="136"/>
        <v>812.89665333333312</v>
      </c>
      <c r="L726">
        <f t="shared" si="137"/>
        <v>112.90231296296294</v>
      </c>
      <c r="M726">
        <f t="shared" si="142"/>
        <v>112.90231296296294</v>
      </c>
      <c r="N726" t="str">
        <f t="shared" si="134"/>
        <v>0</v>
      </c>
      <c r="O726" s="16">
        <f>O725+M726*(C726-C725)</f>
        <v>511711.44791315868</v>
      </c>
      <c r="P726">
        <f t="shared" si="145"/>
        <v>-306129.38186087302</v>
      </c>
      <c r="Q726">
        <f t="shared" si="143"/>
        <v>306129.38186087302</v>
      </c>
      <c r="R726">
        <f t="shared" si="144"/>
        <v>207739.39853078843</v>
      </c>
    </row>
    <row r="727" spans="2:18" ht="14.4" x14ac:dyDescent="0.3">
      <c r="B727" s="4" t="s">
        <v>58</v>
      </c>
      <c r="C727" s="4">
        <v>719</v>
      </c>
      <c r="D727" s="4">
        <v>130</v>
      </c>
      <c r="E727" s="11">
        <v>13</v>
      </c>
      <c r="F727" s="16">
        <f t="shared" si="138"/>
        <v>0.55555555555555558</v>
      </c>
      <c r="G727" s="16">
        <f t="shared" si="135"/>
        <v>36.111111111111107</v>
      </c>
      <c r="H727">
        <f t="shared" si="139"/>
        <v>583.33333333333337</v>
      </c>
      <c r="I727">
        <f t="shared" si="140"/>
        <v>103.00500000000001</v>
      </c>
      <c r="J727">
        <f t="shared" si="141"/>
        <v>661.9851116666664</v>
      </c>
      <c r="K727">
        <f t="shared" si="136"/>
        <v>1348.3234449999998</v>
      </c>
      <c r="L727">
        <f t="shared" si="137"/>
        <v>749.06858055555551</v>
      </c>
      <c r="M727">
        <f t="shared" si="142"/>
        <v>749.06858055555551</v>
      </c>
      <c r="N727" t="str">
        <f t="shared" si="134"/>
        <v>0</v>
      </c>
      <c r="O727" s="16">
        <f>O726+M727*(C727-C726)</f>
        <v>512460.51649371424</v>
      </c>
      <c r="P727">
        <f t="shared" si="145"/>
        <v>-306129.38186087302</v>
      </c>
      <c r="Q727">
        <f t="shared" si="143"/>
        <v>306129.38186087302</v>
      </c>
      <c r="R727">
        <f t="shared" si="144"/>
        <v>207739.39853078843</v>
      </c>
    </row>
    <row r="728" spans="2:18" ht="14.4" x14ac:dyDescent="0.3">
      <c r="B728" s="4" t="s">
        <v>58</v>
      </c>
      <c r="C728" s="4">
        <v>720</v>
      </c>
      <c r="D728" s="4">
        <v>131</v>
      </c>
      <c r="E728" s="11">
        <v>16</v>
      </c>
      <c r="F728" s="16">
        <f t="shared" si="138"/>
        <v>0.76388888888888884</v>
      </c>
      <c r="G728" s="16">
        <f t="shared" si="135"/>
        <v>44.444444444444443</v>
      </c>
      <c r="H728">
        <f t="shared" si="139"/>
        <v>802.08333333333326</v>
      </c>
      <c r="I728">
        <f t="shared" si="140"/>
        <v>103.00500000000001</v>
      </c>
      <c r="J728">
        <f t="shared" si="141"/>
        <v>1002.7703466666665</v>
      </c>
      <c r="K728">
        <f t="shared" si="136"/>
        <v>1907.8586799999998</v>
      </c>
      <c r="L728">
        <f t="shared" si="137"/>
        <v>1457.3920472222219</v>
      </c>
      <c r="M728">
        <f t="shared" si="142"/>
        <v>1457.3920472222219</v>
      </c>
      <c r="N728" t="str">
        <f t="shared" si="134"/>
        <v>0</v>
      </c>
      <c r="O728" s="16">
        <f>O727+M728*(C728-C727)</f>
        <v>513917.90854093648</v>
      </c>
      <c r="P728">
        <f t="shared" si="145"/>
        <v>-306129.38186087302</v>
      </c>
      <c r="Q728">
        <f t="shared" si="143"/>
        <v>306129.38186087302</v>
      </c>
      <c r="R728">
        <f t="shared" si="144"/>
        <v>207739.39853078843</v>
      </c>
    </row>
    <row r="729" spans="2:18" ht="14.4" x14ac:dyDescent="0.3">
      <c r="B729" s="4" t="s">
        <v>58</v>
      </c>
      <c r="C729" s="4">
        <v>721</v>
      </c>
      <c r="D729" s="4">
        <v>132</v>
      </c>
      <c r="E729" s="11">
        <v>18.5</v>
      </c>
      <c r="F729" s="16">
        <f t="shared" si="138"/>
        <v>0.63888888888888906</v>
      </c>
      <c r="G729" s="16">
        <f t="shared" si="135"/>
        <v>51.388888888888886</v>
      </c>
      <c r="H729">
        <f t="shared" si="139"/>
        <v>670.83333333333348</v>
      </c>
      <c r="I729">
        <f t="shared" si="140"/>
        <v>103.00500000000001</v>
      </c>
      <c r="J729">
        <f t="shared" si="141"/>
        <v>1340.6177779166665</v>
      </c>
      <c r="K729">
        <f t="shared" si="136"/>
        <v>2114.45611125</v>
      </c>
      <c r="L729">
        <f t="shared" si="137"/>
        <v>1350.9025155208337</v>
      </c>
      <c r="M729">
        <f t="shared" si="142"/>
        <v>1350.9025155208337</v>
      </c>
      <c r="N729" t="str">
        <f t="shared" si="134"/>
        <v>0</v>
      </c>
      <c r="O729" s="16">
        <f>O728+M729*(C729-C728)</f>
        <v>515268.81105645729</v>
      </c>
      <c r="P729">
        <f t="shared" si="145"/>
        <v>-306129.38186087302</v>
      </c>
      <c r="Q729">
        <f t="shared" si="143"/>
        <v>306129.38186087302</v>
      </c>
      <c r="R729">
        <f t="shared" si="144"/>
        <v>207739.39853078843</v>
      </c>
    </row>
    <row r="730" spans="2:18" ht="14.4" x14ac:dyDescent="0.3">
      <c r="B730" s="4" t="s">
        <v>58</v>
      </c>
      <c r="C730" s="4">
        <v>722</v>
      </c>
      <c r="D730" s="4">
        <v>133</v>
      </c>
      <c r="E730" s="11">
        <v>20.6</v>
      </c>
      <c r="F730" s="16">
        <f t="shared" si="138"/>
        <v>0.55555555555555558</v>
      </c>
      <c r="G730" s="16">
        <f t="shared" si="135"/>
        <v>57.222222222222221</v>
      </c>
      <c r="H730">
        <f t="shared" si="139"/>
        <v>583.33333333333337</v>
      </c>
      <c r="I730">
        <f t="shared" si="140"/>
        <v>103.00500000000001</v>
      </c>
      <c r="J730">
        <f t="shared" si="141"/>
        <v>1662.2485324666663</v>
      </c>
      <c r="K730">
        <f t="shared" si="136"/>
        <v>2348.5868657999999</v>
      </c>
      <c r="L730">
        <f t="shared" si="137"/>
        <v>1304.770481</v>
      </c>
      <c r="M730">
        <f t="shared" si="142"/>
        <v>1304.770481</v>
      </c>
      <c r="N730" t="str">
        <f t="shared" si="134"/>
        <v>0</v>
      </c>
      <c r="O730" s="16">
        <f>O729+M730*(C730-C729)</f>
        <v>516573.5815374573</v>
      </c>
      <c r="P730">
        <f t="shared" si="145"/>
        <v>-306129.38186087302</v>
      </c>
      <c r="Q730">
        <f t="shared" si="143"/>
        <v>306129.38186087302</v>
      </c>
      <c r="R730">
        <f t="shared" si="144"/>
        <v>207739.39853078843</v>
      </c>
    </row>
    <row r="731" spans="2:18" ht="14.4" x14ac:dyDescent="0.3">
      <c r="B731" s="4" t="s">
        <v>58</v>
      </c>
      <c r="C731" s="4">
        <v>723</v>
      </c>
      <c r="D731" s="4">
        <v>134</v>
      </c>
      <c r="E731" s="11">
        <v>22.5</v>
      </c>
      <c r="F731" s="16">
        <f t="shared" si="138"/>
        <v>0.47222222222222199</v>
      </c>
      <c r="G731" s="16">
        <f t="shared" si="135"/>
        <v>62.5</v>
      </c>
      <c r="H731">
        <f t="shared" si="139"/>
        <v>495.83333333333309</v>
      </c>
      <c r="I731">
        <f t="shared" si="140"/>
        <v>103.00500000000001</v>
      </c>
      <c r="J731">
        <f t="shared" si="141"/>
        <v>1983.0175312499998</v>
      </c>
      <c r="K731">
        <f t="shared" si="136"/>
        <v>2581.8558645833327</v>
      </c>
      <c r="L731">
        <f t="shared" si="137"/>
        <v>1219.2097138310176</v>
      </c>
      <c r="M731">
        <f t="shared" si="142"/>
        <v>1219.2097138310176</v>
      </c>
      <c r="N731" t="str">
        <f t="shared" si="134"/>
        <v>0</v>
      </c>
      <c r="O731" s="16">
        <f>O730+M731*(C731-C730)</f>
        <v>517792.79125128832</v>
      </c>
      <c r="P731">
        <f t="shared" si="145"/>
        <v>-306129.38186087302</v>
      </c>
      <c r="Q731">
        <f t="shared" si="143"/>
        <v>306129.38186087302</v>
      </c>
      <c r="R731">
        <f t="shared" si="144"/>
        <v>207739.39853078843</v>
      </c>
    </row>
    <row r="732" spans="2:18" ht="14.4" x14ac:dyDescent="0.3">
      <c r="B732" s="4" t="s">
        <v>58</v>
      </c>
      <c r="C732" s="4">
        <v>724</v>
      </c>
      <c r="D732" s="4">
        <v>135</v>
      </c>
      <c r="E732" s="11">
        <v>24</v>
      </c>
      <c r="F732" s="16">
        <f t="shared" si="138"/>
        <v>0.56944444444444464</v>
      </c>
      <c r="G732" s="16">
        <f t="shared" si="135"/>
        <v>66.666666666666657</v>
      </c>
      <c r="H732">
        <f t="shared" si="139"/>
        <v>597.91666666666686</v>
      </c>
      <c r="I732">
        <f t="shared" si="140"/>
        <v>103.00500000000001</v>
      </c>
      <c r="J732">
        <f t="shared" si="141"/>
        <v>2256.233279999999</v>
      </c>
      <c r="K732">
        <f t="shared" si="136"/>
        <v>2957.1549466666656</v>
      </c>
      <c r="L732">
        <f t="shared" si="137"/>
        <v>1683.9354557407407</v>
      </c>
      <c r="M732">
        <f t="shared" si="142"/>
        <v>1683.9354557407407</v>
      </c>
      <c r="N732" t="str">
        <f t="shared" si="134"/>
        <v>0</v>
      </c>
      <c r="O732" s="16">
        <f>O731+M732*(C732-C731)</f>
        <v>519476.72670702904</v>
      </c>
      <c r="P732">
        <f t="shared" si="145"/>
        <v>-306129.38186087302</v>
      </c>
      <c r="Q732">
        <f t="shared" si="143"/>
        <v>306129.38186087302</v>
      </c>
      <c r="R732">
        <f t="shared" si="144"/>
        <v>207739.39853078843</v>
      </c>
    </row>
    <row r="733" spans="2:18" ht="14.4" x14ac:dyDescent="0.3">
      <c r="B733" s="4" t="s">
        <v>58</v>
      </c>
      <c r="C733" s="4">
        <v>725</v>
      </c>
      <c r="D733" s="4">
        <v>136</v>
      </c>
      <c r="E733" s="11">
        <v>26.6</v>
      </c>
      <c r="F733" s="16">
        <f t="shared" si="138"/>
        <v>0.8194444444444442</v>
      </c>
      <c r="G733" s="16">
        <f t="shared" si="135"/>
        <v>73.888888888888886</v>
      </c>
      <c r="H733">
        <f t="shared" si="139"/>
        <v>860.4166666666664</v>
      </c>
      <c r="I733">
        <f t="shared" si="140"/>
        <v>103.00500000000001</v>
      </c>
      <c r="J733">
        <f t="shared" si="141"/>
        <v>2771.5632284666658</v>
      </c>
      <c r="K733">
        <f t="shared" si="136"/>
        <v>3734.9848951333324</v>
      </c>
      <c r="L733">
        <f t="shared" si="137"/>
        <v>3060.6126224009245</v>
      </c>
      <c r="M733">
        <f t="shared" si="142"/>
        <v>3060.6126224009245</v>
      </c>
      <c r="N733" t="str">
        <f t="shared" si="134"/>
        <v>0</v>
      </c>
      <c r="O733" s="16">
        <f>O732+M733*(C733-C732)</f>
        <v>522537.33932942996</v>
      </c>
      <c r="P733">
        <f t="shared" si="145"/>
        <v>-306129.38186087302</v>
      </c>
      <c r="Q733">
        <f t="shared" si="143"/>
        <v>306129.38186087302</v>
      </c>
      <c r="R733">
        <f t="shared" si="144"/>
        <v>207739.39853078843</v>
      </c>
    </row>
    <row r="734" spans="2:18" ht="14.4" x14ac:dyDescent="0.3">
      <c r="B734" s="4" t="s">
        <v>58</v>
      </c>
      <c r="C734" s="4">
        <v>726</v>
      </c>
      <c r="D734" s="4">
        <v>137</v>
      </c>
      <c r="E734" s="11">
        <v>29.9</v>
      </c>
      <c r="F734" s="16">
        <f t="shared" si="138"/>
        <v>1.1388888888888882</v>
      </c>
      <c r="G734" s="16">
        <f t="shared" si="135"/>
        <v>83.055555555555543</v>
      </c>
      <c r="H734">
        <f t="shared" si="139"/>
        <v>1195.8333333333326</v>
      </c>
      <c r="I734">
        <f t="shared" si="140"/>
        <v>103.00500000000001</v>
      </c>
      <c r="J734">
        <f t="shared" si="141"/>
        <v>3501.9012407166647</v>
      </c>
      <c r="K734">
        <f t="shared" si="136"/>
        <v>4800.7395740499978</v>
      </c>
      <c r="L734">
        <f t="shared" si="137"/>
        <v>5467.5089593347166</v>
      </c>
      <c r="M734">
        <f t="shared" si="142"/>
        <v>5467.5089593347166</v>
      </c>
      <c r="N734" t="str">
        <f t="shared" si="134"/>
        <v>0</v>
      </c>
      <c r="O734" s="16">
        <f>O733+M734*(C734-C733)</f>
        <v>528004.84828876471</v>
      </c>
      <c r="P734">
        <f t="shared" si="145"/>
        <v>-306129.38186087302</v>
      </c>
      <c r="Q734">
        <f t="shared" si="143"/>
        <v>306129.38186087302</v>
      </c>
      <c r="R734">
        <f t="shared" si="144"/>
        <v>207739.39853078843</v>
      </c>
    </row>
    <row r="735" spans="2:18" ht="14.4" x14ac:dyDescent="0.3">
      <c r="B735" s="4" t="s">
        <v>58</v>
      </c>
      <c r="C735" s="4">
        <v>727</v>
      </c>
      <c r="D735" s="4">
        <v>138</v>
      </c>
      <c r="E735" s="11">
        <v>34.799999999999997</v>
      </c>
      <c r="F735" s="16">
        <f t="shared" si="138"/>
        <v>1.0972222222222221</v>
      </c>
      <c r="G735" s="16">
        <f t="shared" si="135"/>
        <v>96.666666666666657</v>
      </c>
      <c r="H735">
        <f t="shared" si="139"/>
        <v>1152.0833333333333</v>
      </c>
      <c r="I735">
        <f t="shared" si="140"/>
        <v>103.00500000000001</v>
      </c>
      <c r="J735">
        <f t="shared" si="141"/>
        <v>4743.7304711999986</v>
      </c>
      <c r="K735">
        <f t="shared" si="136"/>
        <v>5998.8188045333318</v>
      </c>
      <c r="L735">
        <f t="shared" si="137"/>
        <v>6582.0372994185163</v>
      </c>
      <c r="M735">
        <f t="shared" si="142"/>
        <v>6582.0372994185163</v>
      </c>
      <c r="N735" t="str">
        <f t="shared" si="134"/>
        <v>0</v>
      </c>
      <c r="O735" s="16">
        <f>O734+M735*(C735-C734)</f>
        <v>534586.88558818318</v>
      </c>
      <c r="P735">
        <f t="shared" si="145"/>
        <v>-306129.38186087302</v>
      </c>
      <c r="Q735">
        <f t="shared" si="143"/>
        <v>306129.38186087302</v>
      </c>
      <c r="R735">
        <f t="shared" si="144"/>
        <v>207739.39853078843</v>
      </c>
    </row>
    <row r="736" spans="2:18" ht="14.4" x14ac:dyDescent="0.3">
      <c r="B736" s="4" t="s">
        <v>58</v>
      </c>
      <c r="C736" s="4">
        <v>728</v>
      </c>
      <c r="D736" s="4">
        <v>139</v>
      </c>
      <c r="E736" s="11">
        <v>37.799999999999997</v>
      </c>
      <c r="F736" s="16">
        <f t="shared" si="138"/>
        <v>0.75000000000000078</v>
      </c>
      <c r="G736" s="16">
        <f t="shared" si="135"/>
        <v>104.99999999999999</v>
      </c>
      <c r="H736">
        <f t="shared" si="139"/>
        <v>787.5000000000008</v>
      </c>
      <c r="I736">
        <f t="shared" si="140"/>
        <v>103.00500000000001</v>
      </c>
      <c r="J736">
        <f t="shared" si="141"/>
        <v>5596.8686801999975</v>
      </c>
      <c r="K736">
        <f t="shared" si="136"/>
        <v>6487.3736801999985</v>
      </c>
      <c r="L736">
        <f t="shared" si="137"/>
        <v>4865.5302601500043</v>
      </c>
      <c r="M736">
        <f t="shared" si="142"/>
        <v>4865.5302601500043</v>
      </c>
      <c r="N736" t="str">
        <f t="shared" si="134"/>
        <v>0</v>
      </c>
      <c r="O736" s="16">
        <f>O735+M736*(C736-C735)</f>
        <v>539452.41584833316</v>
      </c>
      <c r="P736">
        <f t="shared" si="145"/>
        <v>-306129.38186087302</v>
      </c>
      <c r="Q736">
        <f t="shared" si="143"/>
        <v>306129.38186087302</v>
      </c>
      <c r="R736">
        <f t="shared" si="144"/>
        <v>207739.39853078843</v>
      </c>
    </row>
    <row r="737" spans="2:18" ht="14.4" x14ac:dyDescent="0.3">
      <c r="B737" s="4" t="s">
        <v>58</v>
      </c>
      <c r="C737" s="4">
        <v>729</v>
      </c>
      <c r="D737" s="4">
        <v>140</v>
      </c>
      <c r="E737" s="11">
        <v>40.200000000000003</v>
      </c>
      <c r="F737" s="16">
        <f t="shared" si="138"/>
        <v>0.52777777777777835</v>
      </c>
      <c r="G737" s="16">
        <f t="shared" si="135"/>
        <v>111.66666666666667</v>
      </c>
      <c r="H737">
        <f t="shared" si="139"/>
        <v>554.16666666666731</v>
      </c>
      <c r="I737">
        <f t="shared" si="140"/>
        <v>103.00500000000001</v>
      </c>
      <c r="J737">
        <f t="shared" si="141"/>
        <v>6330.1444961999996</v>
      </c>
      <c r="K737">
        <f t="shared" si="136"/>
        <v>6987.3161628666667</v>
      </c>
      <c r="L737">
        <f t="shared" si="137"/>
        <v>3687.7501970685225</v>
      </c>
      <c r="M737">
        <f t="shared" si="142"/>
        <v>3687.7501970685225</v>
      </c>
      <c r="N737" t="str">
        <f t="shared" ref="N737:N800" si="146">IF(L737&lt;0, L737,"0")</f>
        <v>0</v>
      </c>
      <c r="O737" s="16">
        <f>O736+M737*(C737-C736)</f>
        <v>543140.16604540171</v>
      </c>
      <c r="P737">
        <f t="shared" si="145"/>
        <v>-306129.38186087302</v>
      </c>
      <c r="Q737">
        <f t="shared" si="143"/>
        <v>306129.38186087302</v>
      </c>
      <c r="R737">
        <f t="shared" si="144"/>
        <v>207739.39853078843</v>
      </c>
    </row>
    <row r="738" spans="2:18" ht="14.4" x14ac:dyDescent="0.3">
      <c r="B738" s="4" t="s">
        <v>58</v>
      </c>
      <c r="C738" s="4">
        <v>730</v>
      </c>
      <c r="D738" s="4">
        <v>141</v>
      </c>
      <c r="E738" s="11">
        <v>41.6</v>
      </c>
      <c r="F738" s="16">
        <f t="shared" si="138"/>
        <v>0.23611111111111052</v>
      </c>
      <c r="G738" s="16">
        <f t="shared" si="135"/>
        <v>115.55555555555556</v>
      </c>
      <c r="H738">
        <f t="shared" si="139"/>
        <v>247.91666666666606</v>
      </c>
      <c r="I738">
        <f t="shared" si="140"/>
        <v>103.00500000000001</v>
      </c>
      <c r="J738">
        <f t="shared" si="141"/>
        <v>6778.7275434666653</v>
      </c>
      <c r="K738">
        <f t="shared" si="136"/>
        <v>7129.6492101333315</v>
      </c>
      <c r="L738">
        <f t="shared" si="137"/>
        <v>1683.3893968370323</v>
      </c>
      <c r="M738">
        <f t="shared" si="142"/>
        <v>1683.3893968370323</v>
      </c>
      <c r="N738" t="str">
        <f t="shared" si="146"/>
        <v>0</v>
      </c>
      <c r="O738" s="16">
        <f>O737+M738*(C738-C737)</f>
        <v>544823.55544223869</v>
      </c>
      <c r="P738">
        <f t="shared" si="145"/>
        <v>-306129.38186087302</v>
      </c>
      <c r="Q738">
        <f t="shared" si="143"/>
        <v>306129.38186087302</v>
      </c>
      <c r="R738">
        <f t="shared" si="144"/>
        <v>207739.39853078843</v>
      </c>
    </row>
    <row r="739" spans="2:18" ht="14.4" x14ac:dyDescent="0.3">
      <c r="B739" s="4" t="s">
        <v>58</v>
      </c>
      <c r="C739" s="4">
        <v>731</v>
      </c>
      <c r="D739" s="4">
        <v>142</v>
      </c>
      <c r="E739" s="11">
        <v>41.9</v>
      </c>
      <c r="F739" s="16">
        <f t="shared" si="138"/>
        <v>5.5555555555555358E-2</v>
      </c>
      <c r="G739" s="16">
        <f t="shared" si="135"/>
        <v>116.38888888888889</v>
      </c>
      <c r="H739">
        <f t="shared" si="139"/>
        <v>58.33333333333313</v>
      </c>
      <c r="I739">
        <f t="shared" si="140"/>
        <v>103.00500000000001</v>
      </c>
      <c r="J739">
        <f t="shared" si="141"/>
        <v>6876.8501887166658</v>
      </c>
      <c r="K739">
        <f t="shared" si="136"/>
        <v>7038.1885220499989</v>
      </c>
      <c r="L739">
        <f t="shared" si="137"/>
        <v>391.01047344722076</v>
      </c>
      <c r="M739">
        <f t="shared" si="142"/>
        <v>391.01047344722076</v>
      </c>
      <c r="N739" t="str">
        <f t="shared" si="146"/>
        <v>0</v>
      </c>
      <c r="O739" s="16">
        <f>O738+M739*(C739-C738)</f>
        <v>545214.56591568596</v>
      </c>
      <c r="P739">
        <f t="shared" si="145"/>
        <v>-306129.38186087302</v>
      </c>
      <c r="Q739">
        <f t="shared" si="143"/>
        <v>306129.38186087302</v>
      </c>
      <c r="R739">
        <f t="shared" si="144"/>
        <v>207739.39853078843</v>
      </c>
    </row>
    <row r="740" spans="2:18" ht="14.4" x14ac:dyDescent="0.3">
      <c r="B740" s="4" t="s">
        <v>58</v>
      </c>
      <c r="C740" s="4">
        <v>732</v>
      </c>
      <c r="D740" s="4">
        <v>143</v>
      </c>
      <c r="E740" s="11">
        <v>42</v>
      </c>
      <c r="F740" s="16">
        <f t="shared" si="138"/>
        <v>4.1666666666667261E-2</v>
      </c>
      <c r="G740" s="16">
        <f t="shared" si="135"/>
        <v>116.66666666666666</v>
      </c>
      <c r="H740">
        <f t="shared" si="139"/>
        <v>43.750000000000625</v>
      </c>
      <c r="I740">
        <f t="shared" si="140"/>
        <v>103.00500000000001</v>
      </c>
      <c r="J740">
        <f t="shared" si="141"/>
        <v>6909.7144199999984</v>
      </c>
      <c r="K740">
        <f t="shared" si="136"/>
        <v>7056.4694199999994</v>
      </c>
      <c r="L740">
        <f t="shared" si="137"/>
        <v>294.01955916667083</v>
      </c>
      <c r="M740">
        <f t="shared" si="142"/>
        <v>294.01955916667083</v>
      </c>
      <c r="N740" t="str">
        <f t="shared" si="146"/>
        <v>0</v>
      </c>
      <c r="O740" s="16">
        <f>O739+M740*(C740-C739)</f>
        <v>545508.58547485259</v>
      </c>
      <c r="P740">
        <f t="shared" si="145"/>
        <v>-306129.38186087302</v>
      </c>
      <c r="Q740">
        <f t="shared" si="143"/>
        <v>306129.38186087302</v>
      </c>
      <c r="R740">
        <f t="shared" si="144"/>
        <v>207739.39853078843</v>
      </c>
    </row>
    <row r="741" spans="2:18" ht="14.4" x14ac:dyDescent="0.3">
      <c r="B741" s="4" t="s">
        <v>58</v>
      </c>
      <c r="C741" s="4">
        <v>733</v>
      </c>
      <c r="D741" s="4">
        <v>144</v>
      </c>
      <c r="E741" s="11">
        <v>42.2</v>
      </c>
      <c r="F741" s="16">
        <f t="shared" si="138"/>
        <v>5.5555555555555358E-2</v>
      </c>
      <c r="G741" s="16">
        <f t="shared" si="135"/>
        <v>117.22222222222223</v>
      </c>
      <c r="H741">
        <f t="shared" si="139"/>
        <v>58.33333333333313</v>
      </c>
      <c r="I741">
        <f t="shared" si="140"/>
        <v>103.00500000000001</v>
      </c>
      <c r="J741">
        <f t="shared" si="141"/>
        <v>6975.6779068666665</v>
      </c>
      <c r="K741">
        <f t="shared" si="136"/>
        <v>7137.0162401999996</v>
      </c>
      <c r="L741">
        <f t="shared" si="137"/>
        <v>396.50090223333189</v>
      </c>
      <c r="M741">
        <f t="shared" si="142"/>
        <v>396.50090223333189</v>
      </c>
      <c r="N741" t="str">
        <f t="shared" si="146"/>
        <v>0</v>
      </c>
      <c r="O741" s="16">
        <f>O740+M741*(C741-C740)</f>
        <v>545905.08637708589</v>
      </c>
      <c r="P741">
        <f t="shared" si="145"/>
        <v>-306129.38186087302</v>
      </c>
      <c r="Q741">
        <f t="shared" si="143"/>
        <v>306129.38186087302</v>
      </c>
      <c r="R741">
        <f t="shared" si="144"/>
        <v>207739.39853078843</v>
      </c>
    </row>
    <row r="742" spans="2:18" ht="14.4" x14ac:dyDescent="0.3">
      <c r="B742" s="4" t="s">
        <v>58</v>
      </c>
      <c r="C742" s="4">
        <v>734</v>
      </c>
      <c r="D742" s="4">
        <v>145</v>
      </c>
      <c r="E742" s="11">
        <v>42.4</v>
      </c>
      <c r="F742" s="16">
        <f t="shared" si="138"/>
        <v>6.9444444444444448E-2</v>
      </c>
      <c r="G742" s="16">
        <f t="shared" si="135"/>
        <v>117.77777777777777</v>
      </c>
      <c r="H742">
        <f t="shared" si="139"/>
        <v>72.916666666666671</v>
      </c>
      <c r="I742">
        <f t="shared" si="140"/>
        <v>103.00500000000001</v>
      </c>
      <c r="J742">
        <f t="shared" si="141"/>
        <v>7041.9547594666656</v>
      </c>
      <c r="K742">
        <f t="shared" si="136"/>
        <v>7217.8764261333326</v>
      </c>
      <c r="L742">
        <f t="shared" si="137"/>
        <v>501.24141848148145</v>
      </c>
      <c r="M742">
        <f t="shared" si="142"/>
        <v>501.24141848148145</v>
      </c>
      <c r="N742" t="str">
        <f t="shared" si="146"/>
        <v>0</v>
      </c>
      <c r="O742" s="16">
        <f>O741+M742*(C742-C741)</f>
        <v>546406.32779556734</v>
      </c>
      <c r="P742">
        <f t="shared" si="145"/>
        <v>-306129.38186087302</v>
      </c>
      <c r="Q742">
        <f t="shared" si="143"/>
        <v>306129.38186087302</v>
      </c>
      <c r="R742">
        <f t="shared" si="144"/>
        <v>207739.39853078843</v>
      </c>
    </row>
    <row r="743" spans="2:18" ht="14.4" x14ac:dyDescent="0.3">
      <c r="B743" s="4" t="s">
        <v>58</v>
      </c>
      <c r="C743" s="4">
        <v>735</v>
      </c>
      <c r="D743" s="4">
        <v>146</v>
      </c>
      <c r="E743" s="11">
        <v>42.7</v>
      </c>
      <c r="F743" s="16">
        <f t="shared" si="138"/>
        <v>9.7222222222222612E-2</v>
      </c>
      <c r="G743" s="16">
        <f t="shared" si="135"/>
        <v>118.61111111111111</v>
      </c>
      <c r="H743">
        <f t="shared" si="139"/>
        <v>102.08333333333374</v>
      </c>
      <c r="I743">
        <f t="shared" si="140"/>
        <v>103.00500000000001</v>
      </c>
      <c r="J743">
        <f t="shared" si="141"/>
        <v>7141.9575991166657</v>
      </c>
      <c r="K743">
        <f t="shared" si="136"/>
        <v>7347.0459324499998</v>
      </c>
      <c r="L743">
        <f t="shared" si="137"/>
        <v>714.29613232153065</v>
      </c>
      <c r="M743">
        <f t="shared" si="142"/>
        <v>714.29613232153065</v>
      </c>
      <c r="N743" t="str">
        <f t="shared" si="146"/>
        <v>0</v>
      </c>
      <c r="O743" s="16">
        <f>O742+M743*(C743-C742)</f>
        <v>547120.62392788893</v>
      </c>
      <c r="P743">
        <f t="shared" si="145"/>
        <v>-306129.38186087302</v>
      </c>
      <c r="Q743">
        <f t="shared" si="143"/>
        <v>306129.38186087302</v>
      </c>
      <c r="R743">
        <f t="shared" si="144"/>
        <v>207739.39853078843</v>
      </c>
    </row>
    <row r="744" spans="2:18" ht="14.4" x14ac:dyDescent="0.3">
      <c r="B744" s="4" t="s">
        <v>58</v>
      </c>
      <c r="C744" s="4">
        <v>736</v>
      </c>
      <c r="D744" s="4">
        <v>147</v>
      </c>
      <c r="E744" s="11">
        <v>43.1</v>
      </c>
      <c r="F744" s="16">
        <f t="shared" si="138"/>
        <v>0.1388888888888889</v>
      </c>
      <c r="G744" s="16">
        <f t="shared" si="135"/>
        <v>119.72222222222223</v>
      </c>
      <c r="H744">
        <f t="shared" si="139"/>
        <v>145.83333333333334</v>
      </c>
      <c r="I744">
        <f t="shared" si="140"/>
        <v>103.00500000000001</v>
      </c>
      <c r="J744">
        <f t="shared" si="141"/>
        <v>7276.3914987166663</v>
      </c>
      <c r="K744">
        <f t="shared" si="136"/>
        <v>7525.2298320499995</v>
      </c>
      <c r="L744">
        <f t="shared" si="137"/>
        <v>1045.1708100069445</v>
      </c>
      <c r="M744">
        <f t="shared" si="142"/>
        <v>1045.1708100069445</v>
      </c>
      <c r="N744" t="str">
        <f t="shared" si="146"/>
        <v>0</v>
      </c>
      <c r="O744" s="16">
        <f>O743+M744*(C744-C743)</f>
        <v>548165.79473789583</v>
      </c>
      <c r="P744">
        <f t="shared" si="145"/>
        <v>-306129.38186087302</v>
      </c>
      <c r="Q744">
        <f t="shared" si="143"/>
        <v>306129.38186087302</v>
      </c>
      <c r="R744">
        <f t="shared" si="144"/>
        <v>207739.39853078843</v>
      </c>
    </row>
    <row r="745" spans="2:18" ht="14.4" x14ac:dyDescent="0.3">
      <c r="B745" s="4" t="s">
        <v>58</v>
      </c>
      <c r="C745" s="4">
        <v>737</v>
      </c>
      <c r="D745" s="4">
        <v>148</v>
      </c>
      <c r="E745" s="11">
        <v>43.7</v>
      </c>
      <c r="F745" s="16">
        <f t="shared" si="138"/>
        <v>0.12499999999999981</v>
      </c>
      <c r="G745" s="16">
        <f t="shared" si="135"/>
        <v>121.38888888888889</v>
      </c>
      <c r="H745">
        <f t="shared" si="139"/>
        <v>131.2499999999998</v>
      </c>
      <c r="I745">
        <f t="shared" si="140"/>
        <v>103.00500000000001</v>
      </c>
      <c r="J745">
        <f t="shared" si="141"/>
        <v>7480.3925911166652</v>
      </c>
      <c r="K745">
        <f t="shared" si="136"/>
        <v>7714.6475911166654</v>
      </c>
      <c r="L745">
        <f t="shared" si="137"/>
        <v>964.33094888958169</v>
      </c>
      <c r="M745">
        <f t="shared" si="142"/>
        <v>964.33094888958169</v>
      </c>
      <c r="N745" t="str">
        <f t="shared" si="146"/>
        <v>0</v>
      </c>
      <c r="O745" s="16">
        <f>O744+M745*(C745-C744)</f>
        <v>549130.12568678544</v>
      </c>
      <c r="P745">
        <f t="shared" si="145"/>
        <v>-306129.38186087302</v>
      </c>
      <c r="Q745">
        <f t="shared" si="143"/>
        <v>306129.38186087302</v>
      </c>
      <c r="R745">
        <f t="shared" si="144"/>
        <v>207739.39853078843</v>
      </c>
    </row>
    <row r="746" spans="2:18" ht="14.4" x14ac:dyDescent="0.3">
      <c r="B746" s="4" t="s">
        <v>58</v>
      </c>
      <c r="C746" s="4">
        <v>738</v>
      </c>
      <c r="D746" s="4">
        <v>149</v>
      </c>
      <c r="E746" s="11">
        <v>44</v>
      </c>
      <c r="F746" s="16">
        <f t="shared" si="138"/>
        <v>5.5555555555555358E-2</v>
      </c>
      <c r="G746" s="16">
        <f t="shared" si="135"/>
        <v>122.22222222222221</v>
      </c>
      <c r="H746">
        <f t="shared" si="139"/>
        <v>58.33333333333313</v>
      </c>
      <c r="I746">
        <f t="shared" si="140"/>
        <v>103.00500000000001</v>
      </c>
      <c r="J746">
        <f t="shared" si="141"/>
        <v>7583.4507466666646</v>
      </c>
      <c r="K746">
        <f t="shared" si="136"/>
        <v>7744.7890799999977</v>
      </c>
      <c r="L746">
        <f t="shared" si="137"/>
        <v>430.26605999999833</v>
      </c>
      <c r="M746">
        <f t="shared" si="142"/>
        <v>430.26605999999833</v>
      </c>
      <c r="N746" t="str">
        <f t="shared" si="146"/>
        <v>0</v>
      </c>
      <c r="O746" s="16">
        <f>O745+M746*(C746-C745)</f>
        <v>549560.39174678549</v>
      </c>
      <c r="P746">
        <f t="shared" si="145"/>
        <v>-306129.38186087302</v>
      </c>
      <c r="Q746">
        <f t="shared" si="143"/>
        <v>306129.38186087302</v>
      </c>
      <c r="R746">
        <f t="shared" si="144"/>
        <v>207739.39853078843</v>
      </c>
    </row>
    <row r="747" spans="2:18" ht="14.4" x14ac:dyDescent="0.3">
      <c r="B747" s="4" t="s">
        <v>58</v>
      </c>
      <c r="C747" s="4">
        <v>739</v>
      </c>
      <c r="D747" s="4">
        <v>150</v>
      </c>
      <c r="E747" s="11">
        <v>44.1</v>
      </c>
      <c r="F747" s="16">
        <f t="shared" si="138"/>
        <v>0.18055555555555516</v>
      </c>
      <c r="G747" s="16">
        <f t="shared" si="135"/>
        <v>122.5</v>
      </c>
      <c r="H747">
        <f t="shared" si="139"/>
        <v>189.58333333333292</v>
      </c>
      <c r="I747">
        <f t="shared" si="140"/>
        <v>103.00500000000001</v>
      </c>
      <c r="J747">
        <f t="shared" si="141"/>
        <v>7617.9601480499987</v>
      </c>
      <c r="K747">
        <f t="shared" si="136"/>
        <v>7910.5484813833318</v>
      </c>
      <c r="L747">
        <f t="shared" si="137"/>
        <v>1428.2934758053207</v>
      </c>
      <c r="M747">
        <f t="shared" si="142"/>
        <v>1428.2934758053207</v>
      </c>
      <c r="N747" t="str">
        <f t="shared" si="146"/>
        <v>0</v>
      </c>
      <c r="O747" s="16">
        <f>O746+M747*(C747-C746)</f>
        <v>550988.68522259081</v>
      </c>
      <c r="P747">
        <f t="shared" si="145"/>
        <v>-306129.38186087302</v>
      </c>
      <c r="Q747">
        <f t="shared" si="143"/>
        <v>306129.38186087302</v>
      </c>
      <c r="R747">
        <f t="shared" si="144"/>
        <v>207739.39853078843</v>
      </c>
    </row>
    <row r="748" spans="2:18" ht="14.4" x14ac:dyDescent="0.3">
      <c r="B748" s="4" t="s">
        <v>58</v>
      </c>
      <c r="C748" s="4">
        <v>740</v>
      </c>
      <c r="D748" s="4">
        <v>151</v>
      </c>
      <c r="E748" s="11">
        <v>45.3</v>
      </c>
      <c r="F748" s="16">
        <f t="shared" si="138"/>
        <v>0.31944444444444403</v>
      </c>
      <c r="G748" s="16">
        <f t="shared" si="135"/>
        <v>125.83333333333331</v>
      </c>
      <c r="H748">
        <f t="shared" si="139"/>
        <v>335.41666666666623</v>
      </c>
      <c r="I748">
        <f t="shared" si="140"/>
        <v>103.00500000000001</v>
      </c>
      <c r="J748">
        <f t="shared" si="141"/>
        <v>8038.183596449996</v>
      </c>
      <c r="K748">
        <f t="shared" si="136"/>
        <v>8476.6052631166622</v>
      </c>
      <c r="L748">
        <f t="shared" si="137"/>
        <v>2707.8044590511527</v>
      </c>
      <c r="M748">
        <f t="shared" si="142"/>
        <v>2707.8044590511527</v>
      </c>
      <c r="N748" t="str">
        <f t="shared" si="146"/>
        <v>0</v>
      </c>
      <c r="O748" s="16">
        <f>O747+M748*(C748-C747)</f>
        <v>553696.48968164192</v>
      </c>
      <c r="P748">
        <f t="shared" si="145"/>
        <v>-306129.38186087302</v>
      </c>
      <c r="Q748">
        <f t="shared" si="143"/>
        <v>306129.38186087302</v>
      </c>
      <c r="R748">
        <f t="shared" si="144"/>
        <v>207739.39853078843</v>
      </c>
    </row>
    <row r="749" spans="2:18" ht="14.4" x14ac:dyDescent="0.3">
      <c r="B749" s="4" t="s">
        <v>58</v>
      </c>
      <c r="C749" s="4">
        <v>741</v>
      </c>
      <c r="D749" s="4">
        <v>152</v>
      </c>
      <c r="E749" s="11">
        <v>46.4</v>
      </c>
      <c r="F749" s="16">
        <f t="shared" si="138"/>
        <v>0.26388888888888967</v>
      </c>
      <c r="G749" s="16">
        <f t="shared" si="135"/>
        <v>128.88888888888889</v>
      </c>
      <c r="H749">
        <f t="shared" si="139"/>
        <v>277.08333333333417</v>
      </c>
      <c r="I749">
        <f t="shared" si="140"/>
        <v>103.00500000000001</v>
      </c>
      <c r="J749">
        <f t="shared" si="141"/>
        <v>8433.2986154666651</v>
      </c>
      <c r="K749">
        <f t="shared" si="136"/>
        <v>8813.3869488</v>
      </c>
      <c r="L749">
        <f t="shared" si="137"/>
        <v>2325.7548892666737</v>
      </c>
      <c r="M749">
        <f t="shared" si="142"/>
        <v>2325.7548892666737</v>
      </c>
      <c r="N749" t="str">
        <f t="shared" si="146"/>
        <v>0</v>
      </c>
      <c r="O749" s="16">
        <f>O748+M749*(C749-C748)</f>
        <v>556022.2445709086</v>
      </c>
      <c r="P749">
        <f t="shared" si="145"/>
        <v>-306129.38186087302</v>
      </c>
      <c r="Q749">
        <f t="shared" si="143"/>
        <v>306129.38186087302</v>
      </c>
      <c r="R749">
        <f t="shared" si="144"/>
        <v>207739.39853078843</v>
      </c>
    </row>
    <row r="750" spans="2:18" ht="14.4" x14ac:dyDescent="0.3">
      <c r="B750" s="4" t="s">
        <v>58</v>
      </c>
      <c r="C750" s="4">
        <v>742</v>
      </c>
      <c r="D750" s="4">
        <v>153</v>
      </c>
      <c r="E750" s="11">
        <v>47.2</v>
      </c>
      <c r="F750" s="16">
        <f t="shared" si="138"/>
        <v>0.12499999999999981</v>
      </c>
      <c r="G750" s="16">
        <f t="shared" si="135"/>
        <v>131.11111111111111</v>
      </c>
      <c r="H750">
        <f t="shared" si="139"/>
        <v>131.2499999999998</v>
      </c>
      <c r="I750">
        <f t="shared" si="140"/>
        <v>103.00500000000001</v>
      </c>
      <c r="J750">
        <f t="shared" si="141"/>
        <v>8726.6089418666652</v>
      </c>
      <c r="K750">
        <f t="shared" si="136"/>
        <v>8960.8639418666644</v>
      </c>
      <c r="L750">
        <f t="shared" si="137"/>
        <v>1120.1079927333312</v>
      </c>
      <c r="M750">
        <f t="shared" si="142"/>
        <v>1120.1079927333312</v>
      </c>
      <c r="N750" t="str">
        <f t="shared" si="146"/>
        <v>0</v>
      </c>
      <c r="O750" s="16">
        <f>O749+M750*(C750-C749)</f>
        <v>557142.35256364197</v>
      </c>
      <c r="P750">
        <f t="shared" si="145"/>
        <v>-306129.38186087302</v>
      </c>
      <c r="Q750">
        <f t="shared" si="143"/>
        <v>306129.38186087302</v>
      </c>
      <c r="R750">
        <f t="shared" si="144"/>
        <v>207739.39853078843</v>
      </c>
    </row>
    <row r="751" spans="2:18" ht="14.4" x14ac:dyDescent="0.3">
      <c r="B751" s="4" t="s">
        <v>58</v>
      </c>
      <c r="C751" s="4">
        <v>743</v>
      </c>
      <c r="D751" s="4">
        <v>154</v>
      </c>
      <c r="E751" s="11">
        <v>47.3</v>
      </c>
      <c r="F751" s="16">
        <f t="shared" si="138"/>
        <v>2.7777777777777186E-2</v>
      </c>
      <c r="G751" s="16">
        <f t="shared" si="135"/>
        <v>131.38888888888889</v>
      </c>
      <c r="H751">
        <f t="shared" si="139"/>
        <v>29.166666666666046</v>
      </c>
      <c r="I751">
        <f t="shared" si="140"/>
        <v>103.00500000000001</v>
      </c>
      <c r="J751">
        <f t="shared" si="141"/>
        <v>8763.6252691166665</v>
      </c>
      <c r="K751">
        <f t="shared" si="136"/>
        <v>8895.7969357833317</v>
      </c>
      <c r="L751">
        <f t="shared" si="137"/>
        <v>247.10547043842061</v>
      </c>
      <c r="M751">
        <f t="shared" si="142"/>
        <v>247.10547043842061</v>
      </c>
      <c r="N751" t="str">
        <f t="shared" si="146"/>
        <v>0</v>
      </c>
      <c r="O751" s="16">
        <f>O750+M751*(C751-C750)</f>
        <v>557389.45803408034</v>
      </c>
      <c r="P751">
        <f t="shared" si="145"/>
        <v>-306129.38186087302</v>
      </c>
      <c r="Q751">
        <f t="shared" si="143"/>
        <v>306129.38186087302</v>
      </c>
      <c r="R751">
        <f t="shared" si="144"/>
        <v>207739.39853078843</v>
      </c>
    </row>
    <row r="752" spans="2:18" ht="14.4" x14ac:dyDescent="0.3">
      <c r="B752" s="4" t="s">
        <v>58</v>
      </c>
      <c r="C752" s="4">
        <v>744</v>
      </c>
      <c r="D752" s="4">
        <v>155</v>
      </c>
      <c r="E752" s="11">
        <v>47.4</v>
      </c>
      <c r="F752" s="16">
        <f t="shared" si="138"/>
        <v>1.3888888888889086E-2</v>
      </c>
      <c r="G752" s="16">
        <f t="shared" si="135"/>
        <v>131.66666666666666</v>
      </c>
      <c r="H752">
        <f t="shared" si="139"/>
        <v>14.58333333333354</v>
      </c>
      <c r="I752">
        <f t="shared" si="140"/>
        <v>103.00500000000001</v>
      </c>
      <c r="J752">
        <f t="shared" si="141"/>
        <v>8800.7199377999968</v>
      </c>
      <c r="K752">
        <f t="shared" si="136"/>
        <v>8918.30827113333</v>
      </c>
      <c r="L752">
        <f t="shared" si="137"/>
        <v>123.86539265463134</v>
      </c>
      <c r="M752">
        <f t="shared" si="142"/>
        <v>123.86539265463134</v>
      </c>
      <c r="N752" t="str">
        <f t="shared" si="146"/>
        <v>0</v>
      </c>
      <c r="O752" s="16">
        <f>O751+M752*(C752-C751)</f>
        <v>557513.32342673501</v>
      </c>
      <c r="P752">
        <f t="shared" si="145"/>
        <v>-306129.38186087302</v>
      </c>
      <c r="Q752">
        <f t="shared" si="143"/>
        <v>306129.38186087302</v>
      </c>
      <c r="R752">
        <f t="shared" si="144"/>
        <v>207739.39853078843</v>
      </c>
    </row>
    <row r="753" spans="2:18" ht="14.4" x14ac:dyDescent="0.3">
      <c r="B753" s="4" t="s">
        <v>58</v>
      </c>
      <c r="C753" s="4">
        <v>745</v>
      </c>
      <c r="D753" s="4">
        <v>156</v>
      </c>
      <c r="E753" s="11">
        <v>47.4</v>
      </c>
      <c r="F753" s="16">
        <f t="shared" si="138"/>
        <v>1.3888888888889086E-2</v>
      </c>
      <c r="G753" s="16">
        <f t="shared" si="135"/>
        <v>131.66666666666666</v>
      </c>
      <c r="H753">
        <f t="shared" si="139"/>
        <v>14.58333333333354</v>
      </c>
      <c r="I753">
        <f t="shared" si="140"/>
        <v>103.00500000000001</v>
      </c>
      <c r="J753">
        <f t="shared" si="141"/>
        <v>8800.7199377999968</v>
      </c>
      <c r="K753">
        <f t="shared" si="136"/>
        <v>8918.30827113333</v>
      </c>
      <c r="L753">
        <f t="shared" si="137"/>
        <v>123.86539265463134</v>
      </c>
      <c r="M753">
        <f t="shared" si="142"/>
        <v>123.86539265463134</v>
      </c>
      <c r="N753" t="str">
        <f t="shared" si="146"/>
        <v>0</v>
      </c>
      <c r="O753" s="16">
        <f>O752+M753*(C753-C752)</f>
        <v>557637.18881938967</v>
      </c>
      <c r="P753">
        <f t="shared" si="145"/>
        <v>-306129.38186087302</v>
      </c>
      <c r="Q753">
        <f t="shared" si="143"/>
        <v>306129.38186087302</v>
      </c>
      <c r="R753">
        <f t="shared" si="144"/>
        <v>207739.39853078843</v>
      </c>
    </row>
    <row r="754" spans="2:18" ht="14.4" x14ac:dyDescent="0.3">
      <c r="B754" s="4" t="s">
        <v>58</v>
      </c>
      <c r="C754" s="4">
        <v>746</v>
      </c>
      <c r="D754" s="4">
        <v>157</v>
      </c>
      <c r="E754" s="11">
        <v>47.5</v>
      </c>
      <c r="F754" s="16">
        <f t="shared" si="138"/>
        <v>6.9444444444444448E-2</v>
      </c>
      <c r="G754" s="16">
        <f t="shared" si="135"/>
        <v>131.94444444444443</v>
      </c>
      <c r="H754">
        <f t="shared" si="139"/>
        <v>72.916666666666671</v>
      </c>
      <c r="I754">
        <f t="shared" si="140"/>
        <v>103.00500000000001</v>
      </c>
      <c r="J754">
        <f t="shared" si="141"/>
        <v>8837.8929479166636</v>
      </c>
      <c r="K754">
        <f t="shared" si="136"/>
        <v>9013.8146145833307</v>
      </c>
      <c r="L754">
        <f t="shared" si="137"/>
        <v>625.9593482349535</v>
      </c>
      <c r="M754">
        <f t="shared" si="142"/>
        <v>625.9593482349535</v>
      </c>
      <c r="N754" t="str">
        <f t="shared" si="146"/>
        <v>0</v>
      </c>
      <c r="O754" s="16">
        <f>O753+M754*(C754-C753)</f>
        <v>558263.1481676246</v>
      </c>
      <c r="P754">
        <f t="shared" si="145"/>
        <v>-306129.38186087302</v>
      </c>
      <c r="Q754">
        <f t="shared" si="143"/>
        <v>306129.38186087302</v>
      </c>
      <c r="R754">
        <f t="shared" si="144"/>
        <v>207739.39853078843</v>
      </c>
    </row>
    <row r="755" spans="2:18" ht="14.4" x14ac:dyDescent="0.3">
      <c r="B755" s="4" t="s">
        <v>58</v>
      </c>
      <c r="C755" s="4">
        <v>747</v>
      </c>
      <c r="D755" s="4">
        <v>158</v>
      </c>
      <c r="E755" s="11">
        <v>47.9</v>
      </c>
      <c r="F755" s="16">
        <f t="shared" si="138"/>
        <v>0.15277777777777798</v>
      </c>
      <c r="G755" s="16">
        <f t="shared" si="135"/>
        <v>133.05555555555554</v>
      </c>
      <c r="H755">
        <f t="shared" si="139"/>
        <v>160.41666666666688</v>
      </c>
      <c r="I755">
        <f t="shared" si="140"/>
        <v>103.00500000000001</v>
      </c>
      <c r="J755">
        <f t="shared" si="141"/>
        <v>8987.3684027166637</v>
      </c>
      <c r="K755">
        <f t="shared" si="136"/>
        <v>9250.7900693833308</v>
      </c>
      <c r="L755">
        <f t="shared" si="137"/>
        <v>1413.3151494891219</v>
      </c>
      <c r="M755">
        <f t="shared" si="142"/>
        <v>1413.3151494891219</v>
      </c>
      <c r="N755" t="str">
        <f t="shared" si="146"/>
        <v>0</v>
      </c>
      <c r="O755" s="16">
        <f>O754+M755*(C755-C754)</f>
        <v>559676.4633171137</v>
      </c>
      <c r="P755">
        <f t="shared" si="145"/>
        <v>-306129.38186087302</v>
      </c>
      <c r="Q755">
        <f t="shared" si="143"/>
        <v>306129.38186087302</v>
      </c>
      <c r="R755">
        <f t="shared" si="144"/>
        <v>207739.39853078843</v>
      </c>
    </row>
    <row r="756" spans="2:18" ht="14.4" x14ac:dyDescent="0.3">
      <c r="B756" s="4" t="s">
        <v>58</v>
      </c>
      <c r="C756" s="4">
        <v>748</v>
      </c>
      <c r="D756" s="4">
        <v>159</v>
      </c>
      <c r="E756" s="11">
        <v>48.6</v>
      </c>
      <c r="F756" s="16">
        <f t="shared" si="138"/>
        <v>0.20833333333333331</v>
      </c>
      <c r="G756" s="16">
        <f t="shared" si="135"/>
        <v>135</v>
      </c>
      <c r="H756">
        <f t="shared" si="139"/>
        <v>218.74999999999997</v>
      </c>
      <c r="I756">
        <f t="shared" si="140"/>
        <v>103.00500000000001</v>
      </c>
      <c r="J756">
        <f t="shared" si="141"/>
        <v>9251.966593799998</v>
      </c>
      <c r="K756">
        <f t="shared" si="136"/>
        <v>9573.7215937999972</v>
      </c>
      <c r="L756">
        <f t="shared" si="137"/>
        <v>1994.5253320416659</v>
      </c>
      <c r="M756">
        <f t="shared" si="142"/>
        <v>1994.5253320416659</v>
      </c>
      <c r="N756" t="str">
        <f t="shared" si="146"/>
        <v>0</v>
      </c>
      <c r="O756" s="16">
        <f>O755+M756*(C756-C755)</f>
        <v>561670.98864915536</v>
      </c>
      <c r="P756">
        <f t="shared" si="145"/>
        <v>-306129.38186087302</v>
      </c>
      <c r="Q756">
        <f t="shared" si="143"/>
        <v>306129.38186087302</v>
      </c>
      <c r="R756">
        <f t="shared" si="144"/>
        <v>207739.39853078843</v>
      </c>
    </row>
    <row r="757" spans="2:18" ht="14.4" x14ac:dyDescent="0.3">
      <c r="B757" s="4" t="s">
        <v>58</v>
      </c>
      <c r="C757" s="4">
        <v>749</v>
      </c>
      <c r="D757" s="4">
        <v>160</v>
      </c>
      <c r="E757" s="11">
        <v>49.4</v>
      </c>
      <c r="F757" s="16">
        <f t="shared" si="138"/>
        <v>0.16666666666666607</v>
      </c>
      <c r="G757" s="16">
        <f t="shared" si="135"/>
        <v>137.2222222222222</v>
      </c>
      <c r="H757">
        <f t="shared" si="139"/>
        <v>174.99999999999937</v>
      </c>
      <c r="I757">
        <f t="shared" si="140"/>
        <v>103.00500000000001</v>
      </c>
      <c r="J757">
        <f t="shared" si="141"/>
        <v>9559.0650124666627</v>
      </c>
      <c r="K757">
        <f t="shared" si="136"/>
        <v>9837.0700124666619</v>
      </c>
      <c r="L757">
        <f t="shared" si="137"/>
        <v>1639.5116687444379</v>
      </c>
      <c r="M757">
        <f t="shared" si="142"/>
        <v>1639.5116687444379</v>
      </c>
      <c r="N757" t="str">
        <f t="shared" si="146"/>
        <v>0</v>
      </c>
      <c r="O757" s="16">
        <f>O756+M757*(C757-C756)</f>
        <v>563310.50031789974</v>
      </c>
      <c r="P757">
        <f t="shared" si="145"/>
        <v>-306129.38186087302</v>
      </c>
      <c r="Q757">
        <f t="shared" si="143"/>
        <v>306129.38186087302</v>
      </c>
      <c r="R757">
        <f t="shared" si="144"/>
        <v>207739.39853078843</v>
      </c>
    </row>
    <row r="758" spans="2:18" ht="14.4" x14ac:dyDescent="0.3">
      <c r="B758" s="4" t="s">
        <v>58</v>
      </c>
      <c r="C758" s="4">
        <v>750</v>
      </c>
      <c r="D758" s="4">
        <v>161</v>
      </c>
      <c r="E758" s="11">
        <v>49.8</v>
      </c>
      <c r="F758" s="16">
        <f t="shared" si="138"/>
        <v>5.5555555555555358E-2</v>
      </c>
      <c r="G758" s="16">
        <f t="shared" si="135"/>
        <v>138.33333333333331</v>
      </c>
      <c r="H758">
        <f t="shared" si="139"/>
        <v>58.33333333333313</v>
      </c>
      <c r="I758">
        <f t="shared" si="140"/>
        <v>103.00500000000001</v>
      </c>
      <c r="J758">
        <f t="shared" si="141"/>
        <v>9714.4944161999956</v>
      </c>
      <c r="K758">
        <f t="shared" si="136"/>
        <v>9875.8327495333288</v>
      </c>
      <c r="L758">
        <f t="shared" si="137"/>
        <v>548.6573749740719</v>
      </c>
      <c r="M758">
        <f t="shared" si="142"/>
        <v>548.6573749740719</v>
      </c>
      <c r="N758" t="str">
        <f t="shared" si="146"/>
        <v>0</v>
      </c>
      <c r="O758" s="16">
        <f>O757+M758*(C758-C757)</f>
        <v>563859.15769287385</v>
      </c>
      <c r="P758">
        <f t="shared" si="145"/>
        <v>-306129.38186087302</v>
      </c>
      <c r="Q758">
        <f t="shared" si="143"/>
        <v>306129.38186087302</v>
      </c>
      <c r="R758">
        <f t="shared" si="144"/>
        <v>207739.39853078843</v>
      </c>
    </row>
    <row r="759" spans="2:18" ht="14.4" x14ac:dyDescent="0.3">
      <c r="B759" s="4" t="s">
        <v>58</v>
      </c>
      <c r="C759" s="4">
        <v>751</v>
      </c>
      <c r="D759" s="4">
        <v>162</v>
      </c>
      <c r="E759" s="11">
        <v>49.8</v>
      </c>
      <c r="F759" s="16">
        <f t="shared" si="138"/>
        <v>-1.3888888888888099E-2</v>
      </c>
      <c r="G759" s="16">
        <f t="shared" si="135"/>
        <v>138.33333333333331</v>
      </c>
      <c r="H759">
        <f t="shared" si="139"/>
        <v>-14.583333333332504</v>
      </c>
      <c r="I759">
        <f t="shared" si="140"/>
        <v>103.00500000000001</v>
      </c>
      <c r="J759">
        <f t="shared" si="141"/>
        <v>9714.4944161999956</v>
      </c>
      <c r="K759">
        <f t="shared" si="136"/>
        <v>9802.9160828666627</v>
      </c>
      <c r="L759">
        <f t="shared" si="137"/>
        <v>-136.15161226202923</v>
      </c>
      <c r="M759" t="str">
        <f t="shared" si="142"/>
        <v>0</v>
      </c>
      <c r="N759">
        <f t="shared" si="146"/>
        <v>-136.15161226202923</v>
      </c>
      <c r="O759" s="16">
        <f>O758+M759*(C759-C758)</f>
        <v>563859.15769287385</v>
      </c>
      <c r="P759">
        <f t="shared" si="145"/>
        <v>-306265.53347313503</v>
      </c>
      <c r="Q759">
        <f t="shared" si="143"/>
        <v>306265.53347313503</v>
      </c>
      <c r="R759">
        <f t="shared" si="144"/>
        <v>207831.79101486944</v>
      </c>
    </row>
    <row r="760" spans="2:18" ht="14.4" x14ac:dyDescent="0.3">
      <c r="B760" s="4" t="s">
        <v>58</v>
      </c>
      <c r="C760" s="4">
        <v>752</v>
      </c>
      <c r="D760" s="4">
        <v>163</v>
      </c>
      <c r="E760" s="11">
        <v>49.7</v>
      </c>
      <c r="F760" s="16">
        <f t="shared" si="138"/>
        <v>-6.9444444444444448E-2</v>
      </c>
      <c r="G760" s="16">
        <f t="shared" si="135"/>
        <v>138.05555555555557</v>
      </c>
      <c r="H760">
        <f t="shared" si="139"/>
        <v>-72.916666666666671</v>
      </c>
      <c r="I760">
        <f t="shared" si="140"/>
        <v>103.00500000000001</v>
      </c>
      <c r="J760">
        <f t="shared" si="141"/>
        <v>9675.5195531166664</v>
      </c>
      <c r="K760">
        <f t="shared" si="136"/>
        <v>9705.6078864499996</v>
      </c>
      <c r="L760">
        <f t="shared" si="137"/>
        <v>-674.00054767013887</v>
      </c>
      <c r="M760" t="str">
        <f t="shared" si="142"/>
        <v>0</v>
      </c>
      <c r="N760">
        <f t="shared" si="146"/>
        <v>-674.00054767013887</v>
      </c>
      <c r="O760" s="16">
        <f>O759+M760*(C760-C759)</f>
        <v>563859.15769287385</v>
      </c>
      <c r="P760">
        <f t="shared" si="145"/>
        <v>-306939.53402080515</v>
      </c>
      <c r="Q760">
        <f t="shared" si="143"/>
        <v>306939.53402080515</v>
      </c>
      <c r="R760">
        <f t="shared" si="144"/>
        <v>208289.16778651837</v>
      </c>
    </row>
    <row r="761" spans="2:18" ht="14.4" x14ac:dyDescent="0.3">
      <c r="B761" s="4" t="s">
        <v>58</v>
      </c>
      <c r="C761" s="4">
        <v>753</v>
      </c>
      <c r="D761" s="4">
        <v>164</v>
      </c>
      <c r="E761" s="11">
        <v>49.3</v>
      </c>
      <c r="F761" s="16">
        <f t="shared" si="138"/>
        <v>-0.16666666666666705</v>
      </c>
      <c r="G761" s="16">
        <f t="shared" si="135"/>
        <v>136.94444444444443</v>
      </c>
      <c r="H761">
        <f t="shared" si="139"/>
        <v>-175.0000000000004</v>
      </c>
      <c r="I761">
        <f t="shared" si="140"/>
        <v>103.00500000000001</v>
      </c>
      <c r="J761">
        <f t="shared" si="141"/>
        <v>9520.4035151166645</v>
      </c>
      <c r="K761">
        <f t="shared" si="136"/>
        <v>9448.4085151166637</v>
      </c>
      <c r="L761">
        <f t="shared" si="137"/>
        <v>-1574.7347525194475</v>
      </c>
      <c r="M761" t="str">
        <f t="shared" si="142"/>
        <v>0</v>
      </c>
      <c r="N761">
        <f t="shared" si="146"/>
        <v>-1574.7347525194475</v>
      </c>
      <c r="O761" s="16">
        <f>O760+M761*(C761-C760)</f>
        <v>563859.15769287385</v>
      </c>
      <c r="P761">
        <f t="shared" si="145"/>
        <v>-308514.26877332461</v>
      </c>
      <c r="Q761">
        <f t="shared" si="143"/>
        <v>308514.26877332461</v>
      </c>
      <c r="R761">
        <f t="shared" si="144"/>
        <v>209357.78278957808</v>
      </c>
    </row>
    <row r="762" spans="2:18" ht="14.4" x14ac:dyDescent="0.3">
      <c r="B762" s="4" t="s">
        <v>58</v>
      </c>
      <c r="C762" s="4">
        <v>754</v>
      </c>
      <c r="D762" s="4">
        <v>165</v>
      </c>
      <c r="E762" s="11">
        <v>48.5</v>
      </c>
      <c r="F762" s="16">
        <f t="shared" si="138"/>
        <v>-0.23611111111111052</v>
      </c>
      <c r="G762" s="16">
        <f t="shared" si="135"/>
        <v>134.72222222222223</v>
      </c>
      <c r="H762">
        <f t="shared" si="139"/>
        <v>-247.91666666666606</v>
      </c>
      <c r="I762">
        <f t="shared" si="140"/>
        <v>103.00500000000001</v>
      </c>
      <c r="J762">
        <f t="shared" si="141"/>
        <v>9213.9318279166655</v>
      </c>
      <c r="K762">
        <f t="shared" si="136"/>
        <v>9069.0201612499986</v>
      </c>
      <c r="L762">
        <f t="shared" si="137"/>
        <v>-2141.2964269618001</v>
      </c>
      <c r="M762" t="str">
        <f t="shared" si="142"/>
        <v>0</v>
      </c>
      <c r="N762">
        <f t="shared" si="146"/>
        <v>-2141.2964269618001</v>
      </c>
      <c r="O762" s="16">
        <f>O761+M762*(C762-C761)</f>
        <v>563859.15769287385</v>
      </c>
      <c r="P762">
        <f t="shared" si="145"/>
        <v>-310655.56520028639</v>
      </c>
      <c r="Q762">
        <f t="shared" si="143"/>
        <v>310655.56520028639</v>
      </c>
      <c r="R762">
        <f t="shared" si="144"/>
        <v>210810.86654491434</v>
      </c>
    </row>
    <row r="763" spans="2:18" ht="14.4" x14ac:dyDescent="0.3">
      <c r="B763" s="4" t="s">
        <v>58</v>
      </c>
      <c r="C763" s="4">
        <v>755</v>
      </c>
      <c r="D763" s="4">
        <v>166</v>
      </c>
      <c r="E763" s="11">
        <v>47.6</v>
      </c>
      <c r="F763" s="16">
        <f t="shared" si="138"/>
        <v>-0.30555555555555597</v>
      </c>
      <c r="G763" s="16">
        <f t="shared" si="135"/>
        <v>132.22222222222223</v>
      </c>
      <c r="H763">
        <f t="shared" si="139"/>
        <v>-320.83333333333377</v>
      </c>
      <c r="I763">
        <f t="shared" si="140"/>
        <v>103.00500000000001</v>
      </c>
      <c r="J763">
        <f t="shared" si="141"/>
        <v>8875.144299466665</v>
      </c>
      <c r="K763">
        <f t="shared" si="136"/>
        <v>8657.315966133332</v>
      </c>
      <c r="L763">
        <f t="shared" si="137"/>
        <v>-2645.2909896518549</v>
      </c>
      <c r="M763" t="str">
        <f t="shared" si="142"/>
        <v>0</v>
      </c>
      <c r="N763">
        <f t="shared" si="146"/>
        <v>-2645.2909896518549</v>
      </c>
      <c r="O763" s="16">
        <f>O762+M763*(C763-C762)</f>
        <v>563859.15769287385</v>
      </c>
      <c r="P763">
        <f t="shared" si="145"/>
        <v>-313300.85618993826</v>
      </c>
      <c r="Q763">
        <f t="shared" si="143"/>
        <v>313300.85618993826</v>
      </c>
      <c r="R763">
        <f t="shared" si="144"/>
        <v>212605.96101049209</v>
      </c>
    </row>
    <row r="764" spans="2:18" ht="14.4" x14ac:dyDescent="0.3">
      <c r="B764" s="4" t="s">
        <v>58</v>
      </c>
      <c r="C764" s="4">
        <v>756</v>
      </c>
      <c r="D764" s="4">
        <v>167</v>
      </c>
      <c r="E764" s="11">
        <v>46.3</v>
      </c>
      <c r="F764" s="16">
        <f t="shared" si="138"/>
        <v>-0.54166666666666641</v>
      </c>
      <c r="G764" s="16">
        <f t="shared" si="135"/>
        <v>128.61111111111109</v>
      </c>
      <c r="H764">
        <f t="shared" si="139"/>
        <v>-568.74999999999977</v>
      </c>
      <c r="I764">
        <f t="shared" si="140"/>
        <v>103.00500000000001</v>
      </c>
      <c r="J764">
        <f t="shared" si="141"/>
        <v>8396.9873611166622</v>
      </c>
      <c r="K764">
        <f t="shared" si="136"/>
        <v>7931.2423611166623</v>
      </c>
      <c r="L764">
        <f t="shared" si="137"/>
        <v>-4296.089612271523</v>
      </c>
      <c r="M764" t="str">
        <f t="shared" si="142"/>
        <v>0</v>
      </c>
      <c r="N764">
        <f t="shared" si="146"/>
        <v>-4296.089612271523</v>
      </c>
      <c r="O764" s="16">
        <f>O763+M764*(C764-C763)</f>
        <v>563859.15769287385</v>
      </c>
      <c r="P764">
        <f t="shared" si="145"/>
        <v>-317596.94580220978</v>
      </c>
      <c r="Q764">
        <f t="shared" si="143"/>
        <v>317596.94580220978</v>
      </c>
      <c r="R764">
        <f t="shared" si="144"/>
        <v>215521.28742137956</v>
      </c>
    </row>
    <row r="765" spans="2:18" ht="14.4" x14ac:dyDescent="0.3">
      <c r="B765" s="4" t="s">
        <v>58</v>
      </c>
      <c r="C765" s="4">
        <v>757</v>
      </c>
      <c r="D765" s="4">
        <v>168</v>
      </c>
      <c r="E765" s="11">
        <v>43.7</v>
      </c>
      <c r="F765" s="16">
        <f t="shared" si="138"/>
        <v>-0.97222222222222221</v>
      </c>
      <c r="G765" s="16">
        <f t="shared" si="135"/>
        <v>121.38888888888889</v>
      </c>
      <c r="H765">
        <f t="shared" si="139"/>
        <v>-1020.8333333333334</v>
      </c>
      <c r="I765">
        <f t="shared" si="140"/>
        <v>103.00500000000001</v>
      </c>
      <c r="J765">
        <f t="shared" si="141"/>
        <v>7480.3925911166652</v>
      </c>
      <c r="K765">
        <f t="shared" si="136"/>
        <v>6562.5642577833314</v>
      </c>
      <c r="L765">
        <f t="shared" si="137"/>
        <v>-6380.2708061782387</v>
      </c>
      <c r="M765" t="str">
        <f t="shared" si="142"/>
        <v>0</v>
      </c>
      <c r="N765">
        <f t="shared" si="146"/>
        <v>-6380.2708061782387</v>
      </c>
      <c r="O765" s="16">
        <f>O764+M765*(C765-C764)</f>
        <v>563859.15769287385</v>
      </c>
      <c r="P765">
        <f t="shared" si="145"/>
        <v>-323977.216608388</v>
      </c>
      <c r="Q765">
        <f t="shared" si="143"/>
        <v>323977.216608388</v>
      </c>
      <c r="R765">
        <f t="shared" si="144"/>
        <v>219850.9391904521</v>
      </c>
    </row>
    <row r="766" spans="2:18" ht="14.4" x14ac:dyDescent="0.3">
      <c r="B766" s="4" t="s">
        <v>58</v>
      </c>
      <c r="C766" s="4">
        <v>758</v>
      </c>
      <c r="D766" s="4">
        <v>169</v>
      </c>
      <c r="E766" s="11">
        <v>39.299999999999997</v>
      </c>
      <c r="F766" s="16">
        <f t="shared" si="138"/>
        <v>-1.3333333333333335</v>
      </c>
      <c r="G766" s="16">
        <f t="shared" si="135"/>
        <v>109.16666666666666</v>
      </c>
      <c r="H766">
        <f t="shared" si="139"/>
        <v>-1400.0000000000002</v>
      </c>
      <c r="I766">
        <f t="shared" si="140"/>
        <v>103.00500000000001</v>
      </c>
      <c r="J766">
        <f t="shared" si="141"/>
        <v>6049.8780184499983</v>
      </c>
      <c r="K766">
        <f t="shared" si="136"/>
        <v>4752.8830184499984</v>
      </c>
      <c r="L766">
        <f t="shared" si="137"/>
        <v>-6337.1773579333321</v>
      </c>
      <c r="M766" t="str">
        <f t="shared" si="142"/>
        <v>0</v>
      </c>
      <c r="N766">
        <f t="shared" si="146"/>
        <v>-6337.1773579333321</v>
      </c>
      <c r="O766" s="16">
        <f>O765+M766*(C766-C765)</f>
        <v>563859.15769287385</v>
      </c>
      <c r="P766">
        <f t="shared" si="145"/>
        <v>-330314.39396632131</v>
      </c>
      <c r="Q766">
        <f t="shared" si="143"/>
        <v>330314.39396632131</v>
      </c>
      <c r="R766">
        <f t="shared" si="144"/>
        <v>224151.34774554565</v>
      </c>
    </row>
    <row r="767" spans="2:18" ht="14.4" x14ac:dyDescent="0.3">
      <c r="B767" s="4" t="s">
        <v>58</v>
      </c>
      <c r="C767" s="4">
        <v>759</v>
      </c>
      <c r="D767" s="4">
        <v>170</v>
      </c>
      <c r="E767" s="11">
        <v>34.1</v>
      </c>
      <c r="F767" s="16">
        <f t="shared" si="138"/>
        <v>-1.4305555555555551</v>
      </c>
      <c r="G767" s="16">
        <f t="shared" si="135"/>
        <v>94.722222222222229</v>
      </c>
      <c r="H767">
        <f t="shared" si="139"/>
        <v>-1502.0833333333328</v>
      </c>
      <c r="I767">
        <f t="shared" si="140"/>
        <v>103.00500000000001</v>
      </c>
      <c r="J767">
        <f t="shared" si="141"/>
        <v>4554.8101047166665</v>
      </c>
      <c r="K767">
        <f t="shared" si="136"/>
        <v>3155.7317713833336</v>
      </c>
      <c r="L767">
        <f t="shared" si="137"/>
        <v>-4514.4496173956013</v>
      </c>
      <c r="M767" t="str">
        <f t="shared" si="142"/>
        <v>0</v>
      </c>
      <c r="N767">
        <f t="shared" si="146"/>
        <v>-4514.4496173956013</v>
      </c>
      <c r="O767" s="16">
        <f>O766+M767*(C767-C766)</f>
        <v>563859.15769287385</v>
      </c>
      <c r="P767">
        <f t="shared" si="145"/>
        <v>-334828.84358371689</v>
      </c>
      <c r="Q767">
        <f t="shared" si="143"/>
        <v>334828.84358371689</v>
      </c>
      <c r="R767">
        <f t="shared" si="144"/>
        <v>227214.85325591028</v>
      </c>
    </row>
    <row r="768" spans="2:18" ht="14.4" x14ac:dyDescent="0.3">
      <c r="B768" s="4" t="s">
        <v>58</v>
      </c>
      <c r="C768" s="4">
        <v>760</v>
      </c>
      <c r="D768" s="4">
        <v>171</v>
      </c>
      <c r="E768" s="11">
        <v>29</v>
      </c>
      <c r="F768" s="16">
        <f t="shared" si="138"/>
        <v>-1.4444444444444446</v>
      </c>
      <c r="G768" s="16">
        <f t="shared" si="135"/>
        <v>80.555555555555557</v>
      </c>
      <c r="H768">
        <f t="shared" si="139"/>
        <v>-1516.666666666667</v>
      </c>
      <c r="I768">
        <f t="shared" si="140"/>
        <v>103.00500000000001</v>
      </c>
      <c r="J768">
        <f t="shared" si="141"/>
        <v>3294.2572716666664</v>
      </c>
      <c r="K768">
        <f t="shared" si="136"/>
        <v>1880.5956049999995</v>
      </c>
      <c r="L768">
        <f t="shared" si="137"/>
        <v>-2716.4158738888887</v>
      </c>
      <c r="M768" t="str">
        <f t="shared" si="142"/>
        <v>0</v>
      </c>
      <c r="N768">
        <f t="shared" si="146"/>
        <v>-2716.4158738888887</v>
      </c>
      <c r="O768" s="16">
        <f>O767+M768*(C768-C767)</f>
        <v>563859.15769287385</v>
      </c>
      <c r="P768">
        <f t="shared" si="145"/>
        <v>-337545.25945760577</v>
      </c>
      <c r="Q768">
        <f t="shared" si="143"/>
        <v>337545.25945760577</v>
      </c>
      <c r="R768">
        <f t="shared" si="144"/>
        <v>229058.21306793127</v>
      </c>
    </row>
    <row r="769" spans="2:18" ht="14.4" x14ac:dyDescent="0.3">
      <c r="B769" s="4" t="s">
        <v>58</v>
      </c>
      <c r="C769" s="4">
        <v>761</v>
      </c>
      <c r="D769" s="4">
        <v>172</v>
      </c>
      <c r="E769" s="11">
        <v>23.7</v>
      </c>
      <c r="F769" s="16">
        <f t="shared" si="138"/>
        <v>-1.4722222222222223</v>
      </c>
      <c r="G769" s="16">
        <f t="shared" si="135"/>
        <v>65.833333333333329</v>
      </c>
      <c r="H769">
        <f t="shared" si="139"/>
        <v>-1545.8333333333335</v>
      </c>
      <c r="I769">
        <f t="shared" si="140"/>
        <v>103.00500000000001</v>
      </c>
      <c r="J769">
        <f t="shared" si="141"/>
        <v>2200.1799844499992</v>
      </c>
      <c r="K769">
        <f t="shared" si="136"/>
        <v>757.35165111666583</v>
      </c>
      <c r="L769">
        <f t="shared" si="137"/>
        <v>-1114.9899308106469</v>
      </c>
      <c r="M769" t="str">
        <f t="shared" si="142"/>
        <v>0</v>
      </c>
      <c r="N769">
        <f t="shared" si="146"/>
        <v>-1114.9899308106469</v>
      </c>
      <c r="O769" s="16">
        <f>O768+M769*(C769-C768)</f>
        <v>563859.15769287385</v>
      </c>
      <c r="P769">
        <f t="shared" si="145"/>
        <v>-338660.24938841641</v>
      </c>
      <c r="Q769">
        <f t="shared" si="143"/>
        <v>338660.24938841641</v>
      </c>
      <c r="R769">
        <f t="shared" si="144"/>
        <v>229814.84523497938</v>
      </c>
    </row>
    <row r="770" spans="2:18" ht="14.4" x14ac:dyDescent="0.3">
      <c r="B770" s="4" t="s">
        <v>58</v>
      </c>
      <c r="C770" s="4">
        <v>762</v>
      </c>
      <c r="D770" s="4">
        <v>173</v>
      </c>
      <c r="E770" s="11">
        <v>18.399999999999999</v>
      </c>
      <c r="F770" s="16">
        <f t="shared" si="138"/>
        <v>-1.3055555555555554</v>
      </c>
      <c r="G770" s="16">
        <f t="shared" si="135"/>
        <v>51.111111111111107</v>
      </c>
      <c r="H770">
        <f t="shared" si="139"/>
        <v>-1370.833333333333</v>
      </c>
      <c r="I770">
        <f t="shared" si="140"/>
        <v>103.00500000000001</v>
      </c>
      <c r="J770">
        <f t="shared" si="141"/>
        <v>1326.1637834666665</v>
      </c>
      <c r="K770">
        <f t="shared" si="136"/>
        <v>58.335450133333552</v>
      </c>
      <c r="L770">
        <f t="shared" si="137"/>
        <v>-76.160171007407683</v>
      </c>
      <c r="M770" t="str">
        <f t="shared" si="142"/>
        <v>0</v>
      </c>
      <c r="N770">
        <f t="shared" si="146"/>
        <v>-76.160171007407683</v>
      </c>
      <c r="O770" s="16">
        <f>O769+M770*(C770-C769)</f>
        <v>563859.15769287385</v>
      </c>
      <c r="P770">
        <f t="shared" si="145"/>
        <v>-338736.4095594238</v>
      </c>
      <c r="Q770">
        <f t="shared" si="143"/>
        <v>338736.4095594238</v>
      </c>
      <c r="R770">
        <f t="shared" si="144"/>
        <v>229866.527527025</v>
      </c>
    </row>
    <row r="771" spans="2:18" ht="14.4" x14ac:dyDescent="0.3">
      <c r="B771" s="4" t="s">
        <v>58</v>
      </c>
      <c r="C771" s="4">
        <v>763</v>
      </c>
      <c r="D771" s="4">
        <v>174</v>
      </c>
      <c r="E771" s="11">
        <v>14.3</v>
      </c>
      <c r="F771" s="16">
        <f t="shared" si="138"/>
        <v>-0.88888888888888862</v>
      </c>
      <c r="G771" s="16">
        <f t="shared" si="135"/>
        <v>39.722222222222221</v>
      </c>
      <c r="H771">
        <f t="shared" si="139"/>
        <v>-933.33333333333303</v>
      </c>
      <c r="I771">
        <f t="shared" si="140"/>
        <v>103.00500000000001</v>
      </c>
      <c r="J771">
        <f t="shared" si="141"/>
        <v>801.00198511666656</v>
      </c>
      <c r="K771">
        <f t="shared" si="136"/>
        <v>-29.326348216666474</v>
      </c>
      <c r="L771">
        <f t="shared" si="137"/>
        <v>26.067865081481301</v>
      </c>
      <c r="M771">
        <f t="shared" si="142"/>
        <v>26.067865081481301</v>
      </c>
      <c r="N771" t="str">
        <f t="shared" si="146"/>
        <v>0</v>
      </c>
      <c r="O771" s="16">
        <f>O770+M771*(C771-C770)</f>
        <v>563885.22555795533</v>
      </c>
      <c r="P771">
        <f t="shared" si="145"/>
        <v>-338736.4095594238</v>
      </c>
      <c r="Q771">
        <f t="shared" si="143"/>
        <v>338736.4095594238</v>
      </c>
      <c r="R771">
        <f t="shared" si="144"/>
        <v>229866.527527025</v>
      </c>
    </row>
    <row r="772" spans="2:18" ht="14.4" x14ac:dyDescent="0.3">
      <c r="B772" s="4" t="s">
        <v>58</v>
      </c>
      <c r="C772" s="4">
        <v>764</v>
      </c>
      <c r="D772" s="4">
        <v>175</v>
      </c>
      <c r="E772" s="11">
        <v>12</v>
      </c>
      <c r="F772" s="16">
        <f t="shared" si="138"/>
        <v>-0.20833333333333331</v>
      </c>
      <c r="G772" s="16">
        <f t="shared" si="135"/>
        <v>33.333333333333329</v>
      </c>
      <c r="H772">
        <f t="shared" si="139"/>
        <v>-218.74999999999997</v>
      </c>
      <c r="I772">
        <f t="shared" si="140"/>
        <v>103.00500000000001</v>
      </c>
      <c r="J772">
        <f t="shared" si="141"/>
        <v>564.05831999999975</v>
      </c>
      <c r="K772">
        <f t="shared" si="136"/>
        <v>448.31331999999981</v>
      </c>
      <c r="L772">
        <f t="shared" si="137"/>
        <v>-93.398608333333286</v>
      </c>
      <c r="M772" t="str">
        <f t="shared" si="142"/>
        <v>0</v>
      </c>
      <c r="N772">
        <f t="shared" si="146"/>
        <v>-93.398608333333286</v>
      </c>
      <c r="O772" s="16">
        <f>O771+M772*(C772-C771)</f>
        <v>563885.22555795533</v>
      </c>
      <c r="P772">
        <f t="shared" si="145"/>
        <v>-338829.80816775712</v>
      </c>
      <c r="Q772">
        <f t="shared" si="143"/>
        <v>338829.80816775712</v>
      </c>
      <c r="R772">
        <f t="shared" si="144"/>
        <v>229929.90782263997</v>
      </c>
    </row>
    <row r="773" spans="2:18" ht="14.4" x14ac:dyDescent="0.3">
      <c r="B773" s="4" t="s">
        <v>58</v>
      </c>
      <c r="C773" s="4">
        <v>765</v>
      </c>
      <c r="D773" s="4">
        <v>176</v>
      </c>
      <c r="E773" s="11">
        <v>12.8</v>
      </c>
      <c r="F773" s="16">
        <f t="shared" si="138"/>
        <v>0.55555555555555558</v>
      </c>
      <c r="G773" s="16">
        <f t="shared" si="135"/>
        <v>35.555555555555557</v>
      </c>
      <c r="H773">
        <f t="shared" si="139"/>
        <v>583.33333333333337</v>
      </c>
      <c r="I773">
        <f t="shared" si="140"/>
        <v>103.00500000000001</v>
      </c>
      <c r="J773">
        <f t="shared" si="141"/>
        <v>641.77302186666668</v>
      </c>
      <c r="K773">
        <f t="shared" si="136"/>
        <v>1328.1113552000002</v>
      </c>
      <c r="L773">
        <f t="shared" si="137"/>
        <v>737.83964177777796</v>
      </c>
      <c r="M773">
        <f t="shared" si="142"/>
        <v>737.83964177777796</v>
      </c>
      <c r="N773" t="str">
        <f t="shared" si="146"/>
        <v>0</v>
      </c>
      <c r="O773" s="16">
        <f>O772+M773*(C773-C772)</f>
        <v>564623.06519973313</v>
      </c>
      <c r="P773">
        <f t="shared" si="145"/>
        <v>-338829.80816775712</v>
      </c>
      <c r="Q773">
        <f t="shared" si="143"/>
        <v>338829.80816775712</v>
      </c>
      <c r="R773">
        <f t="shared" si="144"/>
        <v>229929.90782263997</v>
      </c>
    </row>
    <row r="774" spans="2:18" ht="14.4" x14ac:dyDescent="0.3">
      <c r="B774" s="4" t="s">
        <v>58</v>
      </c>
      <c r="C774" s="4">
        <v>766</v>
      </c>
      <c r="D774" s="4">
        <v>177</v>
      </c>
      <c r="E774" s="11">
        <v>16</v>
      </c>
      <c r="F774" s="16">
        <f t="shared" si="138"/>
        <v>0.87500000000000011</v>
      </c>
      <c r="G774" s="16">
        <f t="shared" si="135"/>
        <v>44.444444444444443</v>
      </c>
      <c r="H774">
        <f t="shared" si="139"/>
        <v>918.75000000000011</v>
      </c>
      <c r="I774">
        <f t="shared" si="140"/>
        <v>103.00500000000001</v>
      </c>
      <c r="J774">
        <f t="shared" si="141"/>
        <v>1002.7703466666665</v>
      </c>
      <c r="K774">
        <f t="shared" si="136"/>
        <v>2024.5253466666666</v>
      </c>
      <c r="L774">
        <f t="shared" si="137"/>
        <v>1771.4596783333334</v>
      </c>
      <c r="M774">
        <f t="shared" si="142"/>
        <v>1771.4596783333334</v>
      </c>
      <c r="N774" t="str">
        <f t="shared" si="146"/>
        <v>0</v>
      </c>
      <c r="O774" s="16">
        <f>O773+M774*(C774-C773)</f>
        <v>566394.5248780665</v>
      </c>
      <c r="P774">
        <f t="shared" si="145"/>
        <v>-338829.80816775712</v>
      </c>
      <c r="Q774">
        <f t="shared" si="143"/>
        <v>338829.80816775712</v>
      </c>
      <c r="R774">
        <f t="shared" si="144"/>
        <v>229929.90782263997</v>
      </c>
    </row>
    <row r="775" spans="2:18" ht="14.4" x14ac:dyDescent="0.3">
      <c r="B775" s="4" t="s">
        <v>58</v>
      </c>
      <c r="C775" s="4">
        <v>767</v>
      </c>
      <c r="D775" s="4">
        <v>178</v>
      </c>
      <c r="E775" s="11">
        <v>19.100000000000001</v>
      </c>
      <c r="F775" s="16">
        <f t="shared" si="138"/>
        <v>0.88888888888888862</v>
      </c>
      <c r="G775" s="16">
        <f t="shared" si="135"/>
        <v>53.055555555555557</v>
      </c>
      <c r="H775">
        <f t="shared" si="139"/>
        <v>933.33333333333303</v>
      </c>
      <c r="I775">
        <f t="shared" si="140"/>
        <v>103.00500000000001</v>
      </c>
      <c r="J775">
        <f t="shared" si="141"/>
        <v>1428.9869147166664</v>
      </c>
      <c r="K775">
        <f t="shared" si="136"/>
        <v>2465.3252480499996</v>
      </c>
      <c r="L775">
        <f t="shared" si="137"/>
        <v>2191.400220488888</v>
      </c>
      <c r="M775">
        <f t="shared" si="142"/>
        <v>2191.400220488888</v>
      </c>
      <c r="N775" t="str">
        <f t="shared" si="146"/>
        <v>0</v>
      </c>
      <c r="O775" s="16">
        <f>O774+M775*(C775-C774)</f>
        <v>568585.9250985554</v>
      </c>
      <c r="P775">
        <f t="shared" si="145"/>
        <v>-338829.80816775712</v>
      </c>
      <c r="Q775">
        <f t="shared" si="143"/>
        <v>338829.80816775712</v>
      </c>
      <c r="R775">
        <f t="shared" si="144"/>
        <v>229929.90782263997</v>
      </c>
    </row>
    <row r="776" spans="2:18" ht="14.4" x14ac:dyDescent="0.3">
      <c r="B776" s="4" t="s">
        <v>58</v>
      </c>
      <c r="C776" s="4">
        <v>768</v>
      </c>
      <c r="D776" s="4">
        <v>179</v>
      </c>
      <c r="E776" s="11">
        <v>22.4</v>
      </c>
      <c r="F776" s="16">
        <f t="shared" si="138"/>
        <v>0.90277777777777779</v>
      </c>
      <c r="G776" s="16">
        <f t="shared" ref="G776:G839" si="147">E776*(1000/360)</f>
        <v>62.222222222222214</v>
      </c>
      <c r="H776">
        <f t="shared" si="139"/>
        <v>947.91666666666663</v>
      </c>
      <c r="I776">
        <f t="shared" si="140"/>
        <v>103.00500000000001</v>
      </c>
      <c r="J776">
        <f t="shared" si="141"/>
        <v>1965.4298794666659</v>
      </c>
      <c r="K776">
        <f t="shared" ref="K776:K839" si="148">H776+I776+J776</f>
        <v>3016.3515461333327</v>
      </c>
      <c r="L776">
        <f t="shared" ref="L776:L839" si="149">K776*F776</f>
        <v>2723.0951458148143</v>
      </c>
      <c r="M776">
        <f t="shared" si="142"/>
        <v>2723.0951458148143</v>
      </c>
      <c r="N776" t="str">
        <f t="shared" si="146"/>
        <v>0</v>
      </c>
      <c r="O776" s="16">
        <f>O775+M776*(C776-C775)</f>
        <v>571309.02024437021</v>
      </c>
      <c r="P776">
        <f t="shared" si="145"/>
        <v>-338829.80816775712</v>
      </c>
      <c r="Q776">
        <f t="shared" si="143"/>
        <v>338829.80816775712</v>
      </c>
      <c r="R776">
        <f t="shared" si="144"/>
        <v>229929.90782263997</v>
      </c>
    </row>
    <row r="777" spans="2:18" ht="14.4" x14ac:dyDescent="0.3">
      <c r="B777" s="4" t="s">
        <v>58</v>
      </c>
      <c r="C777" s="4">
        <v>769</v>
      </c>
      <c r="D777" s="4">
        <v>180</v>
      </c>
      <c r="E777" s="11">
        <v>25.6</v>
      </c>
      <c r="F777" s="16">
        <f t="shared" ref="F777:F840" si="150">($E778-$E776)/2/3.6</f>
        <v>1.0694444444444449</v>
      </c>
      <c r="G777" s="16">
        <f t="shared" si="147"/>
        <v>71.111111111111114</v>
      </c>
      <c r="H777">
        <f t="shared" ref="H777:H840" si="151">1050*F777</f>
        <v>1122.9166666666672</v>
      </c>
      <c r="I777">
        <f t="shared" ref="I777:I840" si="152">1050*0.01*9.81</f>
        <v>103.00500000000001</v>
      </c>
      <c r="J777">
        <f t="shared" ref="J777:J840" si="153">0.5*1.293*2.0664*(G777)^2*0.38</f>
        <v>2567.0920874666667</v>
      </c>
      <c r="K777">
        <f t="shared" si="148"/>
        <v>3793.0137541333343</v>
      </c>
      <c r="L777">
        <f t="shared" si="149"/>
        <v>4056.4174870592619</v>
      </c>
      <c r="M777">
        <f t="shared" ref="M777:M840" si="154">IF(L777&gt;0, L777, "0")</f>
        <v>4056.4174870592619</v>
      </c>
      <c r="N777" t="str">
        <f t="shared" si="146"/>
        <v>0</v>
      </c>
      <c r="O777" s="16">
        <f>O776+M777*(C777-C776)</f>
        <v>575365.43773142947</v>
      </c>
      <c r="P777">
        <f t="shared" si="145"/>
        <v>-338829.80816775712</v>
      </c>
      <c r="Q777">
        <f t="shared" ref="Q777:Q840" si="155">P777*-1</f>
        <v>338829.80816775712</v>
      </c>
      <c r="R777">
        <f t="shared" ref="R777:R840" si="156">Q777*0.6786</f>
        <v>229929.90782263997</v>
      </c>
    </row>
    <row r="778" spans="2:18" ht="14.4" x14ac:dyDescent="0.3">
      <c r="B778" s="4" t="s">
        <v>58</v>
      </c>
      <c r="C778" s="4">
        <v>770</v>
      </c>
      <c r="D778" s="4">
        <v>181</v>
      </c>
      <c r="E778" s="11">
        <v>30.1</v>
      </c>
      <c r="F778" s="16">
        <f t="shared" si="150"/>
        <v>1.3472222222222217</v>
      </c>
      <c r="G778" s="16">
        <f t="shared" si="147"/>
        <v>83.611111111111114</v>
      </c>
      <c r="H778">
        <f t="shared" si="151"/>
        <v>1414.5833333333328</v>
      </c>
      <c r="I778">
        <f t="shared" si="152"/>
        <v>103.00500000000001</v>
      </c>
      <c r="J778">
        <f t="shared" si="153"/>
        <v>3548.9061007166665</v>
      </c>
      <c r="K778">
        <f t="shared" si="148"/>
        <v>5066.4944340499997</v>
      </c>
      <c r="L778">
        <f t="shared" si="149"/>
        <v>6825.6938903173577</v>
      </c>
      <c r="M778">
        <f t="shared" si="154"/>
        <v>6825.6938903173577</v>
      </c>
      <c r="N778" t="str">
        <f t="shared" si="146"/>
        <v>0</v>
      </c>
      <c r="O778" s="16">
        <f>O777+M778*(C778-C777)</f>
        <v>582191.13162174681</v>
      </c>
      <c r="P778">
        <f t="shared" ref="P778:P841" si="157">N778+P777</f>
        <v>-338829.80816775712</v>
      </c>
      <c r="Q778">
        <f t="shared" si="155"/>
        <v>338829.80816775712</v>
      </c>
      <c r="R778">
        <f t="shared" si="156"/>
        <v>229929.90782263997</v>
      </c>
    </row>
    <row r="779" spans="2:18" ht="14.4" x14ac:dyDescent="0.3">
      <c r="B779" s="4" t="s">
        <v>58</v>
      </c>
      <c r="C779" s="4">
        <v>771</v>
      </c>
      <c r="D779" s="4">
        <v>182</v>
      </c>
      <c r="E779" s="11">
        <v>35.299999999999997</v>
      </c>
      <c r="F779" s="16">
        <f t="shared" si="150"/>
        <v>1.3611111111111107</v>
      </c>
      <c r="G779" s="16">
        <f t="shared" si="147"/>
        <v>98.055555555555543</v>
      </c>
      <c r="H779">
        <f t="shared" si="151"/>
        <v>1429.1666666666663</v>
      </c>
      <c r="I779">
        <f t="shared" si="152"/>
        <v>103.00500000000001</v>
      </c>
      <c r="J779">
        <f t="shared" si="153"/>
        <v>4881.0238331166647</v>
      </c>
      <c r="K779">
        <f t="shared" si="148"/>
        <v>6413.1954997833309</v>
      </c>
      <c r="L779">
        <f t="shared" si="149"/>
        <v>8729.071652482864</v>
      </c>
      <c r="M779">
        <f t="shared" si="154"/>
        <v>8729.071652482864</v>
      </c>
      <c r="N779" t="str">
        <f t="shared" si="146"/>
        <v>0</v>
      </c>
      <c r="O779" s="16">
        <f>O778+M779*(C779-C778)</f>
        <v>590920.20327422966</v>
      </c>
      <c r="P779">
        <f t="shared" si="157"/>
        <v>-338829.80816775712</v>
      </c>
      <c r="Q779">
        <f t="shared" si="155"/>
        <v>338829.80816775712</v>
      </c>
      <c r="R779">
        <f t="shared" si="156"/>
        <v>229929.90782263997</v>
      </c>
    </row>
    <row r="780" spans="2:18" ht="14.4" x14ac:dyDescent="0.3">
      <c r="B780" s="4" t="s">
        <v>58</v>
      </c>
      <c r="C780" s="4">
        <v>772</v>
      </c>
      <c r="D780" s="4">
        <v>183</v>
      </c>
      <c r="E780" s="11">
        <v>39.9</v>
      </c>
      <c r="F780" s="16">
        <f t="shared" si="150"/>
        <v>1.2777777777777781</v>
      </c>
      <c r="G780" s="16">
        <f t="shared" si="147"/>
        <v>110.83333333333333</v>
      </c>
      <c r="H780">
        <f t="shared" si="151"/>
        <v>1341.666666666667</v>
      </c>
      <c r="I780">
        <f t="shared" si="152"/>
        <v>103.00500000000001</v>
      </c>
      <c r="J780">
        <f t="shared" si="153"/>
        <v>6236.0172640499995</v>
      </c>
      <c r="K780">
        <f t="shared" si="148"/>
        <v>7680.6889307166666</v>
      </c>
      <c r="L780">
        <f t="shared" si="149"/>
        <v>9814.2136336935218</v>
      </c>
      <c r="M780">
        <f t="shared" si="154"/>
        <v>9814.2136336935218</v>
      </c>
      <c r="N780" t="str">
        <f t="shared" si="146"/>
        <v>0</v>
      </c>
      <c r="O780" s="16">
        <f>O779+M780*(C780-C779)</f>
        <v>600734.41690792318</v>
      </c>
      <c r="P780">
        <f t="shared" si="157"/>
        <v>-338829.80816775712</v>
      </c>
      <c r="Q780">
        <f t="shared" si="155"/>
        <v>338829.80816775712</v>
      </c>
      <c r="R780">
        <f t="shared" si="156"/>
        <v>229929.90782263997</v>
      </c>
    </row>
    <row r="781" spans="2:18" ht="14.4" x14ac:dyDescent="0.3">
      <c r="B781" s="4" t="s">
        <v>58</v>
      </c>
      <c r="C781" s="4">
        <v>773</v>
      </c>
      <c r="D781" s="4">
        <v>184</v>
      </c>
      <c r="E781" s="11">
        <v>44.5</v>
      </c>
      <c r="F781" s="16">
        <f t="shared" si="150"/>
        <v>1.0555555555555558</v>
      </c>
      <c r="G781" s="16">
        <f t="shared" si="147"/>
        <v>123.6111111111111</v>
      </c>
      <c r="H781">
        <f t="shared" si="151"/>
        <v>1108.3333333333335</v>
      </c>
      <c r="I781">
        <f t="shared" si="152"/>
        <v>103.00500000000001</v>
      </c>
      <c r="J781">
        <f t="shared" si="153"/>
        <v>7756.7811679166634</v>
      </c>
      <c r="K781">
        <f t="shared" si="148"/>
        <v>8968.1195012499975</v>
      </c>
      <c r="L781">
        <f t="shared" si="149"/>
        <v>9466.3483624305554</v>
      </c>
      <c r="M781">
        <f t="shared" si="154"/>
        <v>9466.3483624305554</v>
      </c>
      <c r="N781" t="str">
        <f t="shared" si="146"/>
        <v>0</v>
      </c>
      <c r="O781" s="16">
        <f>O780+M781*(C781-C780)</f>
        <v>610200.76527035376</v>
      </c>
      <c r="P781">
        <f t="shared" si="157"/>
        <v>-338829.80816775712</v>
      </c>
      <c r="Q781">
        <f t="shared" si="155"/>
        <v>338829.80816775712</v>
      </c>
      <c r="R781">
        <f t="shared" si="156"/>
        <v>229929.90782263997</v>
      </c>
    </row>
    <row r="782" spans="2:18" ht="14.4" x14ac:dyDescent="0.3">
      <c r="B782" s="4" t="s">
        <v>58</v>
      </c>
      <c r="C782" s="4">
        <v>774</v>
      </c>
      <c r="D782" s="4">
        <v>185</v>
      </c>
      <c r="E782" s="11">
        <v>47.5</v>
      </c>
      <c r="F782" s="16">
        <f t="shared" si="150"/>
        <v>0.88888888888888862</v>
      </c>
      <c r="G782" s="16">
        <f t="shared" si="147"/>
        <v>131.94444444444443</v>
      </c>
      <c r="H782">
        <f t="shared" si="151"/>
        <v>933.33333333333303</v>
      </c>
      <c r="I782">
        <f t="shared" si="152"/>
        <v>103.00500000000001</v>
      </c>
      <c r="J782">
        <f t="shared" si="153"/>
        <v>8837.8929479166636</v>
      </c>
      <c r="K782">
        <f t="shared" si="148"/>
        <v>9874.2312812499968</v>
      </c>
      <c r="L782">
        <f t="shared" si="149"/>
        <v>8777.0944722222175</v>
      </c>
      <c r="M782">
        <f t="shared" si="154"/>
        <v>8777.0944722222175</v>
      </c>
      <c r="N782" t="str">
        <f t="shared" si="146"/>
        <v>0</v>
      </c>
      <c r="O782" s="16">
        <f>O781+M782*(C782-C781)</f>
        <v>618977.85974257602</v>
      </c>
      <c r="P782">
        <f t="shared" si="157"/>
        <v>-338829.80816775712</v>
      </c>
      <c r="Q782">
        <f t="shared" si="155"/>
        <v>338829.80816775712</v>
      </c>
      <c r="R782">
        <f t="shared" si="156"/>
        <v>229929.90782263997</v>
      </c>
    </row>
    <row r="783" spans="2:18" ht="14.4" x14ac:dyDescent="0.3">
      <c r="B783" s="4" t="s">
        <v>58</v>
      </c>
      <c r="C783" s="4">
        <v>775</v>
      </c>
      <c r="D783" s="4">
        <v>186</v>
      </c>
      <c r="E783" s="11">
        <v>50.9</v>
      </c>
      <c r="F783" s="16">
        <f t="shared" si="150"/>
        <v>0.91666666666666685</v>
      </c>
      <c r="G783" s="16">
        <f t="shared" si="147"/>
        <v>141.38888888888889</v>
      </c>
      <c r="H783">
        <f t="shared" si="151"/>
        <v>962.50000000000023</v>
      </c>
      <c r="I783">
        <f t="shared" si="152"/>
        <v>103.00500000000001</v>
      </c>
      <c r="J783">
        <f t="shared" si="153"/>
        <v>10148.388444716664</v>
      </c>
      <c r="K783">
        <f t="shared" si="148"/>
        <v>11213.893444716665</v>
      </c>
      <c r="L783">
        <f t="shared" si="149"/>
        <v>10279.402324323612</v>
      </c>
      <c r="M783">
        <f t="shared" si="154"/>
        <v>10279.402324323612</v>
      </c>
      <c r="N783" t="str">
        <f t="shared" si="146"/>
        <v>0</v>
      </c>
      <c r="O783" s="16">
        <f>O782+M783*(C783-C782)</f>
        <v>629257.26206689968</v>
      </c>
      <c r="P783">
        <f t="shared" si="157"/>
        <v>-338829.80816775712</v>
      </c>
      <c r="Q783">
        <f t="shared" si="155"/>
        <v>338829.80816775712</v>
      </c>
      <c r="R783">
        <f t="shared" si="156"/>
        <v>229929.90782263997</v>
      </c>
    </row>
    <row r="784" spans="2:18" ht="14.4" x14ac:dyDescent="0.3">
      <c r="B784" s="4" t="s">
        <v>58</v>
      </c>
      <c r="C784" s="4">
        <v>776</v>
      </c>
      <c r="D784" s="4">
        <v>187</v>
      </c>
      <c r="E784" s="11">
        <v>54.1</v>
      </c>
      <c r="F784" s="16">
        <f t="shared" si="150"/>
        <v>0.74999999999999978</v>
      </c>
      <c r="G784" s="16">
        <f t="shared" si="147"/>
        <v>150.27777777777777</v>
      </c>
      <c r="H784">
        <f t="shared" si="151"/>
        <v>787.49999999999977</v>
      </c>
      <c r="I784">
        <f t="shared" si="152"/>
        <v>103.00500000000001</v>
      </c>
      <c r="J784">
        <f t="shared" si="153"/>
        <v>11464.524524716664</v>
      </c>
      <c r="K784">
        <f t="shared" si="148"/>
        <v>12355.029524716663</v>
      </c>
      <c r="L784">
        <f t="shared" si="149"/>
        <v>9266.2721435374951</v>
      </c>
      <c r="M784">
        <f t="shared" si="154"/>
        <v>9266.2721435374951</v>
      </c>
      <c r="N784" t="str">
        <f t="shared" si="146"/>
        <v>0</v>
      </c>
      <c r="O784" s="16">
        <f>O783+M784*(C784-C783)</f>
        <v>638523.53421043721</v>
      </c>
      <c r="P784">
        <f t="shared" si="157"/>
        <v>-338829.80816775712</v>
      </c>
      <c r="Q784">
        <f t="shared" si="155"/>
        <v>338829.80816775712</v>
      </c>
      <c r="R784">
        <f t="shared" si="156"/>
        <v>229929.90782263997</v>
      </c>
    </row>
    <row r="785" spans="2:18" ht="14.4" x14ac:dyDescent="0.3">
      <c r="B785" s="4" t="s">
        <v>58</v>
      </c>
      <c r="C785" s="4">
        <v>777</v>
      </c>
      <c r="D785" s="4">
        <v>188</v>
      </c>
      <c r="E785" s="11">
        <v>56.3</v>
      </c>
      <c r="F785" s="16">
        <f t="shared" si="150"/>
        <v>0.55555555555555558</v>
      </c>
      <c r="G785" s="16">
        <f t="shared" si="147"/>
        <v>156.38888888888889</v>
      </c>
      <c r="H785">
        <f t="shared" si="151"/>
        <v>583.33333333333337</v>
      </c>
      <c r="I785">
        <f t="shared" si="152"/>
        <v>103.00500000000001</v>
      </c>
      <c r="J785">
        <f t="shared" si="153"/>
        <v>12415.902891116662</v>
      </c>
      <c r="K785">
        <f t="shared" si="148"/>
        <v>13102.241224449996</v>
      </c>
      <c r="L785">
        <f t="shared" si="149"/>
        <v>7279.0229024722203</v>
      </c>
      <c r="M785">
        <f t="shared" si="154"/>
        <v>7279.0229024722203</v>
      </c>
      <c r="N785" t="str">
        <f t="shared" si="146"/>
        <v>0</v>
      </c>
      <c r="O785" s="16">
        <f>O784+M785*(C785-C784)</f>
        <v>645802.55711290939</v>
      </c>
      <c r="P785">
        <f t="shared" si="157"/>
        <v>-338829.80816775712</v>
      </c>
      <c r="Q785">
        <f t="shared" si="155"/>
        <v>338829.80816775712</v>
      </c>
      <c r="R785">
        <f t="shared" si="156"/>
        <v>229929.90782263997</v>
      </c>
    </row>
    <row r="786" spans="2:18" ht="14.4" x14ac:dyDescent="0.3">
      <c r="B786" s="4" t="s">
        <v>58</v>
      </c>
      <c r="C786" s="4">
        <v>778</v>
      </c>
      <c r="D786" s="4">
        <v>189</v>
      </c>
      <c r="E786" s="11">
        <v>58.1</v>
      </c>
      <c r="F786" s="16">
        <f t="shared" si="150"/>
        <v>0.4861111111111111</v>
      </c>
      <c r="G786" s="16">
        <f t="shared" si="147"/>
        <v>161.38888888888889</v>
      </c>
      <c r="H786">
        <f t="shared" si="151"/>
        <v>510.41666666666669</v>
      </c>
      <c r="I786">
        <f t="shared" si="152"/>
        <v>103.00500000000001</v>
      </c>
      <c r="J786">
        <f t="shared" si="153"/>
        <v>13222.506288716664</v>
      </c>
      <c r="K786">
        <f t="shared" si="148"/>
        <v>13835.927955383331</v>
      </c>
      <c r="L786">
        <f t="shared" si="149"/>
        <v>6725.7983116446749</v>
      </c>
      <c r="M786">
        <f t="shared" si="154"/>
        <v>6725.7983116446749</v>
      </c>
      <c r="N786" t="str">
        <f t="shared" si="146"/>
        <v>0</v>
      </c>
      <c r="O786" s="16">
        <f>O785+M786*(C786-C785)</f>
        <v>652528.35542455409</v>
      </c>
      <c r="P786">
        <f t="shared" si="157"/>
        <v>-338829.80816775712</v>
      </c>
      <c r="Q786">
        <f t="shared" si="155"/>
        <v>338829.80816775712</v>
      </c>
      <c r="R786">
        <f t="shared" si="156"/>
        <v>229929.90782263997</v>
      </c>
    </row>
    <row r="787" spans="2:18" ht="14.4" x14ac:dyDescent="0.3">
      <c r="B787" s="4" t="s">
        <v>58</v>
      </c>
      <c r="C787" s="4">
        <v>779</v>
      </c>
      <c r="D787" s="4">
        <v>190</v>
      </c>
      <c r="E787" s="11">
        <v>59.8</v>
      </c>
      <c r="F787" s="16">
        <f t="shared" si="150"/>
        <v>0.41666666666666663</v>
      </c>
      <c r="G787" s="16">
        <f t="shared" si="147"/>
        <v>166.11111111111109</v>
      </c>
      <c r="H787">
        <f t="shared" si="151"/>
        <v>437.49999999999994</v>
      </c>
      <c r="I787">
        <f t="shared" si="152"/>
        <v>103.00500000000001</v>
      </c>
      <c r="J787">
        <f t="shared" si="153"/>
        <v>14007.604962866659</v>
      </c>
      <c r="K787">
        <f t="shared" si="148"/>
        <v>14548.109962866658</v>
      </c>
      <c r="L787">
        <f t="shared" si="149"/>
        <v>6061.712484527774</v>
      </c>
      <c r="M787">
        <f t="shared" si="154"/>
        <v>6061.712484527774</v>
      </c>
      <c r="N787" t="str">
        <f t="shared" si="146"/>
        <v>0</v>
      </c>
      <c r="O787" s="16">
        <f>O786+M787*(C787-C786)</f>
        <v>658590.06790908182</v>
      </c>
      <c r="P787">
        <f t="shared" si="157"/>
        <v>-338829.80816775712</v>
      </c>
      <c r="Q787">
        <f t="shared" si="155"/>
        <v>338829.80816775712</v>
      </c>
      <c r="R787">
        <f t="shared" si="156"/>
        <v>229929.90782263997</v>
      </c>
    </row>
    <row r="788" spans="2:18" ht="14.4" x14ac:dyDescent="0.3">
      <c r="B788" s="4" t="s">
        <v>58</v>
      </c>
      <c r="C788" s="4">
        <v>780</v>
      </c>
      <c r="D788" s="4">
        <v>191</v>
      </c>
      <c r="E788" s="11">
        <v>61.1</v>
      </c>
      <c r="F788" s="16">
        <f t="shared" si="150"/>
        <v>0.31944444444444503</v>
      </c>
      <c r="G788" s="16">
        <f t="shared" si="147"/>
        <v>169.72222222222223</v>
      </c>
      <c r="H788">
        <f t="shared" si="151"/>
        <v>335.41666666666725</v>
      </c>
      <c r="I788">
        <f t="shared" si="152"/>
        <v>103.00500000000001</v>
      </c>
      <c r="J788">
        <f t="shared" si="153"/>
        <v>14623.251116716667</v>
      </c>
      <c r="K788">
        <f t="shared" si="148"/>
        <v>15061.672783383334</v>
      </c>
      <c r="L788">
        <f t="shared" si="149"/>
        <v>4811.3676946919068</v>
      </c>
      <c r="M788">
        <f t="shared" si="154"/>
        <v>4811.3676946919068</v>
      </c>
      <c r="N788" t="str">
        <f t="shared" si="146"/>
        <v>0</v>
      </c>
      <c r="O788" s="16">
        <f>O787+M788*(C788-C787)</f>
        <v>663401.43560377369</v>
      </c>
      <c r="P788">
        <f t="shared" si="157"/>
        <v>-338829.80816775712</v>
      </c>
      <c r="Q788">
        <f t="shared" si="155"/>
        <v>338829.80816775712</v>
      </c>
      <c r="R788">
        <f t="shared" si="156"/>
        <v>229929.90782263997</v>
      </c>
    </row>
    <row r="789" spans="2:18" ht="14.4" x14ac:dyDescent="0.3">
      <c r="B789" s="4" t="s">
        <v>58</v>
      </c>
      <c r="C789" s="4">
        <v>781</v>
      </c>
      <c r="D789" s="4">
        <v>192</v>
      </c>
      <c r="E789" s="11">
        <v>62.1</v>
      </c>
      <c r="F789" s="16">
        <f t="shared" si="150"/>
        <v>0.23611111111111052</v>
      </c>
      <c r="G789" s="16">
        <f t="shared" si="147"/>
        <v>172.5</v>
      </c>
      <c r="H789">
        <f t="shared" si="151"/>
        <v>247.91666666666606</v>
      </c>
      <c r="I789">
        <f t="shared" si="152"/>
        <v>103.00500000000001</v>
      </c>
      <c r="J789">
        <f t="shared" si="153"/>
        <v>15105.834346049996</v>
      </c>
      <c r="K789">
        <f t="shared" si="148"/>
        <v>15456.756012716662</v>
      </c>
      <c r="L789">
        <f t="shared" si="149"/>
        <v>3649.5118363358692</v>
      </c>
      <c r="M789">
        <f t="shared" si="154"/>
        <v>3649.5118363358692</v>
      </c>
      <c r="N789" t="str">
        <f t="shared" si="146"/>
        <v>0</v>
      </c>
      <c r="O789" s="16">
        <f>O788+M789*(C789-C788)</f>
        <v>667050.94744010956</v>
      </c>
      <c r="P789">
        <f t="shared" si="157"/>
        <v>-338829.80816775712</v>
      </c>
      <c r="Q789">
        <f t="shared" si="155"/>
        <v>338829.80816775712</v>
      </c>
      <c r="R789">
        <f t="shared" si="156"/>
        <v>229929.90782263997</v>
      </c>
    </row>
    <row r="790" spans="2:18" ht="14.4" x14ac:dyDescent="0.3">
      <c r="B790" s="4" t="s">
        <v>58</v>
      </c>
      <c r="C790" s="4">
        <v>782</v>
      </c>
      <c r="D790" s="4">
        <v>193</v>
      </c>
      <c r="E790" s="11">
        <v>62.8</v>
      </c>
      <c r="F790" s="16">
        <f t="shared" si="150"/>
        <v>0.16666666666666607</v>
      </c>
      <c r="G790" s="16">
        <f t="shared" si="147"/>
        <v>174.44444444444443</v>
      </c>
      <c r="H790">
        <f t="shared" si="151"/>
        <v>174.99999999999937</v>
      </c>
      <c r="I790">
        <f t="shared" si="152"/>
        <v>103.00500000000001</v>
      </c>
      <c r="J790">
        <f t="shared" si="153"/>
        <v>15448.303921866662</v>
      </c>
      <c r="K790">
        <f t="shared" si="148"/>
        <v>15726.308921866661</v>
      </c>
      <c r="L790">
        <f t="shared" si="149"/>
        <v>2621.0514869777676</v>
      </c>
      <c r="M790">
        <f t="shared" si="154"/>
        <v>2621.0514869777676</v>
      </c>
      <c r="N790" t="str">
        <f t="shared" si="146"/>
        <v>0</v>
      </c>
      <c r="O790" s="16">
        <f>O789+M790*(C790-C789)</f>
        <v>669671.99892708729</v>
      </c>
      <c r="P790">
        <f t="shared" si="157"/>
        <v>-338829.80816775712</v>
      </c>
      <c r="Q790">
        <f t="shared" si="155"/>
        <v>338829.80816775712</v>
      </c>
      <c r="R790">
        <f t="shared" si="156"/>
        <v>229929.90782263997</v>
      </c>
    </row>
    <row r="791" spans="2:18" ht="14.4" x14ac:dyDescent="0.3">
      <c r="B791" s="4" t="s">
        <v>58</v>
      </c>
      <c r="C791" s="4">
        <v>783</v>
      </c>
      <c r="D791" s="4">
        <v>194</v>
      </c>
      <c r="E791" s="11">
        <v>63.3</v>
      </c>
      <c r="F791" s="16">
        <f t="shared" si="150"/>
        <v>0.1111111111111117</v>
      </c>
      <c r="G791" s="16">
        <f t="shared" si="147"/>
        <v>175.83333333333331</v>
      </c>
      <c r="H791">
        <f t="shared" si="151"/>
        <v>116.66666666666728</v>
      </c>
      <c r="I791">
        <f t="shared" si="152"/>
        <v>103.00500000000001</v>
      </c>
      <c r="J791">
        <f t="shared" si="153"/>
        <v>15695.275290449994</v>
      </c>
      <c r="K791">
        <f t="shared" si="148"/>
        <v>15914.946957116661</v>
      </c>
      <c r="L791">
        <f t="shared" si="149"/>
        <v>1768.3274396796385</v>
      </c>
      <c r="M791">
        <f t="shared" si="154"/>
        <v>1768.3274396796385</v>
      </c>
      <c r="N791" t="str">
        <f t="shared" si="146"/>
        <v>0</v>
      </c>
      <c r="O791" s="16">
        <f>O790+M791*(C791-C790)</f>
        <v>671440.32636676694</v>
      </c>
      <c r="P791">
        <f t="shared" si="157"/>
        <v>-338829.80816775712</v>
      </c>
      <c r="Q791">
        <f t="shared" si="155"/>
        <v>338829.80816775712</v>
      </c>
      <c r="R791">
        <f t="shared" si="156"/>
        <v>229929.90782263997</v>
      </c>
    </row>
    <row r="792" spans="2:18" ht="14.4" x14ac:dyDescent="0.3">
      <c r="B792" s="4" t="s">
        <v>58</v>
      </c>
      <c r="C792" s="4">
        <v>784</v>
      </c>
      <c r="D792" s="4">
        <v>195</v>
      </c>
      <c r="E792" s="11">
        <v>63.6</v>
      </c>
      <c r="F792" s="16">
        <f t="shared" si="150"/>
        <v>9.7222222222222612E-2</v>
      </c>
      <c r="G792" s="16">
        <f t="shared" si="147"/>
        <v>176.66666666666666</v>
      </c>
      <c r="H792">
        <f t="shared" si="151"/>
        <v>102.08333333333374</v>
      </c>
      <c r="I792">
        <f t="shared" si="152"/>
        <v>103.00500000000001</v>
      </c>
      <c r="J792">
        <f t="shared" si="153"/>
        <v>15844.398208799996</v>
      </c>
      <c r="K792">
        <f t="shared" si="148"/>
        <v>16049.486542133329</v>
      </c>
      <c r="L792">
        <f t="shared" si="149"/>
        <v>1560.3667471518577</v>
      </c>
      <c r="M792">
        <f t="shared" si="154"/>
        <v>1560.3667471518577</v>
      </c>
      <c r="N792" t="str">
        <f t="shared" si="146"/>
        <v>0</v>
      </c>
      <c r="O792" s="16">
        <f>O791+M792*(C792-C791)</f>
        <v>673000.69311391877</v>
      </c>
      <c r="P792">
        <f t="shared" si="157"/>
        <v>-338829.80816775712</v>
      </c>
      <c r="Q792">
        <f t="shared" si="155"/>
        <v>338829.80816775712</v>
      </c>
      <c r="R792">
        <f t="shared" si="156"/>
        <v>229929.90782263997</v>
      </c>
    </row>
    <row r="793" spans="2:18" ht="14.4" x14ac:dyDescent="0.3">
      <c r="B793" s="4" t="s">
        <v>58</v>
      </c>
      <c r="C793" s="4">
        <v>785</v>
      </c>
      <c r="D793" s="4">
        <v>196</v>
      </c>
      <c r="E793" s="11">
        <v>64</v>
      </c>
      <c r="F793" s="16">
        <f t="shared" si="150"/>
        <v>0.15277777777777798</v>
      </c>
      <c r="G793" s="16">
        <f t="shared" si="147"/>
        <v>177.77777777777777</v>
      </c>
      <c r="H793">
        <f t="shared" si="151"/>
        <v>160.41666666666688</v>
      </c>
      <c r="I793">
        <f t="shared" si="152"/>
        <v>103.00500000000001</v>
      </c>
      <c r="J793">
        <f t="shared" si="153"/>
        <v>16044.325546666663</v>
      </c>
      <c r="K793">
        <f t="shared" si="148"/>
        <v>16307.74721333333</v>
      </c>
      <c r="L793">
        <f t="shared" si="149"/>
        <v>2491.4613798148175</v>
      </c>
      <c r="M793">
        <f t="shared" si="154"/>
        <v>2491.4613798148175</v>
      </c>
      <c r="N793" t="str">
        <f t="shared" si="146"/>
        <v>0</v>
      </c>
      <c r="O793" s="16">
        <f>O792+M793*(C793-C792)</f>
        <v>675492.15449373354</v>
      </c>
      <c r="P793">
        <f t="shared" si="157"/>
        <v>-338829.80816775712</v>
      </c>
      <c r="Q793">
        <f t="shared" si="155"/>
        <v>338829.80816775712</v>
      </c>
      <c r="R793">
        <f t="shared" si="156"/>
        <v>229929.90782263997</v>
      </c>
    </row>
    <row r="794" spans="2:18" ht="14.4" x14ac:dyDescent="0.3">
      <c r="B794" s="4" t="s">
        <v>58</v>
      </c>
      <c r="C794" s="4">
        <v>786</v>
      </c>
      <c r="D794" s="4">
        <v>197</v>
      </c>
      <c r="E794" s="11">
        <v>64.7</v>
      </c>
      <c r="F794" s="16">
        <f t="shared" si="150"/>
        <v>0.16666666666666705</v>
      </c>
      <c r="G794" s="16">
        <f t="shared" si="147"/>
        <v>179.72222222222223</v>
      </c>
      <c r="H794">
        <f t="shared" si="151"/>
        <v>175.0000000000004</v>
      </c>
      <c r="I794">
        <f t="shared" si="152"/>
        <v>103.00500000000001</v>
      </c>
      <c r="J794">
        <f t="shared" si="153"/>
        <v>16397.214533116665</v>
      </c>
      <c r="K794">
        <f t="shared" si="148"/>
        <v>16675.219533116666</v>
      </c>
      <c r="L794">
        <f t="shared" si="149"/>
        <v>2779.2032555194505</v>
      </c>
      <c r="M794">
        <f t="shared" si="154"/>
        <v>2779.2032555194505</v>
      </c>
      <c r="N794" t="str">
        <f t="shared" si="146"/>
        <v>0</v>
      </c>
      <c r="O794" s="16">
        <f>O793+M794*(C794-C793)</f>
        <v>678271.35774925305</v>
      </c>
      <c r="P794">
        <f t="shared" si="157"/>
        <v>-338829.80816775712</v>
      </c>
      <c r="Q794">
        <f t="shared" si="155"/>
        <v>338829.80816775712</v>
      </c>
      <c r="R794">
        <f t="shared" si="156"/>
        <v>229929.90782263997</v>
      </c>
    </row>
    <row r="795" spans="2:18" ht="14.4" x14ac:dyDescent="0.3">
      <c r="B795" s="4" t="s">
        <v>58</v>
      </c>
      <c r="C795" s="4">
        <v>787</v>
      </c>
      <c r="D795" s="4">
        <v>198</v>
      </c>
      <c r="E795" s="11">
        <v>65.2</v>
      </c>
      <c r="F795" s="16">
        <f t="shared" si="150"/>
        <v>8.3333333333332538E-2</v>
      </c>
      <c r="G795" s="16">
        <f t="shared" si="147"/>
        <v>181.11111111111111</v>
      </c>
      <c r="H795">
        <f t="shared" si="151"/>
        <v>87.499999999999162</v>
      </c>
      <c r="I795">
        <f t="shared" si="152"/>
        <v>103.00500000000001</v>
      </c>
      <c r="J795">
        <f t="shared" si="153"/>
        <v>16651.628337866663</v>
      </c>
      <c r="K795">
        <f t="shared" si="148"/>
        <v>16842.13333786666</v>
      </c>
      <c r="L795">
        <f t="shared" si="149"/>
        <v>1403.511111488875</v>
      </c>
      <c r="M795">
        <f t="shared" si="154"/>
        <v>1403.511111488875</v>
      </c>
      <c r="N795" t="str">
        <f t="shared" si="146"/>
        <v>0</v>
      </c>
      <c r="O795" s="16">
        <f>O794+M795*(C795-C794)</f>
        <v>679674.86886074196</v>
      </c>
      <c r="P795">
        <f t="shared" si="157"/>
        <v>-338829.80816775712</v>
      </c>
      <c r="Q795">
        <f t="shared" si="155"/>
        <v>338829.80816775712</v>
      </c>
      <c r="R795">
        <f t="shared" si="156"/>
        <v>229929.90782263997</v>
      </c>
    </row>
    <row r="796" spans="2:18" ht="14.4" x14ac:dyDescent="0.3">
      <c r="B796" s="4" t="s">
        <v>58</v>
      </c>
      <c r="C796" s="4">
        <v>788</v>
      </c>
      <c r="D796" s="4">
        <v>199</v>
      </c>
      <c r="E796" s="11">
        <v>65.3</v>
      </c>
      <c r="F796" s="16">
        <f t="shared" si="150"/>
        <v>1.3888888888888099E-2</v>
      </c>
      <c r="G796" s="16">
        <f t="shared" si="147"/>
        <v>181.38888888888889</v>
      </c>
      <c r="H796">
        <f t="shared" si="151"/>
        <v>14.583333333332504</v>
      </c>
      <c r="I796">
        <f t="shared" si="152"/>
        <v>103.00500000000001</v>
      </c>
      <c r="J796">
        <f t="shared" si="153"/>
        <v>16702.746123116667</v>
      </c>
      <c r="K796">
        <f t="shared" si="148"/>
        <v>16820.33445645</v>
      </c>
      <c r="L796">
        <f t="shared" si="149"/>
        <v>233.61575633957005</v>
      </c>
      <c r="M796">
        <f t="shared" si="154"/>
        <v>233.61575633957005</v>
      </c>
      <c r="N796" t="str">
        <f t="shared" si="146"/>
        <v>0</v>
      </c>
      <c r="O796" s="16">
        <f>O795+M796*(C796-C795)</f>
        <v>679908.48461708159</v>
      </c>
      <c r="P796">
        <f t="shared" si="157"/>
        <v>-338829.80816775712</v>
      </c>
      <c r="Q796">
        <f t="shared" si="155"/>
        <v>338829.80816775712</v>
      </c>
      <c r="R796">
        <f t="shared" si="156"/>
        <v>229929.90782263997</v>
      </c>
    </row>
    <row r="797" spans="2:18" ht="14.4" x14ac:dyDescent="0.3">
      <c r="B797" s="4" t="s">
        <v>58</v>
      </c>
      <c r="C797" s="4">
        <v>789</v>
      </c>
      <c r="D797" s="4">
        <v>200</v>
      </c>
      <c r="E797" s="11">
        <v>65.3</v>
      </c>
      <c r="F797" s="16">
        <f t="shared" si="150"/>
        <v>1.3888888888890073E-2</v>
      </c>
      <c r="G797" s="16">
        <f t="shared" si="147"/>
        <v>181.38888888888889</v>
      </c>
      <c r="H797">
        <f t="shared" si="151"/>
        <v>14.583333333334577</v>
      </c>
      <c r="I797">
        <f t="shared" si="152"/>
        <v>103.00500000000001</v>
      </c>
      <c r="J797">
        <f t="shared" si="153"/>
        <v>16702.746123116667</v>
      </c>
      <c r="K797">
        <f t="shared" si="148"/>
        <v>16820.33445645</v>
      </c>
      <c r="L797">
        <f t="shared" si="149"/>
        <v>233.61575633960325</v>
      </c>
      <c r="M797">
        <f t="shared" si="154"/>
        <v>233.61575633960325</v>
      </c>
      <c r="N797" t="str">
        <f t="shared" si="146"/>
        <v>0</v>
      </c>
      <c r="O797" s="16">
        <f>O796+M797*(C797-C796)</f>
        <v>680142.10037342121</v>
      </c>
      <c r="P797">
        <f t="shared" si="157"/>
        <v>-338829.80816775712</v>
      </c>
      <c r="Q797">
        <f t="shared" si="155"/>
        <v>338829.80816775712</v>
      </c>
      <c r="R797">
        <f t="shared" si="156"/>
        <v>229929.90782263997</v>
      </c>
    </row>
    <row r="798" spans="2:18" ht="14.4" x14ac:dyDescent="0.3">
      <c r="B798" s="4" t="s">
        <v>58</v>
      </c>
      <c r="C798" s="4">
        <v>790</v>
      </c>
      <c r="D798" s="4">
        <v>201</v>
      </c>
      <c r="E798" s="11">
        <v>65.400000000000006</v>
      </c>
      <c r="F798" s="16">
        <f t="shared" si="150"/>
        <v>5.5555555555556344E-2</v>
      </c>
      <c r="G798" s="16">
        <f t="shared" si="147"/>
        <v>181.66666666666669</v>
      </c>
      <c r="H798">
        <f t="shared" si="151"/>
        <v>58.33333333333416</v>
      </c>
      <c r="I798">
        <f t="shared" si="152"/>
        <v>103.00500000000001</v>
      </c>
      <c r="J798">
        <f t="shared" si="153"/>
        <v>16753.942249800002</v>
      </c>
      <c r="K798">
        <f t="shared" si="148"/>
        <v>16915.280583133335</v>
      </c>
      <c r="L798">
        <f t="shared" si="149"/>
        <v>939.73781017408749</v>
      </c>
      <c r="M798">
        <f t="shared" si="154"/>
        <v>939.73781017408749</v>
      </c>
      <c r="N798" t="str">
        <f t="shared" si="146"/>
        <v>0</v>
      </c>
      <c r="O798" s="16">
        <f>O797+M798*(C798-C797)</f>
        <v>681081.83818359533</v>
      </c>
      <c r="P798">
        <f t="shared" si="157"/>
        <v>-338829.80816775712</v>
      </c>
      <c r="Q798">
        <f t="shared" si="155"/>
        <v>338829.80816775712</v>
      </c>
      <c r="R798">
        <f t="shared" si="156"/>
        <v>229929.90782263997</v>
      </c>
    </row>
    <row r="799" spans="2:18" ht="14.4" x14ac:dyDescent="0.3">
      <c r="B799" s="4" t="s">
        <v>58</v>
      </c>
      <c r="C799" s="4">
        <v>791</v>
      </c>
      <c r="D799" s="4">
        <v>202</v>
      </c>
      <c r="E799" s="11">
        <v>65.7</v>
      </c>
      <c r="F799" s="16">
        <f t="shared" si="150"/>
        <v>8.3333333333332538E-2</v>
      </c>
      <c r="G799" s="16">
        <f t="shared" si="147"/>
        <v>182.5</v>
      </c>
      <c r="H799">
        <f t="shared" si="151"/>
        <v>87.499999999999162</v>
      </c>
      <c r="I799">
        <f t="shared" si="152"/>
        <v>103.00500000000001</v>
      </c>
      <c r="J799">
        <f t="shared" si="153"/>
        <v>16908.00067845</v>
      </c>
      <c r="K799">
        <f t="shared" si="148"/>
        <v>17098.505678449998</v>
      </c>
      <c r="L799">
        <f t="shared" si="149"/>
        <v>1424.8754732041527</v>
      </c>
      <c r="M799">
        <f t="shared" si="154"/>
        <v>1424.8754732041527</v>
      </c>
      <c r="N799" t="str">
        <f t="shared" si="146"/>
        <v>0</v>
      </c>
      <c r="O799" s="16">
        <f>O798+M799*(C799-C798)</f>
        <v>682506.71365679952</v>
      </c>
      <c r="P799">
        <f t="shared" si="157"/>
        <v>-338829.80816775712</v>
      </c>
      <c r="Q799">
        <f t="shared" si="155"/>
        <v>338829.80816775712</v>
      </c>
      <c r="R799">
        <f t="shared" si="156"/>
        <v>229929.90782263997</v>
      </c>
    </row>
    <row r="800" spans="2:18" ht="14.4" x14ac:dyDescent="0.3">
      <c r="B800" s="4" t="s">
        <v>58</v>
      </c>
      <c r="C800" s="4">
        <v>792</v>
      </c>
      <c r="D800" s="4">
        <v>203</v>
      </c>
      <c r="E800" s="11">
        <v>66</v>
      </c>
      <c r="F800" s="16">
        <f t="shared" si="150"/>
        <v>-1.3888888888890073E-2</v>
      </c>
      <c r="G800" s="16">
        <f t="shared" si="147"/>
        <v>183.33333333333331</v>
      </c>
      <c r="H800">
        <f t="shared" si="151"/>
        <v>-14.583333333334577</v>
      </c>
      <c r="I800">
        <f t="shared" si="152"/>
        <v>103.00500000000001</v>
      </c>
      <c r="J800">
        <f t="shared" si="153"/>
        <v>17062.764179999995</v>
      </c>
      <c r="K800">
        <f t="shared" si="148"/>
        <v>17151.18584666666</v>
      </c>
      <c r="L800">
        <f t="shared" si="149"/>
        <v>-238.21091453705725</v>
      </c>
      <c r="M800" t="str">
        <f t="shared" si="154"/>
        <v>0</v>
      </c>
      <c r="N800">
        <f t="shared" si="146"/>
        <v>-238.21091453705725</v>
      </c>
      <c r="O800" s="16">
        <f>O799+M800*(C800-C799)</f>
        <v>682506.71365679952</v>
      </c>
      <c r="P800">
        <f t="shared" si="157"/>
        <v>-339068.01908229419</v>
      </c>
      <c r="Q800">
        <f t="shared" si="155"/>
        <v>339068.01908229419</v>
      </c>
      <c r="R800">
        <f t="shared" si="156"/>
        <v>230091.55774924482</v>
      </c>
    </row>
    <row r="801" spans="2:18" ht="14.4" x14ac:dyDescent="0.3">
      <c r="B801" s="4" t="s">
        <v>58</v>
      </c>
      <c r="C801" s="4">
        <v>793</v>
      </c>
      <c r="D801" s="4">
        <v>204</v>
      </c>
      <c r="E801" s="11">
        <v>65.599999999999994</v>
      </c>
      <c r="F801" s="16">
        <f t="shared" si="150"/>
        <v>-0.34722222222222221</v>
      </c>
      <c r="G801" s="16">
        <f t="shared" si="147"/>
        <v>182.2222222222222</v>
      </c>
      <c r="H801">
        <f t="shared" si="151"/>
        <v>-364.58333333333331</v>
      </c>
      <c r="I801">
        <f t="shared" si="152"/>
        <v>103.00500000000001</v>
      </c>
      <c r="J801">
        <f t="shared" si="153"/>
        <v>16856.569527466661</v>
      </c>
      <c r="K801">
        <f t="shared" si="148"/>
        <v>16594.991194133327</v>
      </c>
      <c r="L801">
        <f t="shared" si="149"/>
        <v>-5762.1497201851826</v>
      </c>
      <c r="M801" t="str">
        <f t="shared" si="154"/>
        <v>0</v>
      </c>
      <c r="N801">
        <f t="shared" ref="N801:N864" si="158">IF(L801&lt;0, L801,"0")</f>
        <v>-5762.1497201851826</v>
      </c>
      <c r="O801" s="16">
        <f>O800+M801*(C801-C800)</f>
        <v>682506.71365679952</v>
      </c>
      <c r="P801">
        <f t="shared" si="157"/>
        <v>-344830.1688024794</v>
      </c>
      <c r="Q801">
        <f t="shared" si="155"/>
        <v>344830.1688024794</v>
      </c>
      <c r="R801">
        <f t="shared" si="156"/>
        <v>234001.75254936251</v>
      </c>
    </row>
    <row r="802" spans="2:18" ht="14.4" x14ac:dyDescent="0.3">
      <c r="B802" s="4" t="s">
        <v>58</v>
      </c>
      <c r="C802" s="4">
        <v>794</v>
      </c>
      <c r="D802" s="4">
        <v>205</v>
      </c>
      <c r="E802" s="11">
        <v>63.5</v>
      </c>
      <c r="F802" s="16">
        <f t="shared" si="150"/>
        <v>-0.8194444444444432</v>
      </c>
      <c r="G802" s="16">
        <f t="shared" si="147"/>
        <v>176.38888888888889</v>
      </c>
      <c r="H802">
        <f t="shared" si="151"/>
        <v>-860.41666666666538</v>
      </c>
      <c r="I802">
        <f t="shared" si="152"/>
        <v>103.00500000000001</v>
      </c>
      <c r="J802">
        <f t="shared" si="153"/>
        <v>15794.612227916665</v>
      </c>
      <c r="K802">
        <f t="shared" si="148"/>
        <v>15037.20056125</v>
      </c>
      <c r="L802">
        <f t="shared" si="149"/>
        <v>-12322.150459913175</v>
      </c>
      <c r="M802" t="str">
        <f t="shared" si="154"/>
        <v>0</v>
      </c>
      <c r="N802">
        <f t="shared" si="158"/>
        <v>-12322.150459913175</v>
      </c>
      <c r="O802" s="16">
        <f>O801+M802*(C802-C801)</f>
        <v>682506.71365679952</v>
      </c>
      <c r="P802">
        <f t="shared" si="157"/>
        <v>-357152.31926239259</v>
      </c>
      <c r="Q802">
        <f t="shared" si="155"/>
        <v>357152.31926239259</v>
      </c>
      <c r="R802">
        <f t="shared" si="156"/>
        <v>242363.56385145959</v>
      </c>
    </row>
    <row r="803" spans="2:18" ht="14.4" x14ac:dyDescent="0.3">
      <c r="B803" s="4" t="s">
        <v>58</v>
      </c>
      <c r="C803" s="4">
        <v>795</v>
      </c>
      <c r="D803" s="4">
        <v>206</v>
      </c>
      <c r="E803" s="11">
        <v>59.7</v>
      </c>
      <c r="F803" s="16">
        <f t="shared" si="150"/>
        <v>-1.2361111111111109</v>
      </c>
      <c r="G803" s="16">
        <f t="shared" si="147"/>
        <v>165.83333333333334</v>
      </c>
      <c r="H803">
        <f t="shared" si="151"/>
        <v>-1297.9166666666665</v>
      </c>
      <c r="I803">
        <f t="shared" si="152"/>
        <v>103.00500000000001</v>
      </c>
      <c r="J803">
        <f t="shared" si="153"/>
        <v>13960.79595645</v>
      </c>
      <c r="K803">
        <f t="shared" si="148"/>
        <v>12765.884289783333</v>
      </c>
      <c r="L803">
        <f t="shared" si="149"/>
        <v>-15780.051413759951</v>
      </c>
      <c r="M803" t="str">
        <f t="shared" si="154"/>
        <v>0</v>
      </c>
      <c r="N803">
        <f t="shared" si="158"/>
        <v>-15780.051413759951</v>
      </c>
      <c r="O803" s="16">
        <f>O802+M803*(C803-C802)</f>
        <v>682506.71365679952</v>
      </c>
      <c r="P803">
        <f t="shared" si="157"/>
        <v>-372932.37067615252</v>
      </c>
      <c r="Q803">
        <f t="shared" si="155"/>
        <v>372932.37067615252</v>
      </c>
      <c r="R803">
        <f t="shared" si="156"/>
        <v>253071.90674083709</v>
      </c>
    </row>
    <row r="804" spans="2:18" ht="14.4" x14ac:dyDescent="0.3">
      <c r="B804" s="4" t="s">
        <v>58</v>
      </c>
      <c r="C804" s="4">
        <v>796</v>
      </c>
      <c r="D804" s="4">
        <v>207</v>
      </c>
      <c r="E804" s="11">
        <v>54.6</v>
      </c>
      <c r="F804" s="16">
        <f t="shared" si="150"/>
        <v>-1.4444444444444453</v>
      </c>
      <c r="G804" s="16">
        <f t="shared" si="147"/>
        <v>151.66666666666666</v>
      </c>
      <c r="H804">
        <f t="shared" si="151"/>
        <v>-1516.6666666666677</v>
      </c>
      <c r="I804">
        <f t="shared" si="152"/>
        <v>103.00500000000001</v>
      </c>
      <c r="J804">
        <f t="shared" si="153"/>
        <v>11677.417369799996</v>
      </c>
      <c r="K804">
        <f t="shared" si="148"/>
        <v>10263.755703133329</v>
      </c>
      <c r="L804">
        <f t="shared" si="149"/>
        <v>-14825.424904525929</v>
      </c>
      <c r="M804" t="str">
        <f t="shared" si="154"/>
        <v>0</v>
      </c>
      <c r="N804">
        <f t="shared" si="158"/>
        <v>-14825.424904525929</v>
      </c>
      <c r="O804" s="16">
        <f>O803+M804*(C804-C803)</f>
        <v>682506.71365679952</v>
      </c>
      <c r="P804">
        <f t="shared" si="157"/>
        <v>-387757.79558067844</v>
      </c>
      <c r="Q804">
        <f t="shared" si="155"/>
        <v>387757.79558067844</v>
      </c>
      <c r="R804">
        <f t="shared" si="156"/>
        <v>263132.44008104841</v>
      </c>
    </row>
    <row r="805" spans="2:18" ht="14.4" x14ac:dyDescent="0.3">
      <c r="B805" s="4" t="s">
        <v>58</v>
      </c>
      <c r="C805" s="4">
        <v>797</v>
      </c>
      <c r="D805" s="4">
        <v>208</v>
      </c>
      <c r="E805" s="11">
        <v>49.3</v>
      </c>
      <c r="F805" s="16">
        <f t="shared" si="150"/>
        <v>-1.3472222222222225</v>
      </c>
      <c r="G805" s="16">
        <f t="shared" si="147"/>
        <v>136.94444444444443</v>
      </c>
      <c r="H805">
        <f t="shared" si="151"/>
        <v>-1414.5833333333337</v>
      </c>
      <c r="I805">
        <f t="shared" si="152"/>
        <v>103.00500000000001</v>
      </c>
      <c r="J805">
        <f t="shared" si="153"/>
        <v>9520.4035151166645</v>
      </c>
      <c r="K805">
        <f t="shared" si="148"/>
        <v>8208.8251817833316</v>
      </c>
      <c r="L805">
        <f t="shared" si="149"/>
        <v>-11059.11170323588</v>
      </c>
      <c r="M805" t="str">
        <f t="shared" si="154"/>
        <v>0</v>
      </c>
      <c r="N805">
        <f t="shared" si="158"/>
        <v>-11059.11170323588</v>
      </c>
      <c r="O805" s="16">
        <f>O804+M805*(C805-C804)</f>
        <v>682506.71365679952</v>
      </c>
      <c r="P805">
        <f t="shared" si="157"/>
        <v>-398816.90728391433</v>
      </c>
      <c r="Q805">
        <f t="shared" si="155"/>
        <v>398816.90728391433</v>
      </c>
      <c r="R805">
        <f t="shared" si="156"/>
        <v>270637.15328286425</v>
      </c>
    </row>
    <row r="806" spans="2:18" ht="14.4" x14ac:dyDescent="0.3">
      <c r="B806" s="4" t="s">
        <v>58</v>
      </c>
      <c r="C806" s="4">
        <v>798</v>
      </c>
      <c r="D806" s="4">
        <v>209</v>
      </c>
      <c r="E806" s="11">
        <v>44.9</v>
      </c>
      <c r="F806" s="16">
        <f t="shared" si="150"/>
        <v>-0.97222222222222221</v>
      </c>
      <c r="G806" s="16">
        <f t="shared" si="147"/>
        <v>124.72222222222221</v>
      </c>
      <c r="H806">
        <f t="shared" si="151"/>
        <v>-1020.8333333333334</v>
      </c>
      <c r="I806">
        <f t="shared" si="152"/>
        <v>103.00500000000001</v>
      </c>
      <c r="J806">
        <f t="shared" si="153"/>
        <v>7896.8556507166631</v>
      </c>
      <c r="K806">
        <f t="shared" si="148"/>
        <v>6979.0273173833302</v>
      </c>
      <c r="L806">
        <f t="shared" si="149"/>
        <v>-6785.1654474560155</v>
      </c>
      <c r="M806" t="str">
        <f t="shared" si="154"/>
        <v>0</v>
      </c>
      <c r="N806">
        <f t="shared" si="158"/>
        <v>-6785.1654474560155</v>
      </c>
      <c r="O806" s="16">
        <f>O805+M806*(C806-C805)</f>
        <v>682506.71365679952</v>
      </c>
      <c r="P806">
        <f t="shared" si="157"/>
        <v>-405602.07273137034</v>
      </c>
      <c r="Q806">
        <f t="shared" si="155"/>
        <v>405602.07273137034</v>
      </c>
      <c r="R806">
        <f t="shared" si="156"/>
        <v>275241.56655550789</v>
      </c>
    </row>
    <row r="807" spans="2:18" ht="14.4" x14ac:dyDescent="0.3">
      <c r="B807" s="4" t="s">
        <v>58</v>
      </c>
      <c r="C807" s="4">
        <v>799</v>
      </c>
      <c r="D807" s="4">
        <v>210</v>
      </c>
      <c r="E807" s="11">
        <v>42.3</v>
      </c>
      <c r="F807" s="16">
        <f t="shared" si="150"/>
        <v>-0.4861111111111111</v>
      </c>
      <c r="G807" s="16">
        <f t="shared" si="147"/>
        <v>117.49999999999999</v>
      </c>
      <c r="H807">
        <f t="shared" si="151"/>
        <v>-510.41666666666669</v>
      </c>
      <c r="I807">
        <f t="shared" si="152"/>
        <v>103.00500000000001</v>
      </c>
      <c r="J807">
        <f t="shared" si="153"/>
        <v>7008.7771624499974</v>
      </c>
      <c r="K807">
        <f t="shared" si="148"/>
        <v>6601.3654957833305</v>
      </c>
      <c r="L807">
        <f t="shared" si="149"/>
        <v>-3208.9971160057858</v>
      </c>
      <c r="M807" t="str">
        <f t="shared" si="154"/>
        <v>0</v>
      </c>
      <c r="N807">
        <f t="shared" si="158"/>
        <v>-3208.9971160057858</v>
      </c>
      <c r="O807" s="16">
        <f>O806+M807*(C807-C806)</f>
        <v>682506.71365679952</v>
      </c>
      <c r="P807">
        <f t="shared" si="157"/>
        <v>-408811.06984737614</v>
      </c>
      <c r="Q807">
        <f t="shared" si="155"/>
        <v>408811.06984737614</v>
      </c>
      <c r="R807">
        <f t="shared" si="156"/>
        <v>277419.19199842942</v>
      </c>
    </row>
    <row r="808" spans="2:18" ht="14.4" x14ac:dyDescent="0.3">
      <c r="B808" s="4" t="s">
        <v>58</v>
      </c>
      <c r="C808" s="4">
        <v>800</v>
      </c>
      <c r="D808" s="4">
        <v>211</v>
      </c>
      <c r="E808" s="11">
        <v>41.4</v>
      </c>
      <c r="F808" s="16">
        <f t="shared" si="150"/>
        <v>-0.1388888888888889</v>
      </c>
      <c r="G808" s="16">
        <f t="shared" si="147"/>
        <v>114.99999999999999</v>
      </c>
      <c r="H808">
        <f t="shared" si="151"/>
        <v>-145.83333333333334</v>
      </c>
      <c r="I808">
        <f t="shared" si="152"/>
        <v>103.00500000000001</v>
      </c>
      <c r="J808">
        <f t="shared" si="153"/>
        <v>6713.7041537999967</v>
      </c>
      <c r="K808">
        <f t="shared" si="148"/>
        <v>6670.8758204666638</v>
      </c>
      <c r="L808">
        <f t="shared" si="149"/>
        <v>-926.51053062036999</v>
      </c>
      <c r="M808" t="str">
        <f t="shared" si="154"/>
        <v>0</v>
      </c>
      <c r="N808">
        <f t="shared" si="158"/>
        <v>-926.51053062036999</v>
      </c>
      <c r="O808" s="16">
        <f>O807+M808*(C808-C807)</f>
        <v>682506.71365679952</v>
      </c>
      <c r="P808">
        <f t="shared" si="157"/>
        <v>-409737.58037799649</v>
      </c>
      <c r="Q808">
        <f t="shared" si="155"/>
        <v>409737.58037799649</v>
      </c>
      <c r="R808">
        <f t="shared" si="156"/>
        <v>278047.92204450839</v>
      </c>
    </row>
    <row r="809" spans="2:18" ht="14.4" x14ac:dyDescent="0.3">
      <c r="B809" s="4" t="s">
        <v>58</v>
      </c>
      <c r="C809" s="4">
        <v>801</v>
      </c>
      <c r="D809" s="4">
        <v>212</v>
      </c>
      <c r="E809" s="11">
        <v>41.3</v>
      </c>
      <c r="F809" s="16">
        <f t="shared" si="150"/>
        <v>9.7222222222222612E-2</v>
      </c>
      <c r="G809" s="16">
        <f t="shared" si="147"/>
        <v>114.72222222222221</v>
      </c>
      <c r="H809">
        <f t="shared" si="151"/>
        <v>102.08333333333374</v>
      </c>
      <c r="I809">
        <f t="shared" si="152"/>
        <v>103.00500000000001</v>
      </c>
      <c r="J809">
        <f t="shared" si="153"/>
        <v>6681.3099711166651</v>
      </c>
      <c r="K809">
        <f t="shared" si="148"/>
        <v>6886.3983044499992</v>
      </c>
      <c r="L809">
        <f t="shared" si="149"/>
        <v>669.51094626597478</v>
      </c>
      <c r="M809">
        <f t="shared" si="154"/>
        <v>669.51094626597478</v>
      </c>
      <c r="N809" t="str">
        <f t="shared" si="158"/>
        <v>0</v>
      </c>
      <c r="O809" s="16">
        <f>O808+M809*(C809-C808)</f>
        <v>683176.22460306552</v>
      </c>
      <c r="P809">
        <f t="shared" si="157"/>
        <v>-409737.58037799649</v>
      </c>
      <c r="Q809">
        <f t="shared" si="155"/>
        <v>409737.58037799649</v>
      </c>
      <c r="R809">
        <f t="shared" si="156"/>
        <v>278047.92204450839</v>
      </c>
    </row>
    <row r="810" spans="2:18" ht="14.4" x14ac:dyDescent="0.3">
      <c r="B810" s="4" t="s">
        <v>58</v>
      </c>
      <c r="C810" s="4">
        <v>802</v>
      </c>
      <c r="D810" s="4">
        <v>213</v>
      </c>
      <c r="E810" s="11">
        <v>42.1</v>
      </c>
      <c r="F810" s="16">
        <f t="shared" si="150"/>
        <v>0.47222222222222299</v>
      </c>
      <c r="G810" s="16">
        <f t="shared" si="147"/>
        <v>116.94444444444444</v>
      </c>
      <c r="H810">
        <f t="shared" si="151"/>
        <v>495.83333333333411</v>
      </c>
      <c r="I810">
        <f t="shared" si="152"/>
        <v>103.00500000000001</v>
      </c>
      <c r="J810">
        <f t="shared" si="153"/>
        <v>6942.6569927166647</v>
      </c>
      <c r="K810">
        <f t="shared" si="148"/>
        <v>7541.4953260499988</v>
      </c>
      <c r="L810">
        <f t="shared" si="149"/>
        <v>3561.2616817458384</v>
      </c>
      <c r="M810">
        <f t="shared" si="154"/>
        <v>3561.2616817458384</v>
      </c>
      <c r="N810" t="str">
        <f t="shared" si="158"/>
        <v>0</v>
      </c>
      <c r="O810" s="16">
        <f>O809+M810*(C810-C809)</f>
        <v>686737.4862848114</v>
      </c>
      <c r="P810">
        <f t="shared" si="157"/>
        <v>-409737.58037799649</v>
      </c>
      <c r="Q810">
        <f t="shared" si="155"/>
        <v>409737.58037799649</v>
      </c>
      <c r="R810">
        <f t="shared" si="156"/>
        <v>278047.92204450839</v>
      </c>
    </row>
    <row r="811" spans="2:18" ht="14.4" x14ac:dyDescent="0.3">
      <c r="B811" s="4" t="s">
        <v>58</v>
      </c>
      <c r="C811" s="4">
        <v>803</v>
      </c>
      <c r="D811" s="4">
        <v>214</v>
      </c>
      <c r="E811" s="11">
        <v>44.7</v>
      </c>
      <c r="F811" s="16">
        <f t="shared" si="150"/>
        <v>0.87499999999999956</v>
      </c>
      <c r="G811" s="16">
        <f t="shared" si="147"/>
        <v>124.16666666666667</v>
      </c>
      <c r="H811">
        <f t="shared" si="151"/>
        <v>918.74999999999955</v>
      </c>
      <c r="I811">
        <f t="shared" si="152"/>
        <v>103.00500000000001</v>
      </c>
      <c r="J811">
        <f t="shared" si="153"/>
        <v>7826.6617264500001</v>
      </c>
      <c r="K811">
        <f t="shared" si="148"/>
        <v>8848.4167264499993</v>
      </c>
      <c r="L811">
        <f t="shared" si="149"/>
        <v>7742.3646356437457</v>
      </c>
      <c r="M811">
        <f t="shared" si="154"/>
        <v>7742.3646356437457</v>
      </c>
      <c r="N811" t="str">
        <f t="shared" si="158"/>
        <v>0</v>
      </c>
      <c r="O811" s="16">
        <f>O810+M811*(C811-C810)</f>
        <v>694479.85092045518</v>
      </c>
      <c r="P811">
        <f t="shared" si="157"/>
        <v>-409737.58037799649</v>
      </c>
      <c r="Q811">
        <f t="shared" si="155"/>
        <v>409737.58037799649</v>
      </c>
      <c r="R811">
        <f t="shared" si="156"/>
        <v>278047.92204450839</v>
      </c>
    </row>
    <row r="812" spans="2:18" ht="14.4" x14ac:dyDescent="0.3">
      <c r="B812" s="4" t="s">
        <v>58</v>
      </c>
      <c r="C812" s="4">
        <v>804</v>
      </c>
      <c r="D812" s="4">
        <v>215</v>
      </c>
      <c r="E812" s="11">
        <v>48.4</v>
      </c>
      <c r="F812" s="16">
        <f t="shared" si="150"/>
        <v>0.93055555555555491</v>
      </c>
      <c r="G812" s="16">
        <f t="shared" si="147"/>
        <v>134.44444444444443</v>
      </c>
      <c r="H812">
        <f t="shared" si="151"/>
        <v>977.08333333333269</v>
      </c>
      <c r="I812">
        <f t="shared" si="152"/>
        <v>103.00500000000001</v>
      </c>
      <c r="J812">
        <f t="shared" si="153"/>
        <v>9175.9754034666639</v>
      </c>
      <c r="K812">
        <f t="shared" si="148"/>
        <v>10256.063736799997</v>
      </c>
      <c r="L812">
        <f t="shared" si="149"/>
        <v>9543.8370884111009</v>
      </c>
      <c r="M812">
        <f t="shared" si="154"/>
        <v>9543.8370884111009</v>
      </c>
      <c r="N812" t="str">
        <f t="shared" si="158"/>
        <v>0</v>
      </c>
      <c r="O812" s="16">
        <f>O811+M812*(C812-C811)</f>
        <v>704023.68800886627</v>
      </c>
      <c r="P812">
        <f t="shared" si="157"/>
        <v>-409737.58037799649</v>
      </c>
      <c r="Q812">
        <f t="shared" si="155"/>
        <v>409737.58037799649</v>
      </c>
      <c r="R812">
        <f t="shared" si="156"/>
        <v>278047.92204450839</v>
      </c>
    </row>
    <row r="813" spans="2:18" ht="14.4" x14ac:dyDescent="0.3">
      <c r="B813" s="4" t="s">
        <v>58</v>
      </c>
      <c r="C813" s="4">
        <v>805</v>
      </c>
      <c r="D813" s="4">
        <v>216</v>
      </c>
      <c r="E813" s="11">
        <v>51.4</v>
      </c>
      <c r="F813" s="16">
        <f t="shared" si="150"/>
        <v>0.59722222222222276</v>
      </c>
      <c r="G813" s="16">
        <f t="shared" si="147"/>
        <v>142.77777777777777</v>
      </c>
      <c r="H813">
        <f t="shared" si="151"/>
        <v>627.08333333333394</v>
      </c>
      <c r="I813">
        <f t="shared" si="152"/>
        <v>103.00500000000001</v>
      </c>
      <c r="J813">
        <f t="shared" si="153"/>
        <v>10348.746660466664</v>
      </c>
      <c r="K813">
        <f t="shared" si="148"/>
        <v>11078.834993799997</v>
      </c>
      <c r="L813">
        <f t="shared" si="149"/>
        <v>6616.5264546305598</v>
      </c>
      <c r="M813">
        <f t="shared" si="154"/>
        <v>6616.5264546305598</v>
      </c>
      <c r="N813" t="str">
        <f t="shared" si="158"/>
        <v>0</v>
      </c>
      <c r="O813" s="16">
        <f>O812+M813*(C813-C812)</f>
        <v>710640.21446349681</v>
      </c>
      <c r="P813">
        <f t="shared" si="157"/>
        <v>-409737.58037799649</v>
      </c>
      <c r="Q813">
        <f t="shared" si="155"/>
        <v>409737.58037799649</v>
      </c>
      <c r="R813">
        <f t="shared" si="156"/>
        <v>278047.92204450839</v>
      </c>
    </row>
    <row r="814" spans="2:18" ht="14.4" x14ac:dyDescent="0.3">
      <c r="B814" s="4" t="s">
        <v>58</v>
      </c>
      <c r="C814" s="4">
        <v>806</v>
      </c>
      <c r="D814" s="4">
        <v>217</v>
      </c>
      <c r="E814" s="11">
        <v>52.7</v>
      </c>
      <c r="F814" s="16">
        <f t="shared" si="150"/>
        <v>0.2222222222222224</v>
      </c>
      <c r="G814" s="16">
        <f t="shared" si="147"/>
        <v>146.38888888888889</v>
      </c>
      <c r="H814">
        <f t="shared" si="151"/>
        <v>233.33333333333351</v>
      </c>
      <c r="I814">
        <f t="shared" si="152"/>
        <v>103.00500000000001</v>
      </c>
      <c r="J814">
        <f t="shared" si="153"/>
        <v>10878.843969116664</v>
      </c>
      <c r="K814">
        <f t="shared" si="148"/>
        <v>11215.182302449997</v>
      </c>
      <c r="L814">
        <f t="shared" si="149"/>
        <v>2492.2627338777793</v>
      </c>
      <c r="M814">
        <f t="shared" si="154"/>
        <v>2492.2627338777793</v>
      </c>
      <c r="N814" t="str">
        <f t="shared" si="158"/>
        <v>0</v>
      </c>
      <c r="O814" s="16">
        <f>O813+M814*(C814-C813)</f>
        <v>713132.47719737457</v>
      </c>
      <c r="P814">
        <f t="shared" si="157"/>
        <v>-409737.58037799649</v>
      </c>
      <c r="Q814">
        <f t="shared" si="155"/>
        <v>409737.58037799649</v>
      </c>
      <c r="R814">
        <f t="shared" si="156"/>
        <v>278047.92204450839</v>
      </c>
    </row>
    <row r="815" spans="2:18" ht="14.4" x14ac:dyDescent="0.3">
      <c r="B815" s="4" t="s">
        <v>58</v>
      </c>
      <c r="C815" s="4">
        <v>807</v>
      </c>
      <c r="D815" s="4">
        <v>218</v>
      </c>
      <c r="E815" s="11">
        <v>53</v>
      </c>
      <c r="F815" s="16">
        <f t="shared" si="150"/>
        <v>-2.7777777777778172E-2</v>
      </c>
      <c r="G815" s="16">
        <f t="shared" si="147"/>
        <v>147.22222222222223</v>
      </c>
      <c r="H815">
        <f t="shared" si="151"/>
        <v>-29.16666666666708</v>
      </c>
      <c r="I815">
        <f t="shared" si="152"/>
        <v>103.00500000000001</v>
      </c>
      <c r="J815">
        <f t="shared" si="153"/>
        <v>11003.054311666667</v>
      </c>
      <c r="K815">
        <f t="shared" si="148"/>
        <v>11076.892645</v>
      </c>
      <c r="L815">
        <f t="shared" si="149"/>
        <v>-307.6914623611155</v>
      </c>
      <c r="M815" t="str">
        <f t="shared" si="154"/>
        <v>0</v>
      </c>
      <c r="N815">
        <f t="shared" si="158"/>
        <v>-307.6914623611155</v>
      </c>
      <c r="O815" s="16">
        <f>O814+M815*(C815-C814)</f>
        <v>713132.47719737457</v>
      </c>
      <c r="P815">
        <f t="shared" si="157"/>
        <v>-410045.27184035763</v>
      </c>
      <c r="Q815">
        <f t="shared" si="155"/>
        <v>410045.27184035763</v>
      </c>
      <c r="R815">
        <f t="shared" si="156"/>
        <v>278256.7214708667</v>
      </c>
    </row>
    <row r="816" spans="2:18" ht="14.4" x14ac:dyDescent="0.3">
      <c r="B816" s="4" t="s">
        <v>58</v>
      </c>
      <c r="C816" s="4">
        <v>808</v>
      </c>
      <c r="D816" s="4">
        <v>219</v>
      </c>
      <c r="E816" s="11">
        <v>52.5</v>
      </c>
      <c r="F816" s="16">
        <f t="shared" si="150"/>
        <v>-0.23611111111111149</v>
      </c>
      <c r="G816" s="16">
        <f t="shared" si="147"/>
        <v>145.83333333333331</v>
      </c>
      <c r="H816">
        <f t="shared" si="151"/>
        <v>-247.91666666666706</v>
      </c>
      <c r="I816">
        <f t="shared" si="152"/>
        <v>103.00500000000001</v>
      </c>
      <c r="J816">
        <f t="shared" si="153"/>
        <v>10796.428781249995</v>
      </c>
      <c r="K816">
        <f t="shared" si="148"/>
        <v>10651.517114583328</v>
      </c>
      <c r="L816">
        <f t="shared" si="149"/>
        <v>-2514.94154094329</v>
      </c>
      <c r="M816" t="str">
        <f t="shared" si="154"/>
        <v>0</v>
      </c>
      <c r="N816">
        <f t="shared" si="158"/>
        <v>-2514.94154094329</v>
      </c>
      <c r="O816" s="16">
        <f>O815+M816*(C816-C815)</f>
        <v>713132.47719737457</v>
      </c>
      <c r="P816">
        <f t="shared" si="157"/>
        <v>-412560.21338130091</v>
      </c>
      <c r="Q816">
        <f t="shared" si="155"/>
        <v>412560.21338130091</v>
      </c>
      <c r="R816">
        <f t="shared" si="156"/>
        <v>279963.36080055078</v>
      </c>
    </row>
    <row r="817" spans="2:18" ht="14.4" x14ac:dyDescent="0.3">
      <c r="B817" s="4" t="s">
        <v>58</v>
      </c>
      <c r="C817" s="4">
        <v>809</v>
      </c>
      <c r="D817" s="4">
        <v>220</v>
      </c>
      <c r="E817" s="11">
        <v>51.3</v>
      </c>
      <c r="F817" s="16">
        <f t="shared" si="150"/>
        <v>-0.38888888888888851</v>
      </c>
      <c r="G817" s="16">
        <f t="shared" si="147"/>
        <v>142.5</v>
      </c>
      <c r="H817">
        <f t="shared" si="151"/>
        <v>-408.33333333333292</v>
      </c>
      <c r="I817">
        <f t="shared" si="152"/>
        <v>103.00500000000001</v>
      </c>
      <c r="J817">
        <f t="shared" si="153"/>
        <v>10308.518334449998</v>
      </c>
      <c r="K817">
        <f t="shared" si="148"/>
        <v>10003.190001116665</v>
      </c>
      <c r="L817">
        <f t="shared" si="149"/>
        <v>-3890.1294448786994</v>
      </c>
      <c r="M817" t="str">
        <f t="shared" si="154"/>
        <v>0</v>
      </c>
      <c r="N817">
        <f t="shared" si="158"/>
        <v>-3890.1294448786994</v>
      </c>
      <c r="O817" s="16">
        <f>O816+M817*(C817-C816)</f>
        <v>713132.47719737457</v>
      </c>
      <c r="P817">
        <f t="shared" si="157"/>
        <v>-416450.34282617964</v>
      </c>
      <c r="Q817">
        <f t="shared" si="155"/>
        <v>416450.34282617964</v>
      </c>
      <c r="R817">
        <f t="shared" si="156"/>
        <v>282603.20264184551</v>
      </c>
    </row>
    <row r="818" spans="2:18" ht="14.4" x14ac:dyDescent="0.3">
      <c r="B818" s="4" t="s">
        <v>58</v>
      </c>
      <c r="C818" s="4">
        <v>810</v>
      </c>
      <c r="D818" s="4">
        <v>221</v>
      </c>
      <c r="E818" s="11">
        <v>49.7</v>
      </c>
      <c r="F818" s="16">
        <f t="shared" si="150"/>
        <v>-0.54166666666666641</v>
      </c>
      <c r="G818" s="16">
        <f t="shared" si="147"/>
        <v>138.05555555555557</v>
      </c>
      <c r="H818">
        <f t="shared" si="151"/>
        <v>-568.74999999999977</v>
      </c>
      <c r="I818">
        <f t="shared" si="152"/>
        <v>103.00500000000001</v>
      </c>
      <c r="J818">
        <f t="shared" si="153"/>
        <v>9675.5195531166664</v>
      </c>
      <c r="K818">
        <f t="shared" si="148"/>
        <v>9209.7745531166674</v>
      </c>
      <c r="L818">
        <f t="shared" si="149"/>
        <v>-4988.6278829381927</v>
      </c>
      <c r="M818" t="str">
        <f t="shared" si="154"/>
        <v>0</v>
      </c>
      <c r="N818">
        <f t="shared" si="158"/>
        <v>-4988.6278829381927</v>
      </c>
      <c r="O818" s="16">
        <f>O817+M818*(C818-C817)</f>
        <v>713132.47719737457</v>
      </c>
      <c r="P818">
        <f t="shared" si="157"/>
        <v>-421438.97070911783</v>
      </c>
      <c r="Q818">
        <f t="shared" si="155"/>
        <v>421438.97070911783</v>
      </c>
      <c r="R818">
        <f t="shared" si="156"/>
        <v>285988.48552320735</v>
      </c>
    </row>
    <row r="819" spans="2:18" ht="14.4" x14ac:dyDescent="0.3">
      <c r="B819" s="4" t="s">
        <v>58</v>
      </c>
      <c r="C819" s="4">
        <v>811</v>
      </c>
      <c r="D819" s="4">
        <v>222</v>
      </c>
      <c r="E819" s="11">
        <v>47.4</v>
      </c>
      <c r="F819" s="16">
        <f t="shared" si="150"/>
        <v>-0.83333333333333326</v>
      </c>
      <c r="G819" s="16">
        <f t="shared" si="147"/>
        <v>131.66666666666666</v>
      </c>
      <c r="H819">
        <f t="shared" si="151"/>
        <v>-874.99999999999989</v>
      </c>
      <c r="I819">
        <f t="shared" si="152"/>
        <v>103.00500000000001</v>
      </c>
      <c r="J819">
        <f t="shared" si="153"/>
        <v>8800.7199377999968</v>
      </c>
      <c r="K819">
        <f t="shared" si="148"/>
        <v>8028.724937799997</v>
      </c>
      <c r="L819">
        <f t="shared" si="149"/>
        <v>-6690.6041148333306</v>
      </c>
      <c r="M819" t="str">
        <f t="shared" si="154"/>
        <v>0</v>
      </c>
      <c r="N819">
        <f t="shared" si="158"/>
        <v>-6690.6041148333306</v>
      </c>
      <c r="O819" s="16">
        <f>O818+M819*(C819-C818)</f>
        <v>713132.47719737457</v>
      </c>
      <c r="P819">
        <f t="shared" si="157"/>
        <v>-428129.57482395117</v>
      </c>
      <c r="Q819">
        <f t="shared" si="155"/>
        <v>428129.57482395117</v>
      </c>
      <c r="R819">
        <f t="shared" si="156"/>
        <v>290528.72947553324</v>
      </c>
    </row>
    <row r="820" spans="2:18" ht="14.4" x14ac:dyDescent="0.3">
      <c r="B820" s="4" t="s">
        <v>58</v>
      </c>
      <c r="C820" s="4">
        <v>812</v>
      </c>
      <c r="D820" s="4">
        <v>223</v>
      </c>
      <c r="E820" s="11">
        <v>43.7</v>
      </c>
      <c r="F820" s="16">
        <f t="shared" si="150"/>
        <v>-1.0694444444444438</v>
      </c>
      <c r="G820" s="16">
        <f t="shared" si="147"/>
        <v>121.38888888888889</v>
      </c>
      <c r="H820">
        <f t="shared" si="151"/>
        <v>-1122.9166666666658</v>
      </c>
      <c r="I820">
        <f t="shared" si="152"/>
        <v>103.00500000000001</v>
      </c>
      <c r="J820">
        <f t="shared" si="153"/>
        <v>7480.3925911166652</v>
      </c>
      <c r="K820">
        <f t="shared" si="148"/>
        <v>6460.4809244499993</v>
      </c>
      <c r="L820">
        <f t="shared" si="149"/>
        <v>-6909.1254330923557</v>
      </c>
      <c r="M820" t="str">
        <f t="shared" si="154"/>
        <v>0</v>
      </c>
      <c r="N820">
        <f t="shared" si="158"/>
        <v>-6909.1254330923557</v>
      </c>
      <c r="O820" s="16">
        <f>O819+M820*(C820-C819)</f>
        <v>713132.47719737457</v>
      </c>
      <c r="P820">
        <f t="shared" si="157"/>
        <v>-435038.70025704353</v>
      </c>
      <c r="Q820">
        <f t="shared" si="155"/>
        <v>435038.70025704353</v>
      </c>
      <c r="R820">
        <f t="shared" si="156"/>
        <v>295217.26199442975</v>
      </c>
    </row>
    <row r="821" spans="2:18" ht="14.4" x14ac:dyDescent="0.3">
      <c r="B821" s="4" t="s">
        <v>58</v>
      </c>
      <c r="C821" s="4">
        <v>813</v>
      </c>
      <c r="D821" s="4">
        <v>224</v>
      </c>
      <c r="E821" s="11">
        <v>39.700000000000003</v>
      </c>
      <c r="F821" s="16">
        <f t="shared" si="150"/>
        <v>-1.1388888888888893</v>
      </c>
      <c r="G821" s="16">
        <f t="shared" si="147"/>
        <v>110.27777777777779</v>
      </c>
      <c r="H821">
        <f t="shared" si="151"/>
        <v>-1195.8333333333337</v>
      </c>
      <c r="I821">
        <f t="shared" si="152"/>
        <v>103.00500000000001</v>
      </c>
      <c r="J821">
        <f t="shared" si="153"/>
        <v>6173.6574831166663</v>
      </c>
      <c r="K821">
        <f t="shared" si="148"/>
        <v>5080.8291497833325</v>
      </c>
      <c r="L821">
        <f t="shared" si="149"/>
        <v>-5786.4998650310199</v>
      </c>
      <c r="M821" t="str">
        <f t="shared" si="154"/>
        <v>0</v>
      </c>
      <c r="N821">
        <f t="shared" si="158"/>
        <v>-5786.4998650310199</v>
      </c>
      <c r="O821" s="16">
        <f>O820+M821*(C821-C820)</f>
        <v>713132.47719737457</v>
      </c>
      <c r="P821">
        <f t="shared" si="157"/>
        <v>-440825.20012207457</v>
      </c>
      <c r="Q821">
        <f t="shared" si="155"/>
        <v>440825.20012207457</v>
      </c>
      <c r="R821">
        <f t="shared" si="156"/>
        <v>299143.9808028398</v>
      </c>
    </row>
    <row r="822" spans="2:18" ht="14.4" x14ac:dyDescent="0.3">
      <c r="B822" s="4" t="s">
        <v>58</v>
      </c>
      <c r="C822" s="4">
        <v>814</v>
      </c>
      <c r="D822" s="4">
        <v>225</v>
      </c>
      <c r="E822" s="11">
        <v>35.5</v>
      </c>
      <c r="F822" s="16">
        <f t="shared" si="150"/>
        <v>-1.1944444444444446</v>
      </c>
      <c r="G822" s="16">
        <f t="shared" si="147"/>
        <v>98.611111111111114</v>
      </c>
      <c r="H822">
        <f t="shared" si="151"/>
        <v>-1254.166666666667</v>
      </c>
      <c r="I822">
        <f t="shared" si="152"/>
        <v>103.00500000000001</v>
      </c>
      <c r="J822">
        <f t="shared" si="153"/>
        <v>4936.4895679166666</v>
      </c>
      <c r="K822">
        <f t="shared" si="148"/>
        <v>3785.3279012499997</v>
      </c>
      <c r="L822">
        <f t="shared" si="149"/>
        <v>-4521.3638820486112</v>
      </c>
      <c r="M822" t="str">
        <f t="shared" si="154"/>
        <v>0</v>
      </c>
      <c r="N822">
        <f t="shared" si="158"/>
        <v>-4521.3638820486112</v>
      </c>
      <c r="O822" s="16">
        <f>O821+M822*(C822-C821)</f>
        <v>713132.47719737457</v>
      </c>
      <c r="P822">
        <f t="shared" si="157"/>
        <v>-445346.56400412321</v>
      </c>
      <c r="Q822">
        <f t="shared" si="155"/>
        <v>445346.56400412321</v>
      </c>
      <c r="R822">
        <f t="shared" si="156"/>
        <v>302212.17833319801</v>
      </c>
    </row>
    <row r="823" spans="2:18" ht="14.4" x14ac:dyDescent="0.3">
      <c r="B823" s="4" t="s">
        <v>58</v>
      </c>
      <c r="C823" s="4">
        <v>815</v>
      </c>
      <c r="D823" s="4">
        <v>226</v>
      </c>
      <c r="E823" s="11">
        <v>31.1</v>
      </c>
      <c r="F823" s="16">
        <f t="shared" si="150"/>
        <v>-1.2777777777777777</v>
      </c>
      <c r="G823" s="16">
        <f t="shared" si="147"/>
        <v>86.388888888888886</v>
      </c>
      <c r="H823">
        <f t="shared" si="151"/>
        <v>-1341.6666666666665</v>
      </c>
      <c r="I823">
        <f t="shared" si="152"/>
        <v>103.00500000000001</v>
      </c>
      <c r="J823">
        <f t="shared" si="153"/>
        <v>3788.6308867166663</v>
      </c>
      <c r="K823">
        <f t="shared" si="148"/>
        <v>2549.9692200499999</v>
      </c>
      <c r="L823">
        <f t="shared" si="149"/>
        <v>-3258.2940033972218</v>
      </c>
      <c r="M823" t="str">
        <f t="shared" si="154"/>
        <v>0</v>
      </c>
      <c r="N823">
        <f t="shared" si="158"/>
        <v>-3258.2940033972218</v>
      </c>
      <c r="O823" s="16">
        <f>O822+M823*(C823-C822)</f>
        <v>713132.47719737457</v>
      </c>
      <c r="P823">
        <f t="shared" si="157"/>
        <v>-448604.85800752044</v>
      </c>
      <c r="Q823">
        <f t="shared" si="155"/>
        <v>448604.85800752044</v>
      </c>
      <c r="R823">
        <f t="shared" si="156"/>
        <v>304423.25664390338</v>
      </c>
    </row>
    <row r="824" spans="2:18" ht="14.4" x14ac:dyDescent="0.3">
      <c r="B824" s="4" t="s">
        <v>58</v>
      </c>
      <c r="C824" s="4">
        <v>816</v>
      </c>
      <c r="D824" s="4">
        <v>227</v>
      </c>
      <c r="E824" s="11">
        <v>26.3</v>
      </c>
      <c r="F824" s="16">
        <f t="shared" si="150"/>
        <v>-1.2777777777777781</v>
      </c>
      <c r="G824" s="16">
        <f t="shared" si="147"/>
        <v>73.055555555555557</v>
      </c>
      <c r="H824">
        <f t="shared" si="151"/>
        <v>-1341.666666666667</v>
      </c>
      <c r="I824">
        <f t="shared" si="152"/>
        <v>103.00500000000001</v>
      </c>
      <c r="J824">
        <f t="shared" si="153"/>
        <v>2709.3993011166667</v>
      </c>
      <c r="K824">
        <f t="shared" si="148"/>
        <v>1470.7376344499999</v>
      </c>
      <c r="L824">
        <f t="shared" si="149"/>
        <v>-1879.275866241667</v>
      </c>
      <c r="M824" t="str">
        <f t="shared" si="154"/>
        <v>0</v>
      </c>
      <c r="N824">
        <f t="shared" si="158"/>
        <v>-1879.275866241667</v>
      </c>
      <c r="O824" s="16">
        <f>O823+M824*(C824-C823)</f>
        <v>713132.47719737457</v>
      </c>
      <c r="P824">
        <f t="shared" si="157"/>
        <v>-450484.1338737621</v>
      </c>
      <c r="Q824">
        <f t="shared" si="155"/>
        <v>450484.1338737621</v>
      </c>
      <c r="R824">
        <f t="shared" si="156"/>
        <v>305698.53324673494</v>
      </c>
    </row>
    <row r="825" spans="2:18" ht="14.4" x14ac:dyDescent="0.3">
      <c r="B825" s="4" t="s">
        <v>58</v>
      </c>
      <c r="C825" s="4">
        <v>817</v>
      </c>
      <c r="D825" s="4">
        <v>228</v>
      </c>
      <c r="E825" s="11">
        <v>21.9</v>
      </c>
      <c r="F825" s="16">
        <f t="shared" si="150"/>
        <v>-1.1527777777777779</v>
      </c>
      <c r="G825" s="16">
        <f t="shared" si="147"/>
        <v>60.833333333333329</v>
      </c>
      <c r="H825">
        <f t="shared" si="151"/>
        <v>-1210.4166666666667</v>
      </c>
      <c r="I825">
        <f t="shared" si="152"/>
        <v>103.00500000000001</v>
      </c>
      <c r="J825">
        <f t="shared" si="153"/>
        <v>1878.6667420499994</v>
      </c>
      <c r="K825">
        <f t="shared" si="148"/>
        <v>771.25507538333272</v>
      </c>
      <c r="L825">
        <f t="shared" si="149"/>
        <v>-889.08571190023088</v>
      </c>
      <c r="M825" t="str">
        <f t="shared" si="154"/>
        <v>0</v>
      </c>
      <c r="N825">
        <f t="shared" si="158"/>
        <v>-889.08571190023088</v>
      </c>
      <c r="O825" s="16">
        <f>O824+M825*(C825-C824)</f>
        <v>713132.47719737457</v>
      </c>
      <c r="P825">
        <f t="shared" si="157"/>
        <v>-451373.2195856623</v>
      </c>
      <c r="Q825">
        <f t="shared" si="155"/>
        <v>451373.2195856623</v>
      </c>
      <c r="R825">
        <f t="shared" si="156"/>
        <v>306301.86681083043</v>
      </c>
    </row>
    <row r="826" spans="2:18" ht="14.4" x14ac:dyDescent="0.3">
      <c r="B826" s="5" t="s">
        <v>58</v>
      </c>
      <c r="C826" s="4">
        <v>818</v>
      </c>
      <c r="D826" s="4">
        <v>229</v>
      </c>
      <c r="E826" s="11">
        <v>18</v>
      </c>
      <c r="F826" s="16">
        <f t="shared" si="150"/>
        <v>-0.68055555555555536</v>
      </c>
      <c r="G826" s="16">
        <f t="shared" si="147"/>
        <v>50</v>
      </c>
      <c r="H826">
        <f t="shared" si="151"/>
        <v>-714.58333333333314</v>
      </c>
      <c r="I826">
        <f t="shared" si="152"/>
        <v>103.00500000000001</v>
      </c>
      <c r="J826">
        <f t="shared" si="153"/>
        <v>1269.1312199999998</v>
      </c>
      <c r="K826">
        <f t="shared" si="148"/>
        <v>657.55288666666661</v>
      </c>
      <c r="L826">
        <f t="shared" si="149"/>
        <v>-447.50127009259245</v>
      </c>
      <c r="M826" t="str">
        <f t="shared" si="154"/>
        <v>0</v>
      </c>
      <c r="N826">
        <f t="shared" si="158"/>
        <v>-447.50127009259245</v>
      </c>
      <c r="O826" s="16">
        <f>O825+M826*(C826-C825)</f>
        <v>713132.47719737457</v>
      </c>
      <c r="P826">
        <f t="shared" si="157"/>
        <v>-451820.72085575492</v>
      </c>
      <c r="Q826">
        <f t="shared" si="155"/>
        <v>451820.72085575492</v>
      </c>
      <c r="R826">
        <f t="shared" si="156"/>
        <v>306605.54117271525</v>
      </c>
    </row>
    <row r="827" spans="2:18" ht="14.4" x14ac:dyDescent="0.3">
      <c r="B827" s="4" t="s">
        <v>58</v>
      </c>
      <c r="C827" s="4">
        <v>819</v>
      </c>
      <c r="D827" s="4">
        <v>230</v>
      </c>
      <c r="E827" s="11">
        <v>17</v>
      </c>
      <c r="F827" s="16">
        <f t="shared" si="150"/>
        <v>0</v>
      </c>
      <c r="G827" s="16">
        <f t="shared" si="147"/>
        <v>47.222222222222221</v>
      </c>
      <c r="H827">
        <f t="shared" si="151"/>
        <v>0</v>
      </c>
      <c r="I827">
        <f t="shared" si="152"/>
        <v>103.00500000000001</v>
      </c>
      <c r="J827">
        <f t="shared" si="153"/>
        <v>1132.0337116666662</v>
      </c>
      <c r="K827">
        <f t="shared" si="148"/>
        <v>1235.0387116666664</v>
      </c>
      <c r="L827">
        <f t="shared" si="149"/>
        <v>0</v>
      </c>
      <c r="M827" t="str">
        <f t="shared" si="154"/>
        <v>0</v>
      </c>
      <c r="N827" t="str">
        <f t="shared" si="158"/>
        <v>0</v>
      </c>
      <c r="O827" s="16">
        <f>O826+M827*(C827-C826)</f>
        <v>713132.47719737457</v>
      </c>
      <c r="P827">
        <f t="shared" si="157"/>
        <v>-451820.72085575492</v>
      </c>
      <c r="Q827">
        <f t="shared" si="155"/>
        <v>451820.72085575492</v>
      </c>
      <c r="R827">
        <f t="shared" si="156"/>
        <v>306605.54117271525</v>
      </c>
    </row>
    <row r="828" spans="2:18" ht="14.4" x14ac:dyDescent="0.3">
      <c r="B828" s="4" t="s">
        <v>58</v>
      </c>
      <c r="C828" s="4">
        <v>820</v>
      </c>
      <c r="D828" s="4">
        <v>231</v>
      </c>
      <c r="E828" s="11">
        <v>18</v>
      </c>
      <c r="F828" s="16">
        <f t="shared" si="150"/>
        <v>0.61111111111111094</v>
      </c>
      <c r="G828" s="16">
        <f t="shared" si="147"/>
        <v>50</v>
      </c>
      <c r="H828">
        <f t="shared" si="151"/>
        <v>641.66666666666652</v>
      </c>
      <c r="I828">
        <f t="shared" si="152"/>
        <v>103.00500000000001</v>
      </c>
      <c r="J828">
        <f t="shared" si="153"/>
        <v>1269.1312199999998</v>
      </c>
      <c r="K828">
        <f t="shared" si="148"/>
        <v>2013.8028866666664</v>
      </c>
      <c r="L828">
        <f t="shared" si="149"/>
        <v>1230.657319629629</v>
      </c>
      <c r="M828">
        <f t="shared" si="154"/>
        <v>1230.657319629629</v>
      </c>
      <c r="N828" t="str">
        <f t="shared" si="158"/>
        <v>0</v>
      </c>
      <c r="O828" s="16">
        <f>O827+M828*(C828-C827)</f>
        <v>714363.13451700425</v>
      </c>
      <c r="P828">
        <f t="shared" si="157"/>
        <v>-451820.72085575492</v>
      </c>
      <c r="Q828">
        <f t="shared" si="155"/>
        <v>451820.72085575492</v>
      </c>
      <c r="R828">
        <f t="shared" si="156"/>
        <v>306605.54117271525</v>
      </c>
    </row>
    <row r="829" spans="2:18" ht="14.4" x14ac:dyDescent="0.3">
      <c r="B829" s="4" t="s">
        <v>58</v>
      </c>
      <c r="C829" s="4">
        <v>821</v>
      </c>
      <c r="D829" s="4">
        <v>232</v>
      </c>
      <c r="E829" s="11">
        <v>21.4</v>
      </c>
      <c r="F829" s="16">
        <f t="shared" si="150"/>
        <v>0.94444444444444453</v>
      </c>
      <c r="G829" s="16">
        <f t="shared" si="147"/>
        <v>59.444444444444436</v>
      </c>
      <c r="H829">
        <f t="shared" si="151"/>
        <v>991.66666666666674</v>
      </c>
      <c r="I829">
        <f t="shared" si="152"/>
        <v>103.00500000000001</v>
      </c>
      <c r="J829">
        <f t="shared" si="153"/>
        <v>1793.862140466666</v>
      </c>
      <c r="K829">
        <f t="shared" si="148"/>
        <v>2888.5338071333326</v>
      </c>
      <c r="L829">
        <f t="shared" si="149"/>
        <v>2728.0597067370368</v>
      </c>
      <c r="M829">
        <f t="shared" si="154"/>
        <v>2728.0597067370368</v>
      </c>
      <c r="N829" t="str">
        <f t="shared" si="158"/>
        <v>0</v>
      </c>
      <c r="O829" s="16">
        <f>O828+M829*(C829-C828)</f>
        <v>717091.1942237413</v>
      </c>
      <c r="P829">
        <f t="shared" si="157"/>
        <v>-451820.72085575492</v>
      </c>
      <c r="Q829">
        <f t="shared" si="155"/>
        <v>451820.72085575492</v>
      </c>
      <c r="R829">
        <f t="shared" si="156"/>
        <v>306605.54117271525</v>
      </c>
    </row>
    <row r="830" spans="2:18" ht="14.4" x14ac:dyDescent="0.3">
      <c r="B830" s="4" t="s">
        <v>58</v>
      </c>
      <c r="C830" s="4">
        <v>822</v>
      </c>
      <c r="D830" s="4">
        <v>233</v>
      </c>
      <c r="E830" s="11">
        <v>24.8</v>
      </c>
      <c r="F830" s="16">
        <f t="shared" si="150"/>
        <v>0.90277777777777779</v>
      </c>
      <c r="G830" s="16">
        <f t="shared" si="147"/>
        <v>68.888888888888886</v>
      </c>
      <c r="H830">
        <f t="shared" si="151"/>
        <v>947.91666666666663</v>
      </c>
      <c r="I830">
        <f t="shared" si="152"/>
        <v>103.00500000000001</v>
      </c>
      <c r="J830">
        <f t="shared" si="153"/>
        <v>2409.1557578666661</v>
      </c>
      <c r="K830">
        <f t="shared" si="148"/>
        <v>3460.0774245333328</v>
      </c>
      <c r="L830">
        <f t="shared" si="149"/>
        <v>3123.6810082592588</v>
      </c>
      <c r="M830">
        <f t="shared" si="154"/>
        <v>3123.6810082592588</v>
      </c>
      <c r="N830" t="str">
        <f t="shared" si="158"/>
        <v>0</v>
      </c>
      <c r="O830" s="16">
        <f>O829+M830*(C830-C829)</f>
        <v>720214.8752320006</v>
      </c>
      <c r="P830">
        <f t="shared" si="157"/>
        <v>-451820.72085575492</v>
      </c>
      <c r="Q830">
        <f t="shared" si="155"/>
        <v>451820.72085575492</v>
      </c>
      <c r="R830">
        <f t="shared" si="156"/>
        <v>306605.54117271525</v>
      </c>
    </row>
    <row r="831" spans="2:18" ht="14.4" x14ac:dyDescent="0.3">
      <c r="B831" s="4" t="s">
        <v>58</v>
      </c>
      <c r="C831" s="4">
        <v>823</v>
      </c>
      <c r="D831" s="4">
        <v>234</v>
      </c>
      <c r="E831" s="11">
        <v>27.9</v>
      </c>
      <c r="F831" s="16">
        <f t="shared" si="150"/>
        <v>0.83333333333333326</v>
      </c>
      <c r="G831" s="16">
        <f t="shared" si="147"/>
        <v>77.5</v>
      </c>
      <c r="H831">
        <f t="shared" si="151"/>
        <v>874.99999999999989</v>
      </c>
      <c r="I831">
        <f t="shared" si="152"/>
        <v>103.00500000000001</v>
      </c>
      <c r="J831">
        <f t="shared" si="153"/>
        <v>3049.0877560499998</v>
      </c>
      <c r="K831">
        <f t="shared" si="148"/>
        <v>4027.0927560499995</v>
      </c>
      <c r="L831">
        <f t="shared" si="149"/>
        <v>3355.9106300416661</v>
      </c>
      <c r="M831">
        <f t="shared" si="154"/>
        <v>3355.9106300416661</v>
      </c>
      <c r="N831" t="str">
        <f t="shared" si="158"/>
        <v>0</v>
      </c>
      <c r="O831" s="16">
        <f>O830+M831*(C831-C830)</f>
        <v>723570.78586204222</v>
      </c>
      <c r="P831">
        <f t="shared" si="157"/>
        <v>-451820.72085575492</v>
      </c>
      <c r="Q831">
        <f t="shared" si="155"/>
        <v>451820.72085575492</v>
      </c>
      <c r="R831">
        <f t="shared" si="156"/>
        <v>306605.54117271525</v>
      </c>
    </row>
    <row r="832" spans="2:18" ht="14.4" x14ac:dyDescent="0.3">
      <c r="B832" s="4" t="s">
        <v>58</v>
      </c>
      <c r="C832" s="4">
        <v>824</v>
      </c>
      <c r="D832" s="4">
        <v>235</v>
      </c>
      <c r="E832" s="11">
        <v>30.8</v>
      </c>
      <c r="F832" s="16">
        <f t="shared" si="150"/>
        <v>0.70833333333333348</v>
      </c>
      <c r="G832" s="16">
        <f t="shared" si="147"/>
        <v>85.555555555555557</v>
      </c>
      <c r="H832">
        <f t="shared" si="151"/>
        <v>743.75000000000011</v>
      </c>
      <c r="I832">
        <f t="shared" si="152"/>
        <v>103.00500000000001</v>
      </c>
      <c r="J832">
        <f t="shared" si="153"/>
        <v>3715.890865866666</v>
      </c>
      <c r="K832">
        <f t="shared" si="148"/>
        <v>4562.6458658666661</v>
      </c>
      <c r="L832">
        <f t="shared" si="149"/>
        <v>3231.8741549888891</v>
      </c>
      <c r="M832">
        <f t="shared" si="154"/>
        <v>3231.8741549888891</v>
      </c>
      <c r="N832" t="str">
        <f t="shared" si="158"/>
        <v>0</v>
      </c>
      <c r="O832" s="16">
        <f>O831+M832*(C832-C831)</f>
        <v>726802.66001703113</v>
      </c>
      <c r="P832">
        <f t="shared" si="157"/>
        <v>-451820.72085575492</v>
      </c>
      <c r="Q832">
        <f t="shared" si="155"/>
        <v>451820.72085575492</v>
      </c>
      <c r="R832">
        <f t="shared" si="156"/>
        <v>306605.54117271525</v>
      </c>
    </row>
    <row r="833" spans="2:18" ht="14.4" x14ac:dyDescent="0.3">
      <c r="B833" s="4" t="s">
        <v>58</v>
      </c>
      <c r="C833" s="4">
        <v>825</v>
      </c>
      <c r="D833" s="4">
        <v>236</v>
      </c>
      <c r="E833" s="11">
        <v>33</v>
      </c>
      <c r="F833" s="16">
        <f t="shared" si="150"/>
        <v>0.59722222222222232</v>
      </c>
      <c r="G833" s="16">
        <f t="shared" si="147"/>
        <v>91.666666666666657</v>
      </c>
      <c r="H833">
        <f t="shared" si="151"/>
        <v>627.08333333333348</v>
      </c>
      <c r="I833">
        <f t="shared" si="152"/>
        <v>103.00500000000001</v>
      </c>
      <c r="J833">
        <f t="shared" si="153"/>
        <v>4265.6910449999987</v>
      </c>
      <c r="K833">
        <f t="shared" si="148"/>
        <v>4995.7793783333318</v>
      </c>
      <c r="L833">
        <f t="shared" si="149"/>
        <v>2983.5904620601846</v>
      </c>
      <c r="M833">
        <f t="shared" si="154"/>
        <v>2983.5904620601846</v>
      </c>
      <c r="N833" t="str">
        <f t="shared" si="158"/>
        <v>0</v>
      </c>
      <c r="O833" s="16">
        <f>O832+M833*(C833-C832)</f>
        <v>729786.25047909131</v>
      </c>
      <c r="P833">
        <f t="shared" si="157"/>
        <v>-451820.72085575492</v>
      </c>
      <c r="Q833">
        <f t="shared" si="155"/>
        <v>451820.72085575492</v>
      </c>
      <c r="R833">
        <f t="shared" si="156"/>
        <v>306605.54117271525</v>
      </c>
    </row>
    <row r="834" spans="2:18" ht="14.4" x14ac:dyDescent="0.3">
      <c r="B834" s="4" t="s">
        <v>58</v>
      </c>
      <c r="C834" s="4">
        <v>826</v>
      </c>
      <c r="D834" s="4">
        <v>237</v>
      </c>
      <c r="E834" s="11">
        <v>35.1</v>
      </c>
      <c r="F834" s="16">
        <f t="shared" si="150"/>
        <v>0.56944444444444464</v>
      </c>
      <c r="G834" s="16">
        <f t="shared" si="147"/>
        <v>97.5</v>
      </c>
      <c r="H834">
        <f t="shared" si="151"/>
        <v>597.91666666666686</v>
      </c>
      <c r="I834">
        <f t="shared" si="152"/>
        <v>103.00500000000001</v>
      </c>
      <c r="J834">
        <f t="shared" si="153"/>
        <v>4825.8714640499993</v>
      </c>
      <c r="K834">
        <f t="shared" si="148"/>
        <v>5526.7931307166664</v>
      </c>
      <c r="L834">
        <f t="shared" si="149"/>
        <v>3147.2016438803248</v>
      </c>
      <c r="M834">
        <f t="shared" si="154"/>
        <v>3147.2016438803248</v>
      </c>
      <c r="N834" t="str">
        <f t="shared" si="158"/>
        <v>0</v>
      </c>
      <c r="O834" s="16">
        <f>O833+M834*(C834-C833)</f>
        <v>732933.45212297165</v>
      </c>
      <c r="P834">
        <f t="shared" si="157"/>
        <v>-451820.72085575492</v>
      </c>
      <c r="Q834">
        <f t="shared" si="155"/>
        <v>451820.72085575492</v>
      </c>
      <c r="R834">
        <f t="shared" si="156"/>
        <v>306605.54117271525</v>
      </c>
    </row>
    <row r="835" spans="2:18" ht="14.4" x14ac:dyDescent="0.3">
      <c r="B835" s="4" t="s">
        <v>58</v>
      </c>
      <c r="C835" s="4">
        <v>827</v>
      </c>
      <c r="D835" s="4">
        <v>238</v>
      </c>
      <c r="E835" s="11">
        <v>37.1</v>
      </c>
      <c r="F835" s="16">
        <f t="shared" si="150"/>
        <v>0.52777777777777735</v>
      </c>
      <c r="G835" s="16">
        <f t="shared" si="147"/>
        <v>103.05555555555556</v>
      </c>
      <c r="H835">
        <f t="shared" si="151"/>
        <v>554.16666666666617</v>
      </c>
      <c r="I835">
        <f t="shared" si="152"/>
        <v>103.00500000000001</v>
      </c>
      <c r="J835">
        <f t="shared" si="153"/>
        <v>5391.4966127166663</v>
      </c>
      <c r="K835">
        <f t="shared" si="148"/>
        <v>6048.6682793833324</v>
      </c>
      <c r="L835">
        <f t="shared" si="149"/>
        <v>3192.3527030078671</v>
      </c>
      <c r="M835">
        <f t="shared" si="154"/>
        <v>3192.3527030078671</v>
      </c>
      <c r="N835" t="str">
        <f t="shared" si="158"/>
        <v>0</v>
      </c>
      <c r="O835" s="16">
        <f>O834+M835*(C835-C834)</f>
        <v>736125.80482597952</v>
      </c>
      <c r="P835">
        <f t="shared" si="157"/>
        <v>-451820.72085575492</v>
      </c>
      <c r="Q835">
        <f t="shared" si="155"/>
        <v>451820.72085575492</v>
      </c>
      <c r="R835">
        <f t="shared" si="156"/>
        <v>306605.54117271525</v>
      </c>
    </row>
    <row r="836" spans="2:18" ht="14.4" x14ac:dyDescent="0.3">
      <c r="B836" s="4" t="s">
        <v>58</v>
      </c>
      <c r="C836" s="4">
        <v>828</v>
      </c>
      <c r="D836" s="4">
        <v>239</v>
      </c>
      <c r="E836" s="11">
        <v>38.9</v>
      </c>
      <c r="F836" s="16">
        <f t="shared" si="150"/>
        <v>0.59722222222222177</v>
      </c>
      <c r="G836" s="16">
        <f t="shared" si="147"/>
        <v>108.05555555555554</v>
      </c>
      <c r="H836">
        <f t="shared" si="151"/>
        <v>627.0833333333328</v>
      </c>
      <c r="I836">
        <f t="shared" si="152"/>
        <v>103.00500000000001</v>
      </c>
      <c r="J836">
        <f t="shared" si="153"/>
        <v>5927.3520167166644</v>
      </c>
      <c r="K836">
        <f t="shared" si="148"/>
        <v>6657.4403500499975</v>
      </c>
      <c r="L836">
        <f t="shared" si="149"/>
        <v>3975.9713201687455</v>
      </c>
      <c r="M836">
        <f t="shared" si="154"/>
        <v>3975.9713201687455</v>
      </c>
      <c r="N836" t="str">
        <f t="shared" si="158"/>
        <v>0</v>
      </c>
      <c r="O836" s="16">
        <f>O835+M836*(C836-C835)</f>
        <v>740101.77614614822</v>
      </c>
      <c r="P836">
        <f t="shared" si="157"/>
        <v>-451820.72085575492</v>
      </c>
      <c r="Q836">
        <f t="shared" si="155"/>
        <v>451820.72085575492</v>
      </c>
      <c r="R836">
        <f t="shared" si="156"/>
        <v>306605.54117271525</v>
      </c>
    </row>
    <row r="837" spans="2:18" ht="14.4" x14ac:dyDescent="0.3">
      <c r="B837" s="4" t="s">
        <v>58</v>
      </c>
      <c r="C837" s="4">
        <v>829</v>
      </c>
      <c r="D837" s="4">
        <v>240</v>
      </c>
      <c r="E837" s="11">
        <v>41.4</v>
      </c>
      <c r="F837" s="16">
        <f t="shared" si="150"/>
        <v>0.70833333333333348</v>
      </c>
      <c r="G837" s="16">
        <f t="shared" si="147"/>
        <v>114.99999999999999</v>
      </c>
      <c r="H837">
        <f t="shared" si="151"/>
        <v>743.75000000000011</v>
      </c>
      <c r="I837">
        <f t="shared" si="152"/>
        <v>103.00500000000001</v>
      </c>
      <c r="J837">
        <f t="shared" si="153"/>
        <v>6713.7041537999967</v>
      </c>
      <c r="K837">
        <f t="shared" si="148"/>
        <v>7560.4591537999968</v>
      </c>
      <c r="L837">
        <f t="shared" si="149"/>
        <v>5355.3252339416658</v>
      </c>
      <c r="M837">
        <f t="shared" si="154"/>
        <v>5355.3252339416658</v>
      </c>
      <c r="N837" t="str">
        <f t="shared" si="158"/>
        <v>0</v>
      </c>
      <c r="O837" s="16">
        <f>O836+M837*(C837-C836)</f>
        <v>745457.10138008988</v>
      </c>
      <c r="P837">
        <f t="shared" si="157"/>
        <v>-451820.72085575492</v>
      </c>
      <c r="Q837">
        <f t="shared" si="155"/>
        <v>451820.72085575492</v>
      </c>
      <c r="R837">
        <f t="shared" si="156"/>
        <v>306605.54117271525</v>
      </c>
    </row>
    <row r="838" spans="2:18" ht="14.4" x14ac:dyDescent="0.3">
      <c r="B838" s="4" t="s">
        <v>58</v>
      </c>
      <c r="C838" s="4">
        <v>830</v>
      </c>
      <c r="D838" s="4">
        <v>241</v>
      </c>
      <c r="E838" s="11">
        <v>44</v>
      </c>
      <c r="F838" s="16">
        <f t="shared" si="150"/>
        <v>0.68055555555555536</v>
      </c>
      <c r="G838" s="16">
        <f t="shared" si="147"/>
        <v>122.22222222222221</v>
      </c>
      <c r="H838">
        <f t="shared" si="151"/>
        <v>714.58333333333314</v>
      </c>
      <c r="I838">
        <f t="shared" si="152"/>
        <v>103.00500000000001</v>
      </c>
      <c r="J838">
        <f t="shared" si="153"/>
        <v>7583.4507466666646</v>
      </c>
      <c r="K838">
        <f t="shared" si="148"/>
        <v>8401.0390799999986</v>
      </c>
      <c r="L838">
        <f t="shared" si="149"/>
        <v>5717.3738183333307</v>
      </c>
      <c r="M838">
        <f t="shared" si="154"/>
        <v>5717.3738183333307</v>
      </c>
      <c r="N838" t="str">
        <f t="shared" si="158"/>
        <v>0</v>
      </c>
      <c r="O838" s="16">
        <f>O837+M838*(C838-C837)</f>
        <v>751174.47519842326</v>
      </c>
      <c r="P838">
        <f t="shared" si="157"/>
        <v>-451820.72085575492</v>
      </c>
      <c r="Q838">
        <f t="shared" si="155"/>
        <v>451820.72085575492</v>
      </c>
      <c r="R838">
        <f t="shared" si="156"/>
        <v>306605.54117271525</v>
      </c>
    </row>
    <row r="839" spans="2:18" ht="14.4" x14ac:dyDescent="0.3">
      <c r="B839" s="4" t="s">
        <v>58</v>
      </c>
      <c r="C839" s="4">
        <v>831</v>
      </c>
      <c r="D839" s="4">
        <v>242</v>
      </c>
      <c r="E839" s="11">
        <v>46.3</v>
      </c>
      <c r="F839" s="16">
        <f t="shared" si="150"/>
        <v>0.51388888888888928</v>
      </c>
      <c r="G839" s="16">
        <f t="shared" si="147"/>
        <v>128.61111111111109</v>
      </c>
      <c r="H839">
        <f t="shared" si="151"/>
        <v>539.58333333333371</v>
      </c>
      <c r="I839">
        <f t="shared" si="152"/>
        <v>103.00500000000001</v>
      </c>
      <c r="J839">
        <f t="shared" si="153"/>
        <v>8396.9873611166622</v>
      </c>
      <c r="K839">
        <f t="shared" si="148"/>
        <v>9039.5756944499954</v>
      </c>
      <c r="L839">
        <f t="shared" si="149"/>
        <v>4645.3375096479176</v>
      </c>
      <c r="M839">
        <f t="shared" si="154"/>
        <v>4645.3375096479176</v>
      </c>
      <c r="N839" t="str">
        <f t="shared" si="158"/>
        <v>0</v>
      </c>
      <c r="O839" s="16">
        <f>O838+M839*(C839-C838)</f>
        <v>755819.8127080712</v>
      </c>
      <c r="P839">
        <f t="shared" si="157"/>
        <v>-451820.72085575492</v>
      </c>
      <c r="Q839">
        <f t="shared" si="155"/>
        <v>451820.72085575492</v>
      </c>
      <c r="R839">
        <f t="shared" si="156"/>
        <v>306605.54117271525</v>
      </c>
    </row>
    <row r="840" spans="2:18" ht="14.4" x14ac:dyDescent="0.3">
      <c r="B840" s="4" t="s">
        <v>58</v>
      </c>
      <c r="C840" s="4">
        <v>832</v>
      </c>
      <c r="D840" s="4">
        <v>243</v>
      </c>
      <c r="E840" s="11">
        <v>47.7</v>
      </c>
      <c r="F840" s="16">
        <f t="shared" si="150"/>
        <v>0.26388888888888967</v>
      </c>
      <c r="G840" s="16">
        <f t="shared" ref="G840:G903" si="159">E840*(1000/360)</f>
        <v>132.5</v>
      </c>
      <c r="H840">
        <f t="shared" si="151"/>
        <v>277.08333333333417</v>
      </c>
      <c r="I840">
        <f t="shared" si="152"/>
        <v>103.00500000000001</v>
      </c>
      <c r="J840">
        <f t="shared" si="153"/>
        <v>8912.4739924499972</v>
      </c>
      <c r="K840">
        <f t="shared" ref="K840:K903" si="160">H840+I840+J840</f>
        <v>9292.5623257833322</v>
      </c>
      <c r="L840">
        <f t="shared" ref="L840:L903" si="161">K840*F840</f>
        <v>2452.2039470817199</v>
      </c>
      <c r="M840">
        <f t="shared" si="154"/>
        <v>2452.2039470817199</v>
      </c>
      <c r="N840" t="str">
        <f t="shared" si="158"/>
        <v>0</v>
      </c>
      <c r="O840" s="16">
        <f>O839+M840*(C840-C839)</f>
        <v>758272.0166551529</v>
      </c>
      <c r="P840">
        <f t="shared" si="157"/>
        <v>-451820.72085575492</v>
      </c>
      <c r="Q840">
        <f t="shared" si="155"/>
        <v>451820.72085575492</v>
      </c>
      <c r="R840">
        <f t="shared" si="156"/>
        <v>306605.54117271525</v>
      </c>
    </row>
    <row r="841" spans="2:18" ht="14.4" x14ac:dyDescent="0.3">
      <c r="B841" s="4" t="s">
        <v>58</v>
      </c>
      <c r="C841" s="4">
        <v>833</v>
      </c>
      <c r="D841" s="4">
        <v>244</v>
      </c>
      <c r="E841" s="11">
        <v>48.2</v>
      </c>
      <c r="F841" s="16">
        <f t="shared" ref="F841:F904" si="162">($E842-$E840)/2/3.6</f>
        <v>0.1388888888888889</v>
      </c>
      <c r="G841" s="16">
        <f t="shared" si="159"/>
        <v>133.88888888888889</v>
      </c>
      <c r="H841">
        <f t="shared" ref="H841:H904" si="163">1050*F841</f>
        <v>145.83333333333334</v>
      </c>
      <c r="I841">
        <f t="shared" ref="I841:I904" si="164">1050*0.01*9.81</f>
        <v>103.00500000000001</v>
      </c>
      <c r="J841">
        <f t="shared" ref="J841:J904" si="165">0.5*1.293*2.0664*(G841)^2*0.38</f>
        <v>9100.2975788666645</v>
      </c>
      <c r="K841">
        <f t="shared" si="160"/>
        <v>9349.1359121999976</v>
      </c>
      <c r="L841">
        <f t="shared" si="161"/>
        <v>1298.4910989166665</v>
      </c>
      <c r="M841">
        <f t="shared" ref="M841:M904" si="166">IF(L841&gt;0, L841, "0")</f>
        <v>1298.4910989166665</v>
      </c>
      <c r="N841" t="str">
        <f t="shared" si="158"/>
        <v>0</v>
      </c>
      <c r="O841" s="16">
        <f>O840+M841*(C841-C840)</f>
        <v>759570.50775406952</v>
      </c>
      <c r="P841">
        <f t="shared" si="157"/>
        <v>-451820.72085575492</v>
      </c>
      <c r="Q841">
        <f t="shared" ref="Q841:Q904" si="167">P841*-1</f>
        <v>451820.72085575492</v>
      </c>
      <c r="R841">
        <f t="shared" ref="R841:R904" si="168">Q841*0.6786</f>
        <v>306605.54117271525</v>
      </c>
    </row>
    <row r="842" spans="2:18" ht="14.4" x14ac:dyDescent="0.3">
      <c r="B842" s="4" t="s">
        <v>58</v>
      </c>
      <c r="C842" s="4">
        <v>834</v>
      </c>
      <c r="D842" s="4">
        <v>245</v>
      </c>
      <c r="E842" s="11">
        <v>48.7</v>
      </c>
      <c r="F842" s="16">
        <f t="shared" si="162"/>
        <v>0.15277777777777699</v>
      </c>
      <c r="G842" s="16">
        <f t="shared" si="159"/>
        <v>135.27777777777777</v>
      </c>
      <c r="H842">
        <f t="shared" si="163"/>
        <v>160.41666666666583</v>
      </c>
      <c r="I842">
        <f t="shared" si="164"/>
        <v>103.00500000000001</v>
      </c>
      <c r="J842">
        <f t="shared" si="165"/>
        <v>9290.0797011166651</v>
      </c>
      <c r="K842">
        <f t="shared" si="160"/>
        <v>9553.5013677833304</v>
      </c>
      <c r="L842">
        <f t="shared" si="161"/>
        <v>1459.5627089668901</v>
      </c>
      <c r="M842">
        <f t="shared" si="166"/>
        <v>1459.5627089668901</v>
      </c>
      <c r="N842" t="str">
        <f t="shared" si="158"/>
        <v>0</v>
      </c>
      <c r="O842" s="16">
        <f>O841+M842*(C842-C841)</f>
        <v>761030.07046303642</v>
      </c>
      <c r="P842">
        <f t="shared" ref="P842:P905" si="169">N842+P841</f>
        <v>-451820.72085575492</v>
      </c>
      <c r="Q842">
        <f t="shared" si="167"/>
        <v>451820.72085575492</v>
      </c>
      <c r="R842">
        <f t="shared" si="168"/>
        <v>306605.54117271525</v>
      </c>
    </row>
    <row r="843" spans="2:18" ht="14.4" x14ac:dyDescent="0.3">
      <c r="B843" s="4" t="s">
        <v>58</v>
      </c>
      <c r="C843" s="4">
        <v>835</v>
      </c>
      <c r="D843" s="4">
        <v>246</v>
      </c>
      <c r="E843" s="11">
        <v>49.3</v>
      </c>
      <c r="F843" s="16">
        <f t="shared" si="162"/>
        <v>0.15277777777777699</v>
      </c>
      <c r="G843" s="16">
        <f t="shared" si="159"/>
        <v>136.94444444444443</v>
      </c>
      <c r="H843">
        <f t="shared" si="163"/>
        <v>160.41666666666583</v>
      </c>
      <c r="I843">
        <f t="shared" si="164"/>
        <v>103.00500000000001</v>
      </c>
      <c r="J843">
        <f t="shared" si="165"/>
        <v>9520.4035151166645</v>
      </c>
      <c r="K843">
        <f t="shared" si="160"/>
        <v>9783.8251817833298</v>
      </c>
      <c r="L843">
        <f t="shared" si="161"/>
        <v>1494.7510694391121</v>
      </c>
      <c r="M843">
        <f t="shared" si="166"/>
        <v>1494.7510694391121</v>
      </c>
      <c r="N843" t="str">
        <f t="shared" si="158"/>
        <v>0</v>
      </c>
      <c r="O843" s="16">
        <f>O842+M843*(C843-C842)</f>
        <v>762524.82153247553</v>
      </c>
      <c r="P843">
        <f t="shared" si="169"/>
        <v>-451820.72085575492</v>
      </c>
      <c r="Q843">
        <f t="shared" si="167"/>
        <v>451820.72085575492</v>
      </c>
      <c r="R843">
        <f t="shared" si="168"/>
        <v>306605.54117271525</v>
      </c>
    </row>
    <row r="844" spans="2:18" ht="14.4" x14ac:dyDescent="0.3">
      <c r="B844" s="4" t="s">
        <v>58</v>
      </c>
      <c r="C844" s="4">
        <v>836</v>
      </c>
      <c r="D844" s="4">
        <v>247</v>
      </c>
      <c r="E844" s="11">
        <v>49.8</v>
      </c>
      <c r="F844" s="16">
        <f t="shared" si="162"/>
        <v>0.12500000000000078</v>
      </c>
      <c r="G844" s="16">
        <f t="shared" si="159"/>
        <v>138.33333333333331</v>
      </c>
      <c r="H844">
        <f t="shared" si="163"/>
        <v>131.25000000000082</v>
      </c>
      <c r="I844">
        <f t="shared" si="164"/>
        <v>103.00500000000001</v>
      </c>
      <c r="J844">
        <f t="shared" si="165"/>
        <v>9714.4944161999956</v>
      </c>
      <c r="K844">
        <f t="shared" si="160"/>
        <v>9948.7494161999966</v>
      </c>
      <c r="L844">
        <f t="shared" si="161"/>
        <v>1243.5936770250073</v>
      </c>
      <c r="M844">
        <f t="shared" si="166"/>
        <v>1243.5936770250073</v>
      </c>
      <c r="N844" t="str">
        <f t="shared" si="158"/>
        <v>0</v>
      </c>
      <c r="O844" s="16">
        <f>O843+M844*(C844-C843)</f>
        <v>763768.41520950058</v>
      </c>
      <c r="P844">
        <f t="shared" si="169"/>
        <v>-451820.72085575492</v>
      </c>
      <c r="Q844">
        <f t="shared" si="167"/>
        <v>451820.72085575492</v>
      </c>
      <c r="R844">
        <f t="shared" si="168"/>
        <v>306605.54117271525</v>
      </c>
    </row>
    <row r="845" spans="2:18" ht="14.4" x14ac:dyDescent="0.3">
      <c r="B845" s="4" t="s">
        <v>58</v>
      </c>
      <c r="C845" s="4">
        <v>837</v>
      </c>
      <c r="D845" s="4">
        <v>248</v>
      </c>
      <c r="E845" s="11">
        <v>50.2</v>
      </c>
      <c r="F845" s="16">
        <f t="shared" si="162"/>
        <v>0.15277777777777798</v>
      </c>
      <c r="G845" s="16">
        <f t="shared" si="159"/>
        <v>139.44444444444446</v>
      </c>
      <c r="H845">
        <f t="shared" si="163"/>
        <v>160.41666666666688</v>
      </c>
      <c r="I845">
        <f t="shared" si="164"/>
        <v>103.00500000000001</v>
      </c>
      <c r="J845">
        <f t="shared" si="165"/>
        <v>9871.1772828666672</v>
      </c>
      <c r="K845">
        <f t="shared" si="160"/>
        <v>10134.598949533334</v>
      </c>
      <c r="L845">
        <f t="shared" si="161"/>
        <v>1548.3415061787059</v>
      </c>
      <c r="M845">
        <f t="shared" si="166"/>
        <v>1548.3415061787059</v>
      </c>
      <c r="N845" t="str">
        <f t="shared" si="158"/>
        <v>0</v>
      </c>
      <c r="O845" s="16">
        <f>O844+M845*(C845-C844)</f>
        <v>765316.75671567931</v>
      </c>
      <c r="P845">
        <f t="shared" si="169"/>
        <v>-451820.72085575492</v>
      </c>
      <c r="Q845">
        <f t="shared" si="167"/>
        <v>451820.72085575492</v>
      </c>
      <c r="R845">
        <f t="shared" si="168"/>
        <v>306605.54117271525</v>
      </c>
    </row>
    <row r="846" spans="2:18" ht="14.4" x14ac:dyDescent="0.3">
      <c r="B846" s="4" t="s">
        <v>58</v>
      </c>
      <c r="C846" s="4">
        <v>838</v>
      </c>
      <c r="D846" s="4">
        <v>249</v>
      </c>
      <c r="E846" s="11">
        <v>50.9</v>
      </c>
      <c r="F846" s="16">
        <f t="shared" si="162"/>
        <v>0.22222222222222143</v>
      </c>
      <c r="G846" s="16">
        <f t="shared" si="159"/>
        <v>141.38888888888889</v>
      </c>
      <c r="H846">
        <f t="shared" si="163"/>
        <v>233.33333333333252</v>
      </c>
      <c r="I846">
        <f t="shared" si="164"/>
        <v>103.00500000000001</v>
      </c>
      <c r="J846">
        <f t="shared" si="165"/>
        <v>10148.388444716664</v>
      </c>
      <c r="K846">
        <f t="shared" si="160"/>
        <v>10484.726778049997</v>
      </c>
      <c r="L846">
        <f t="shared" si="161"/>
        <v>2329.9392840111022</v>
      </c>
      <c r="M846">
        <f t="shared" si="166"/>
        <v>2329.9392840111022</v>
      </c>
      <c r="N846" t="str">
        <f t="shared" si="158"/>
        <v>0</v>
      </c>
      <c r="O846" s="16">
        <f>O845+M846*(C846-C845)</f>
        <v>767646.69599969045</v>
      </c>
      <c r="P846">
        <f t="shared" si="169"/>
        <v>-451820.72085575492</v>
      </c>
      <c r="Q846">
        <f t="shared" si="167"/>
        <v>451820.72085575492</v>
      </c>
      <c r="R846">
        <f t="shared" si="168"/>
        <v>306605.54117271525</v>
      </c>
    </row>
    <row r="847" spans="2:18" ht="14.4" x14ac:dyDescent="0.3">
      <c r="B847" s="4" t="s">
        <v>58</v>
      </c>
      <c r="C847" s="4">
        <v>839</v>
      </c>
      <c r="D847" s="4">
        <v>250</v>
      </c>
      <c r="E847" s="11">
        <v>51.8</v>
      </c>
      <c r="F847" s="16">
        <f t="shared" si="162"/>
        <v>0.2222222222222224</v>
      </c>
      <c r="G847" s="16">
        <f t="shared" si="159"/>
        <v>143.88888888888889</v>
      </c>
      <c r="H847">
        <f t="shared" si="163"/>
        <v>233.33333333333351</v>
      </c>
      <c r="I847">
        <f t="shared" si="164"/>
        <v>103.00500000000001</v>
      </c>
      <c r="J847">
        <f t="shared" si="165"/>
        <v>10510.443378866665</v>
      </c>
      <c r="K847">
        <f t="shared" si="160"/>
        <v>10846.781712199998</v>
      </c>
      <c r="L847">
        <f t="shared" si="161"/>
        <v>2410.395936044446</v>
      </c>
      <c r="M847">
        <f t="shared" si="166"/>
        <v>2410.395936044446</v>
      </c>
      <c r="N847" t="str">
        <f t="shared" si="158"/>
        <v>0</v>
      </c>
      <c r="O847" s="16">
        <f>O846+M847*(C847-C846)</f>
        <v>770057.09193573485</v>
      </c>
      <c r="P847">
        <f t="shared" si="169"/>
        <v>-451820.72085575492</v>
      </c>
      <c r="Q847">
        <f t="shared" si="167"/>
        <v>451820.72085575492</v>
      </c>
      <c r="R847">
        <f t="shared" si="168"/>
        <v>306605.54117271525</v>
      </c>
    </row>
    <row r="848" spans="2:18" ht="14.4" x14ac:dyDescent="0.3">
      <c r="B848" s="4" t="s">
        <v>58</v>
      </c>
      <c r="C848" s="4">
        <v>840</v>
      </c>
      <c r="D848" s="4">
        <v>251</v>
      </c>
      <c r="E848" s="11">
        <v>52.5</v>
      </c>
      <c r="F848" s="16">
        <f t="shared" si="162"/>
        <v>0.20833333333333331</v>
      </c>
      <c r="G848" s="16">
        <f t="shared" si="159"/>
        <v>145.83333333333331</v>
      </c>
      <c r="H848">
        <f t="shared" si="163"/>
        <v>218.74999999999997</v>
      </c>
      <c r="I848">
        <f t="shared" si="164"/>
        <v>103.00500000000001</v>
      </c>
      <c r="J848">
        <f t="shared" si="165"/>
        <v>10796.428781249995</v>
      </c>
      <c r="K848">
        <f t="shared" si="160"/>
        <v>11118.183781249994</v>
      </c>
      <c r="L848">
        <f t="shared" si="161"/>
        <v>2316.2882877604152</v>
      </c>
      <c r="M848">
        <f t="shared" si="166"/>
        <v>2316.2882877604152</v>
      </c>
      <c r="N848" t="str">
        <f t="shared" si="158"/>
        <v>0</v>
      </c>
      <c r="O848" s="16">
        <f>O847+M848*(C848-C847)</f>
        <v>772373.3802234953</v>
      </c>
      <c r="P848">
        <f t="shared" si="169"/>
        <v>-451820.72085575492</v>
      </c>
      <c r="Q848">
        <f t="shared" si="167"/>
        <v>451820.72085575492</v>
      </c>
      <c r="R848">
        <f t="shared" si="168"/>
        <v>306605.54117271525</v>
      </c>
    </row>
    <row r="849" spans="2:18" ht="14.4" x14ac:dyDescent="0.3">
      <c r="B849" s="4" t="s">
        <v>58</v>
      </c>
      <c r="C849" s="4">
        <v>841</v>
      </c>
      <c r="D849" s="4">
        <v>252</v>
      </c>
      <c r="E849" s="11">
        <v>53.3</v>
      </c>
      <c r="F849" s="16">
        <f t="shared" si="162"/>
        <v>0.27777777777777779</v>
      </c>
      <c r="G849" s="16">
        <f t="shared" si="159"/>
        <v>148.05555555555554</v>
      </c>
      <c r="H849">
        <f t="shared" si="163"/>
        <v>291.66666666666669</v>
      </c>
      <c r="I849">
        <f t="shared" si="164"/>
        <v>103.00500000000001</v>
      </c>
      <c r="J849">
        <f t="shared" si="165"/>
        <v>11127.969727116662</v>
      </c>
      <c r="K849">
        <f t="shared" si="160"/>
        <v>11522.641393783329</v>
      </c>
      <c r="L849">
        <f t="shared" si="161"/>
        <v>3200.7337204953697</v>
      </c>
      <c r="M849">
        <f t="shared" si="166"/>
        <v>3200.7337204953697</v>
      </c>
      <c r="N849" t="str">
        <f t="shared" si="158"/>
        <v>0</v>
      </c>
      <c r="O849" s="16">
        <f>O848+M849*(C849-C848)</f>
        <v>775574.11394399067</v>
      </c>
      <c r="P849">
        <f t="shared" si="169"/>
        <v>-451820.72085575492</v>
      </c>
      <c r="Q849">
        <f t="shared" si="167"/>
        <v>451820.72085575492</v>
      </c>
      <c r="R849">
        <f t="shared" si="168"/>
        <v>306605.54117271525</v>
      </c>
    </row>
    <row r="850" spans="2:18" ht="14.4" x14ac:dyDescent="0.3">
      <c r="B850" s="4" t="s">
        <v>58</v>
      </c>
      <c r="C850" s="4">
        <v>842</v>
      </c>
      <c r="D850" s="4">
        <v>253</v>
      </c>
      <c r="E850" s="11">
        <v>54.5</v>
      </c>
      <c r="F850" s="16">
        <f t="shared" si="162"/>
        <v>0.33333333333333409</v>
      </c>
      <c r="G850" s="16">
        <f t="shared" si="159"/>
        <v>151.38888888888889</v>
      </c>
      <c r="H850">
        <f t="shared" si="163"/>
        <v>350.0000000000008</v>
      </c>
      <c r="I850">
        <f t="shared" si="164"/>
        <v>103.00500000000001</v>
      </c>
      <c r="J850">
        <f t="shared" si="165"/>
        <v>11634.682117916664</v>
      </c>
      <c r="K850">
        <f t="shared" si="160"/>
        <v>12087.687117916665</v>
      </c>
      <c r="L850">
        <f t="shared" si="161"/>
        <v>4029.2290393055641</v>
      </c>
      <c r="M850">
        <f t="shared" si="166"/>
        <v>4029.2290393055641</v>
      </c>
      <c r="N850" t="str">
        <f t="shared" si="158"/>
        <v>0</v>
      </c>
      <c r="O850" s="16">
        <f>O849+M850*(C850-C849)</f>
        <v>779603.34298329626</v>
      </c>
      <c r="P850">
        <f t="shared" si="169"/>
        <v>-451820.72085575492</v>
      </c>
      <c r="Q850">
        <f t="shared" si="167"/>
        <v>451820.72085575492</v>
      </c>
      <c r="R850">
        <f t="shared" si="168"/>
        <v>306605.54117271525</v>
      </c>
    </row>
    <row r="851" spans="2:18" ht="14.4" x14ac:dyDescent="0.3">
      <c r="B851" s="4" t="s">
        <v>58</v>
      </c>
      <c r="C851" s="4">
        <v>843</v>
      </c>
      <c r="D851" s="4">
        <v>254</v>
      </c>
      <c r="E851" s="11">
        <v>55.7</v>
      </c>
      <c r="F851" s="16">
        <f t="shared" si="162"/>
        <v>0.27777777777777779</v>
      </c>
      <c r="G851" s="16">
        <f t="shared" si="159"/>
        <v>154.72222222222223</v>
      </c>
      <c r="H851">
        <f t="shared" si="163"/>
        <v>291.66666666666669</v>
      </c>
      <c r="I851">
        <f t="shared" si="164"/>
        <v>103.00500000000001</v>
      </c>
      <c r="J851">
        <f t="shared" si="165"/>
        <v>12152.675675116667</v>
      </c>
      <c r="K851">
        <f t="shared" si="160"/>
        <v>12547.347341783334</v>
      </c>
      <c r="L851">
        <f t="shared" si="161"/>
        <v>3485.3742616064819</v>
      </c>
      <c r="M851">
        <f t="shared" si="166"/>
        <v>3485.3742616064819</v>
      </c>
      <c r="N851" t="str">
        <f t="shared" si="158"/>
        <v>0</v>
      </c>
      <c r="O851" s="16">
        <f>O850+M851*(C851-C850)</f>
        <v>783088.71724490274</v>
      </c>
      <c r="P851">
        <f t="shared" si="169"/>
        <v>-451820.72085575492</v>
      </c>
      <c r="Q851">
        <f t="shared" si="167"/>
        <v>451820.72085575492</v>
      </c>
      <c r="R851">
        <f t="shared" si="168"/>
        <v>306605.54117271525</v>
      </c>
    </row>
    <row r="852" spans="2:18" ht="14.4" x14ac:dyDescent="0.3">
      <c r="B852" s="4" t="s">
        <v>58</v>
      </c>
      <c r="C852" s="4">
        <v>844</v>
      </c>
      <c r="D852" s="4">
        <v>255</v>
      </c>
      <c r="E852" s="11">
        <v>56.5</v>
      </c>
      <c r="F852" s="16">
        <f t="shared" si="162"/>
        <v>0.15277777777777699</v>
      </c>
      <c r="G852" s="16">
        <f t="shared" si="159"/>
        <v>156.94444444444443</v>
      </c>
      <c r="H852">
        <f t="shared" si="163"/>
        <v>160.41666666666583</v>
      </c>
      <c r="I852">
        <f t="shared" si="164"/>
        <v>103.00500000000001</v>
      </c>
      <c r="J852">
        <f t="shared" si="165"/>
        <v>12504.272027916662</v>
      </c>
      <c r="K852">
        <f t="shared" si="160"/>
        <v>12767.693694583328</v>
      </c>
      <c r="L852">
        <f t="shared" si="161"/>
        <v>1950.619870005776</v>
      </c>
      <c r="M852">
        <f t="shared" si="166"/>
        <v>1950.619870005776</v>
      </c>
      <c r="N852" t="str">
        <f t="shared" si="158"/>
        <v>0</v>
      </c>
      <c r="O852" s="16">
        <f>O851+M852*(C852-C851)</f>
        <v>785039.3371149085</v>
      </c>
      <c r="P852">
        <f t="shared" si="169"/>
        <v>-451820.72085575492</v>
      </c>
      <c r="Q852">
        <f t="shared" si="167"/>
        <v>451820.72085575492</v>
      </c>
      <c r="R852">
        <f t="shared" si="168"/>
        <v>306605.54117271525</v>
      </c>
    </row>
    <row r="853" spans="2:18" ht="14.4" x14ac:dyDescent="0.3">
      <c r="B853" s="4" t="s">
        <v>58</v>
      </c>
      <c r="C853" s="4">
        <v>845</v>
      </c>
      <c r="D853" s="4">
        <v>256</v>
      </c>
      <c r="E853" s="11">
        <v>56.8</v>
      </c>
      <c r="F853" s="16">
        <f t="shared" si="162"/>
        <v>6.9444444444444448E-2</v>
      </c>
      <c r="G853" s="16">
        <f t="shared" si="159"/>
        <v>157.77777777777777</v>
      </c>
      <c r="H853">
        <f t="shared" si="163"/>
        <v>72.916666666666671</v>
      </c>
      <c r="I853">
        <f t="shared" si="164"/>
        <v>103.00500000000001</v>
      </c>
      <c r="J853">
        <f t="shared" si="165"/>
        <v>12637.413293866663</v>
      </c>
      <c r="K853">
        <f t="shared" si="160"/>
        <v>12813.33496053333</v>
      </c>
      <c r="L853">
        <f t="shared" si="161"/>
        <v>889.81492781481461</v>
      </c>
      <c r="M853">
        <f t="shared" si="166"/>
        <v>889.81492781481461</v>
      </c>
      <c r="N853" t="str">
        <f t="shared" si="158"/>
        <v>0</v>
      </c>
      <c r="O853" s="16">
        <f>O852+M853*(C853-C852)</f>
        <v>785929.15204272326</v>
      </c>
      <c r="P853">
        <f t="shared" si="169"/>
        <v>-451820.72085575492</v>
      </c>
      <c r="Q853">
        <f t="shared" si="167"/>
        <v>451820.72085575492</v>
      </c>
      <c r="R853">
        <f t="shared" si="168"/>
        <v>306605.54117271525</v>
      </c>
    </row>
    <row r="854" spans="2:18" ht="14.4" x14ac:dyDescent="0.3">
      <c r="B854" s="4" t="s">
        <v>58</v>
      </c>
      <c r="C854" s="4">
        <v>846</v>
      </c>
      <c r="D854" s="4">
        <v>257</v>
      </c>
      <c r="E854" s="11">
        <v>57</v>
      </c>
      <c r="F854" s="16">
        <f t="shared" si="162"/>
        <v>5.5555555555556344E-2</v>
      </c>
      <c r="G854" s="16">
        <f t="shared" si="159"/>
        <v>158.33333333333331</v>
      </c>
      <c r="H854">
        <f t="shared" si="163"/>
        <v>58.33333333333416</v>
      </c>
      <c r="I854">
        <f t="shared" si="164"/>
        <v>103.00500000000001</v>
      </c>
      <c r="J854">
        <f t="shared" si="165"/>
        <v>12726.565844999994</v>
      </c>
      <c r="K854">
        <f t="shared" si="160"/>
        <v>12887.904178333329</v>
      </c>
      <c r="L854">
        <f t="shared" si="161"/>
        <v>715.994676574084</v>
      </c>
      <c r="M854">
        <f t="shared" si="166"/>
        <v>715.994676574084</v>
      </c>
      <c r="N854" t="str">
        <f t="shared" si="158"/>
        <v>0</v>
      </c>
      <c r="O854" s="16">
        <f>O853+M854*(C854-C853)</f>
        <v>786645.14671929739</v>
      </c>
      <c r="P854">
        <f t="shared" si="169"/>
        <v>-451820.72085575492</v>
      </c>
      <c r="Q854">
        <f t="shared" si="167"/>
        <v>451820.72085575492</v>
      </c>
      <c r="R854">
        <f t="shared" si="168"/>
        <v>306605.54117271525</v>
      </c>
    </row>
    <row r="855" spans="2:18" ht="14.4" x14ac:dyDescent="0.3">
      <c r="B855" s="4" t="s">
        <v>58</v>
      </c>
      <c r="C855" s="4">
        <v>847</v>
      </c>
      <c r="D855" s="4">
        <v>258</v>
      </c>
      <c r="E855" s="11">
        <v>57.2</v>
      </c>
      <c r="F855" s="16">
        <f t="shared" si="162"/>
        <v>9.7222222222222612E-2</v>
      </c>
      <c r="G855" s="16">
        <f t="shared" si="159"/>
        <v>158.88888888888889</v>
      </c>
      <c r="H855">
        <f t="shared" si="163"/>
        <v>102.08333333333374</v>
      </c>
      <c r="I855">
        <f t="shared" si="164"/>
        <v>103.00500000000001</v>
      </c>
      <c r="J855">
        <f t="shared" si="165"/>
        <v>12816.031761866665</v>
      </c>
      <c r="K855">
        <f t="shared" si="160"/>
        <v>13021.120095199998</v>
      </c>
      <c r="L855">
        <f t="shared" si="161"/>
        <v>1265.9422314777826</v>
      </c>
      <c r="M855">
        <f t="shared" si="166"/>
        <v>1265.9422314777826</v>
      </c>
      <c r="N855" t="str">
        <f t="shared" si="158"/>
        <v>0</v>
      </c>
      <c r="O855" s="16">
        <f>O854+M855*(C855-C854)</f>
        <v>787911.08895077521</v>
      </c>
      <c r="P855">
        <f t="shared" si="169"/>
        <v>-451820.72085575492</v>
      </c>
      <c r="Q855">
        <f t="shared" si="167"/>
        <v>451820.72085575492</v>
      </c>
      <c r="R855">
        <f t="shared" si="168"/>
        <v>306605.54117271525</v>
      </c>
    </row>
    <row r="856" spans="2:18" ht="14.4" x14ac:dyDescent="0.3">
      <c r="B856" s="4" t="s">
        <v>58</v>
      </c>
      <c r="C856" s="4">
        <v>848</v>
      </c>
      <c r="D856" s="4">
        <v>259</v>
      </c>
      <c r="E856" s="11">
        <v>57.7</v>
      </c>
      <c r="F856" s="16">
        <f t="shared" si="162"/>
        <v>0.20833333333333331</v>
      </c>
      <c r="G856" s="16">
        <f t="shared" si="159"/>
        <v>160.27777777777777</v>
      </c>
      <c r="H856">
        <f t="shared" si="163"/>
        <v>218.74999999999997</v>
      </c>
      <c r="I856">
        <f t="shared" si="164"/>
        <v>103.00500000000001</v>
      </c>
      <c r="J856">
        <f t="shared" si="165"/>
        <v>13041.067529116663</v>
      </c>
      <c r="K856">
        <f t="shared" si="160"/>
        <v>13362.822529116662</v>
      </c>
      <c r="L856">
        <f t="shared" si="161"/>
        <v>2783.9213602326377</v>
      </c>
      <c r="M856">
        <f t="shared" si="166"/>
        <v>2783.9213602326377</v>
      </c>
      <c r="N856" t="str">
        <f t="shared" si="158"/>
        <v>0</v>
      </c>
      <c r="O856" s="16">
        <f>O855+M856*(C856-C855)</f>
        <v>790695.01031100785</v>
      </c>
      <c r="P856">
        <f t="shared" si="169"/>
        <v>-451820.72085575492</v>
      </c>
      <c r="Q856">
        <f t="shared" si="167"/>
        <v>451820.72085575492</v>
      </c>
      <c r="R856">
        <f t="shared" si="168"/>
        <v>306605.54117271525</v>
      </c>
    </row>
    <row r="857" spans="2:18" ht="14.4" x14ac:dyDescent="0.3">
      <c r="B857" s="4" t="s">
        <v>58</v>
      </c>
      <c r="C857" s="4">
        <v>849</v>
      </c>
      <c r="D857" s="4">
        <v>260</v>
      </c>
      <c r="E857" s="11">
        <v>58.7</v>
      </c>
      <c r="F857" s="16">
        <f t="shared" si="162"/>
        <v>0.33333333333333315</v>
      </c>
      <c r="G857" s="16">
        <f t="shared" si="159"/>
        <v>163.05555555555557</v>
      </c>
      <c r="H857">
        <f t="shared" si="163"/>
        <v>349.99999999999983</v>
      </c>
      <c r="I857">
        <f t="shared" si="164"/>
        <v>103.00500000000001</v>
      </c>
      <c r="J857">
        <f t="shared" si="165"/>
        <v>13497.014671116669</v>
      </c>
      <c r="K857">
        <f t="shared" si="160"/>
        <v>13950.019671116668</v>
      </c>
      <c r="L857">
        <f t="shared" si="161"/>
        <v>4650.006557038887</v>
      </c>
      <c r="M857">
        <f t="shared" si="166"/>
        <v>4650.006557038887</v>
      </c>
      <c r="N857" t="str">
        <f t="shared" si="158"/>
        <v>0</v>
      </c>
      <c r="O857" s="16">
        <f>O856+M857*(C857-C856)</f>
        <v>795345.01686804672</v>
      </c>
      <c r="P857">
        <f t="shared" si="169"/>
        <v>-451820.72085575492</v>
      </c>
      <c r="Q857">
        <f t="shared" si="167"/>
        <v>451820.72085575492</v>
      </c>
      <c r="R857">
        <f t="shared" si="168"/>
        <v>306605.54117271525</v>
      </c>
    </row>
    <row r="858" spans="2:18" ht="14.4" x14ac:dyDescent="0.3">
      <c r="B858" s="4" t="s">
        <v>58</v>
      </c>
      <c r="C858" s="4">
        <v>850</v>
      </c>
      <c r="D858" s="4">
        <v>261</v>
      </c>
      <c r="E858" s="11">
        <v>60.1</v>
      </c>
      <c r="F858" s="16">
        <f t="shared" si="162"/>
        <v>0.33333333333333315</v>
      </c>
      <c r="G858" s="16">
        <f t="shared" si="159"/>
        <v>166.94444444444443</v>
      </c>
      <c r="H858">
        <f t="shared" si="163"/>
        <v>349.99999999999983</v>
      </c>
      <c r="I858">
        <f t="shared" si="164"/>
        <v>103.00500000000001</v>
      </c>
      <c r="J858">
        <f t="shared" si="165"/>
        <v>14148.502030716663</v>
      </c>
      <c r="K858">
        <f t="shared" si="160"/>
        <v>14601.507030716662</v>
      </c>
      <c r="L858">
        <f t="shared" si="161"/>
        <v>4867.1690102388848</v>
      </c>
      <c r="M858">
        <f t="shared" si="166"/>
        <v>4867.1690102388848</v>
      </c>
      <c r="N858" t="str">
        <f t="shared" si="158"/>
        <v>0</v>
      </c>
      <c r="O858" s="16">
        <f>O857+M858*(C858-C857)</f>
        <v>800212.18587828556</v>
      </c>
      <c r="P858">
        <f t="shared" si="169"/>
        <v>-451820.72085575492</v>
      </c>
      <c r="Q858">
        <f t="shared" si="167"/>
        <v>451820.72085575492</v>
      </c>
      <c r="R858">
        <f t="shared" si="168"/>
        <v>306605.54117271525</v>
      </c>
    </row>
    <row r="859" spans="2:18" ht="14.4" x14ac:dyDescent="0.3">
      <c r="B859" s="4" t="s">
        <v>58</v>
      </c>
      <c r="C859" s="4">
        <v>851</v>
      </c>
      <c r="D859" s="4">
        <v>262</v>
      </c>
      <c r="E859" s="11">
        <v>61.1</v>
      </c>
      <c r="F859" s="16">
        <f t="shared" si="162"/>
        <v>0.2222222222222224</v>
      </c>
      <c r="G859" s="16">
        <f t="shared" si="159"/>
        <v>169.72222222222223</v>
      </c>
      <c r="H859">
        <f t="shared" si="163"/>
        <v>233.33333333333351</v>
      </c>
      <c r="I859">
        <f t="shared" si="164"/>
        <v>103.00500000000001</v>
      </c>
      <c r="J859">
        <f t="shared" si="165"/>
        <v>14623.251116716667</v>
      </c>
      <c r="K859">
        <f t="shared" si="160"/>
        <v>14959.58945005</v>
      </c>
      <c r="L859">
        <f t="shared" si="161"/>
        <v>3324.3532111222248</v>
      </c>
      <c r="M859">
        <f t="shared" si="166"/>
        <v>3324.3532111222248</v>
      </c>
      <c r="N859" t="str">
        <f t="shared" si="158"/>
        <v>0</v>
      </c>
      <c r="O859" s="16">
        <f>O858+M859*(C859-C858)</f>
        <v>803536.53908940777</v>
      </c>
      <c r="P859">
        <f t="shared" si="169"/>
        <v>-451820.72085575492</v>
      </c>
      <c r="Q859">
        <f t="shared" si="167"/>
        <v>451820.72085575492</v>
      </c>
      <c r="R859">
        <f t="shared" si="168"/>
        <v>306605.54117271525</v>
      </c>
    </row>
    <row r="860" spans="2:18" ht="14.4" x14ac:dyDescent="0.3">
      <c r="B860" s="4" t="s">
        <v>58</v>
      </c>
      <c r="C860" s="4">
        <v>852</v>
      </c>
      <c r="D860" s="4">
        <v>263</v>
      </c>
      <c r="E860" s="11">
        <v>61.7</v>
      </c>
      <c r="F860" s="16">
        <f t="shared" si="162"/>
        <v>0.16666666666666607</v>
      </c>
      <c r="G860" s="16">
        <f t="shared" si="159"/>
        <v>171.38888888888889</v>
      </c>
      <c r="H860">
        <f t="shared" si="163"/>
        <v>174.99999999999937</v>
      </c>
      <c r="I860">
        <f t="shared" si="164"/>
        <v>103.00500000000001</v>
      </c>
      <c r="J860">
        <f t="shared" si="165"/>
        <v>14911.860957116663</v>
      </c>
      <c r="K860">
        <f t="shared" si="160"/>
        <v>15189.865957116663</v>
      </c>
      <c r="L860">
        <f t="shared" si="161"/>
        <v>2531.6443261861014</v>
      </c>
      <c r="M860">
        <f t="shared" si="166"/>
        <v>2531.6443261861014</v>
      </c>
      <c r="N860" t="str">
        <f t="shared" si="158"/>
        <v>0</v>
      </c>
      <c r="O860" s="16">
        <f>O859+M860*(C860-C859)</f>
        <v>806068.18341559393</v>
      </c>
      <c r="P860">
        <f t="shared" si="169"/>
        <v>-451820.72085575492</v>
      </c>
      <c r="Q860">
        <f t="shared" si="167"/>
        <v>451820.72085575492</v>
      </c>
      <c r="R860">
        <f t="shared" si="168"/>
        <v>306605.54117271525</v>
      </c>
    </row>
    <row r="861" spans="2:18" ht="14.4" x14ac:dyDescent="0.3">
      <c r="B861" s="4" t="s">
        <v>58</v>
      </c>
      <c r="C861" s="4">
        <v>853</v>
      </c>
      <c r="D861" s="4">
        <v>264</v>
      </c>
      <c r="E861" s="11">
        <v>62.3</v>
      </c>
      <c r="F861" s="16">
        <f t="shared" si="162"/>
        <v>0.16666666666666607</v>
      </c>
      <c r="G861" s="16">
        <f t="shared" si="159"/>
        <v>173.05555555555554</v>
      </c>
      <c r="H861">
        <f t="shared" si="163"/>
        <v>174.99999999999937</v>
      </c>
      <c r="I861">
        <f t="shared" si="164"/>
        <v>103.00500000000001</v>
      </c>
      <c r="J861">
        <f t="shared" si="165"/>
        <v>15203.291089116663</v>
      </c>
      <c r="K861">
        <f t="shared" si="160"/>
        <v>15481.296089116662</v>
      </c>
      <c r="L861">
        <f t="shared" si="161"/>
        <v>2580.2160148527678</v>
      </c>
      <c r="M861">
        <f t="shared" si="166"/>
        <v>2580.2160148527678</v>
      </c>
      <c r="N861" t="str">
        <f t="shared" si="158"/>
        <v>0</v>
      </c>
      <c r="O861" s="16">
        <f>O860+M861*(C861-C860)</f>
        <v>808648.39943044668</v>
      </c>
      <c r="P861">
        <f t="shared" si="169"/>
        <v>-451820.72085575492</v>
      </c>
      <c r="Q861">
        <f t="shared" si="167"/>
        <v>451820.72085575492</v>
      </c>
      <c r="R861">
        <f t="shared" si="168"/>
        <v>306605.54117271525</v>
      </c>
    </row>
    <row r="862" spans="2:18" ht="14.4" x14ac:dyDescent="0.3">
      <c r="B862" s="4" t="s">
        <v>58</v>
      </c>
      <c r="C862" s="4">
        <v>854</v>
      </c>
      <c r="D862" s="4">
        <v>265</v>
      </c>
      <c r="E862" s="11">
        <v>62.9</v>
      </c>
      <c r="F862" s="16">
        <f t="shared" si="162"/>
        <v>0.1388888888888889</v>
      </c>
      <c r="G862" s="16">
        <f t="shared" si="159"/>
        <v>174.7222222222222</v>
      </c>
      <c r="H862">
        <f t="shared" si="163"/>
        <v>145.83333333333334</v>
      </c>
      <c r="I862">
        <f t="shared" si="164"/>
        <v>103.00500000000001</v>
      </c>
      <c r="J862">
        <f t="shared" si="165"/>
        <v>15497.54151271666</v>
      </c>
      <c r="K862">
        <f t="shared" si="160"/>
        <v>15746.379846049993</v>
      </c>
      <c r="L862">
        <f t="shared" si="161"/>
        <v>2186.9972008402769</v>
      </c>
      <c r="M862">
        <f t="shared" si="166"/>
        <v>2186.9972008402769</v>
      </c>
      <c r="N862" t="str">
        <f t="shared" si="158"/>
        <v>0</v>
      </c>
      <c r="O862" s="16">
        <f>O861+M862*(C862-C861)</f>
        <v>810835.39663128695</v>
      </c>
      <c r="P862">
        <f t="shared" si="169"/>
        <v>-451820.72085575492</v>
      </c>
      <c r="Q862">
        <f t="shared" si="167"/>
        <v>451820.72085575492</v>
      </c>
      <c r="R862">
        <f t="shared" si="168"/>
        <v>306605.54117271525</v>
      </c>
    </row>
    <row r="863" spans="2:18" ht="14.4" x14ac:dyDescent="0.3">
      <c r="B863" s="4" t="s">
        <v>58</v>
      </c>
      <c r="C863" s="4">
        <v>855</v>
      </c>
      <c r="D863" s="4">
        <v>266</v>
      </c>
      <c r="E863" s="11">
        <v>63.3</v>
      </c>
      <c r="F863" s="16">
        <f t="shared" si="162"/>
        <v>6.9444444444444448E-2</v>
      </c>
      <c r="G863" s="16">
        <f t="shared" si="159"/>
        <v>175.83333333333331</v>
      </c>
      <c r="H863">
        <f t="shared" si="163"/>
        <v>72.916666666666671</v>
      </c>
      <c r="I863">
        <f t="shared" si="164"/>
        <v>103.00500000000001</v>
      </c>
      <c r="J863">
        <f t="shared" si="165"/>
        <v>15695.275290449994</v>
      </c>
      <c r="K863">
        <f t="shared" si="160"/>
        <v>15871.196957116661</v>
      </c>
      <c r="L863">
        <f t="shared" si="161"/>
        <v>1102.1664553553237</v>
      </c>
      <c r="M863">
        <f t="shared" si="166"/>
        <v>1102.1664553553237</v>
      </c>
      <c r="N863" t="str">
        <f t="shared" si="158"/>
        <v>0</v>
      </c>
      <c r="O863" s="16">
        <f>O862+M863*(C863-C862)</f>
        <v>811937.5630866423</v>
      </c>
      <c r="P863">
        <f t="shared" si="169"/>
        <v>-451820.72085575492</v>
      </c>
      <c r="Q863">
        <f t="shared" si="167"/>
        <v>451820.72085575492</v>
      </c>
      <c r="R863">
        <f t="shared" si="168"/>
        <v>306605.54117271525</v>
      </c>
    </row>
    <row r="864" spans="2:18" ht="14.4" x14ac:dyDescent="0.3">
      <c r="B864" s="4" t="s">
        <v>58</v>
      </c>
      <c r="C864" s="4">
        <v>856</v>
      </c>
      <c r="D864" s="4">
        <v>267</v>
      </c>
      <c r="E864" s="11">
        <v>63.4</v>
      </c>
      <c r="F864" s="16">
        <f t="shared" si="162"/>
        <v>2.7777777777778172E-2</v>
      </c>
      <c r="G864" s="16">
        <f t="shared" si="159"/>
        <v>176.11111111111111</v>
      </c>
      <c r="H864">
        <f t="shared" si="163"/>
        <v>29.16666666666708</v>
      </c>
      <c r="I864">
        <f t="shared" si="164"/>
        <v>103.00500000000001</v>
      </c>
      <c r="J864">
        <f t="shared" si="165"/>
        <v>15744.904588466665</v>
      </c>
      <c r="K864">
        <f t="shared" si="160"/>
        <v>15877.076255133332</v>
      </c>
      <c r="L864">
        <f t="shared" si="161"/>
        <v>441.02989597593216</v>
      </c>
      <c r="M864">
        <f t="shared" si="166"/>
        <v>441.02989597593216</v>
      </c>
      <c r="N864" t="str">
        <f t="shared" si="158"/>
        <v>0</v>
      </c>
      <c r="O864" s="16">
        <f>O863+M864*(C864-C863)</f>
        <v>812378.59298261825</v>
      </c>
      <c r="P864">
        <f t="shared" si="169"/>
        <v>-451820.72085575492</v>
      </c>
      <c r="Q864">
        <f t="shared" si="167"/>
        <v>451820.72085575492</v>
      </c>
      <c r="R864">
        <f t="shared" si="168"/>
        <v>306605.54117271525</v>
      </c>
    </row>
    <row r="865" spans="2:18" ht="14.4" x14ac:dyDescent="0.3">
      <c r="B865" s="4" t="s">
        <v>58</v>
      </c>
      <c r="C865" s="4">
        <v>857</v>
      </c>
      <c r="D865" s="4">
        <v>268</v>
      </c>
      <c r="E865" s="11">
        <v>63.5</v>
      </c>
      <c r="F865" s="16">
        <f t="shared" si="162"/>
        <v>0.15277777777777798</v>
      </c>
      <c r="G865" s="16">
        <f t="shared" si="159"/>
        <v>176.38888888888889</v>
      </c>
      <c r="H865">
        <f t="shared" si="163"/>
        <v>160.41666666666688</v>
      </c>
      <c r="I865">
        <f t="shared" si="164"/>
        <v>103.00500000000001</v>
      </c>
      <c r="J865">
        <f t="shared" si="165"/>
        <v>15794.612227916665</v>
      </c>
      <c r="K865">
        <f t="shared" si="160"/>
        <v>16058.033894583332</v>
      </c>
      <c r="L865">
        <f t="shared" si="161"/>
        <v>2453.3107338946788</v>
      </c>
      <c r="M865">
        <f t="shared" si="166"/>
        <v>2453.3107338946788</v>
      </c>
      <c r="N865" t="str">
        <f t="shared" ref="N865:N928" si="170">IF(L865&lt;0, L865,"0")</f>
        <v>0</v>
      </c>
      <c r="O865" s="16">
        <f>O864+M865*(C865-C864)</f>
        <v>814831.90371651296</v>
      </c>
      <c r="P865">
        <f t="shared" si="169"/>
        <v>-451820.72085575492</v>
      </c>
      <c r="Q865">
        <f t="shared" si="167"/>
        <v>451820.72085575492</v>
      </c>
      <c r="R865">
        <f t="shared" si="168"/>
        <v>306605.54117271525</v>
      </c>
    </row>
    <row r="866" spans="2:18" ht="14.4" x14ac:dyDescent="0.3">
      <c r="B866" s="4" t="s">
        <v>58</v>
      </c>
      <c r="C866" s="4">
        <v>858</v>
      </c>
      <c r="D866" s="4">
        <v>269</v>
      </c>
      <c r="E866" s="11">
        <v>64.5</v>
      </c>
      <c r="F866" s="16">
        <f t="shared" si="162"/>
        <v>0.31944444444444403</v>
      </c>
      <c r="G866" s="16">
        <f t="shared" si="159"/>
        <v>179.16666666666666</v>
      </c>
      <c r="H866">
        <f t="shared" si="163"/>
        <v>335.41666666666623</v>
      </c>
      <c r="I866">
        <f t="shared" si="164"/>
        <v>103.00500000000001</v>
      </c>
      <c r="J866">
        <f t="shared" si="165"/>
        <v>16295.997401249997</v>
      </c>
      <c r="K866">
        <f t="shared" si="160"/>
        <v>16734.419067916664</v>
      </c>
      <c r="L866">
        <f t="shared" si="161"/>
        <v>5345.7172022511495</v>
      </c>
      <c r="M866">
        <f t="shared" si="166"/>
        <v>5345.7172022511495</v>
      </c>
      <c r="N866" t="str">
        <f t="shared" si="170"/>
        <v>0</v>
      </c>
      <c r="O866" s="16">
        <f>O865+M866*(C866-C865)</f>
        <v>820177.62091876415</v>
      </c>
      <c r="P866">
        <f t="shared" si="169"/>
        <v>-451820.72085575492</v>
      </c>
      <c r="Q866">
        <f t="shared" si="167"/>
        <v>451820.72085575492</v>
      </c>
      <c r="R866">
        <f t="shared" si="168"/>
        <v>306605.54117271525</v>
      </c>
    </row>
    <row r="867" spans="2:18" ht="14.4" x14ac:dyDescent="0.3">
      <c r="B867" s="4" t="s">
        <v>58</v>
      </c>
      <c r="C867" s="4">
        <v>859</v>
      </c>
      <c r="D867" s="4">
        <v>270</v>
      </c>
      <c r="E867" s="11">
        <v>65.8</v>
      </c>
      <c r="F867" s="16">
        <f t="shared" si="162"/>
        <v>0.31944444444444403</v>
      </c>
      <c r="G867" s="16">
        <f t="shared" si="159"/>
        <v>182.77777777777777</v>
      </c>
      <c r="H867">
        <f t="shared" si="163"/>
        <v>335.41666666666623</v>
      </c>
      <c r="I867">
        <f t="shared" si="164"/>
        <v>103.00500000000001</v>
      </c>
      <c r="J867">
        <f t="shared" si="165"/>
        <v>16959.510170866659</v>
      </c>
      <c r="K867">
        <f t="shared" si="160"/>
        <v>17397.931837533324</v>
      </c>
      <c r="L867">
        <f t="shared" si="161"/>
        <v>5557.6726703231379</v>
      </c>
      <c r="M867">
        <f t="shared" si="166"/>
        <v>5557.6726703231379</v>
      </c>
      <c r="N867" t="str">
        <f t="shared" si="170"/>
        <v>0</v>
      </c>
      <c r="O867" s="16">
        <f>O866+M867*(C867-C866)</f>
        <v>825735.29358908732</v>
      </c>
      <c r="P867">
        <f t="shared" si="169"/>
        <v>-451820.72085575492</v>
      </c>
      <c r="Q867">
        <f t="shared" si="167"/>
        <v>451820.72085575492</v>
      </c>
      <c r="R867">
        <f t="shared" si="168"/>
        <v>306605.54117271525</v>
      </c>
    </row>
    <row r="868" spans="2:18" ht="14.4" x14ac:dyDescent="0.3">
      <c r="B868" s="4" t="s">
        <v>58</v>
      </c>
      <c r="C868" s="4">
        <v>860</v>
      </c>
      <c r="D868" s="4">
        <v>271</v>
      </c>
      <c r="E868" s="11">
        <v>66.8</v>
      </c>
      <c r="F868" s="16">
        <f t="shared" si="162"/>
        <v>0.2222222222222234</v>
      </c>
      <c r="G868" s="16">
        <f t="shared" si="159"/>
        <v>185.55555555555554</v>
      </c>
      <c r="H868">
        <f t="shared" si="163"/>
        <v>233.33333333333456</v>
      </c>
      <c r="I868">
        <f t="shared" si="164"/>
        <v>103.00500000000001</v>
      </c>
      <c r="J868">
        <f t="shared" si="165"/>
        <v>17478.913873866659</v>
      </c>
      <c r="K868">
        <f t="shared" si="160"/>
        <v>17815.252207199992</v>
      </c>
      <c r="L868">
        <f t="shared" si="161"/>
        <v>3958.9449349333527</v>
      </c>
      <c r="M868">
        <f t="shared" si="166"/>
        <v>3958.9449349333527</v>
      </c>
      <c r="N868" t="str">
        <f t="shared" si="170"/>
        <v>0</v>
      </c>
      <c r="O868" s="16">
        <f>O867+M868*(C868-C867)</f>
        <v>829694.23852402065</v>
      </c>
      <c r="P868">
        <f t="shared" si="169"/>
        <v>-451820.72085575492</v>
      </c>
      <c r="Q868">
        <f t="shared" si="167"/>
        <v>451820.72085575492</v>
      </c>
      <c r="R868">
        <f t="shared" si="168"/>
        <v>306605.54117271525</v>
      </c>
    </row>
    <row r="869" spans="2:18" ht="14.4" x14ac:dyDescent="0.3">
      <c r="B869" s="4" t="s">
        <v>58</v>
      </c>
      <c r="C869" s="4">
        <v>861</v>
      </c>
      <c r="D869" s="4">
        <v>272</v>
      </c>
      <c r="E869" s="11">
        <v>67.400000000000006</v>
      </c>
      <c r="F869" s="16">
        <f t="shared" si="162"/>
        <v>0.27777777777777779</v>
      </c>
      <c r="G869" s="16">
        <f t="shared" si="159"/>
        <v>187.22222222222223</v>
      </c>
      <c r="H869">
        <f t="shared" si="163"/>
        <v>291.66666666666669</v>
      </c>
      <c r="I869">
        <f t="shared" si="164"/>
        <v>103.00500000000001</v>
      </c>
      <c r="J869">
        <f t="shared" si="165"/>
        <v>17794.316484466664</v>
      </c>
      <c r="K869">
        <f t="shared" si="160"/>
        <v>18188.98815113333</v>
      </c>
      <c r="L869">
        <f t="shared" si="161"/>
        <v>5052.4967086481474</v>
      </c>
      <c r="M869">
        <f t="shared" si="166"/>
        <v>5052.4967086481474</v>
      </c>
      <c r="N869" t="str">
        <f t="shared" si="170"/>
        <v>0</v>
      </c>
      <c r="O869" s="16">
        <f>O868+M869*(C869-C868)</f>
        <v>834746.73523266881</v>
      </c>
      <c r="P869">
        <f t="shared" si="169"/>
        <v>-451820.72085575492</v>
      </c>
      <c r="Q869">
        <f t="shared" si="167"/>
        <v>451820.72085575492</v>
      </c>
      <c r="R869">
        <f t="shared" si="168"/>
        <v>306605.54117271525</v>
      </c>
    </row>
    <row r="870" spans="2:18" ht="14.4" x14ac:dyDescent="0.3">
      <c r="B870" s="4" t="s">
        <v>58</v>
      </c>
      <c r="C870" s="4">
        <v>862</v>
      </c>
      <c r="D870" s="4">
        <v>273</v>
      </c>
      <c r="E870" s="11">
        <v>68.8</v>
      </c>
      <c r="F870" s="16">
        <f t="shared" si="162"/>
        <v>0.51388888888888729</v>
      </c>
      <c r="G870" s="16">
        <f t="shared" si="159"/>
        <v>191.11111111111109</v>
      </c>
      <c r="H870">
        <f t="shared" si="163"/>
        <v>539.58333333333167</v>
      </c>
      <c r="I870">
        <f t="shared" si="164"/>
        <v>103.00500000000001</v>
      </c>
      <c r="J870">
        <f t="shared" si="165"/>
        <v>18541.223709866659</v>
      </c>
      <c r="K870">
        <f t="shared" si="160"/>
        <v>19183.812043199992</v>
      </c>
      <c r="L870">
        <f t="shared" si="161"/>
        <v>9858.3478555332986</v>
      </c>
      <c r="M870">
        <f t="shared" si="166"/>
        <v>9858.3478555332986</v>
      </c>
      <c r="N870" t="str">
        <f t="shared" si="170"/>
        <v>0</v>
      </c>
      <c r="O870" s="16">
        <f>O869+M870*(C870-C869)</f>
        <v>844605.08308820217</v>
      </c>
      <c r="P870">
        <f t="shared" si="169"/>
        <v>-451820.72085575492</v>
      </c>
      <c r="Q870">
        <f t="shared" si="167"/>
        <v>451820.72085575492</v>
      </c>
      <c r="R870">
        <f t="shared" si="168"/>
        <v>306605.54117271525</v>
      </c>
    </row>
    <row r="871" spans="2:18" ht="14.4" x14ac:dyDescent="0.3">
      <c r="B871" s="4" t="s">
        <v>58</v>
      </c>
      <c r="C871" s="4">
        <v>863</v>
      </c>
      <c r="D871" s="4">
        <v>274</v>
      </c>
      <c r="E871" s="11">
        <v>71.099999999999994</v>
      </c>
      <c r="F871" s="16">
        <f t="shared" si="162"/>
        <v>0.4861111111111111</v>
      </c>
      <c r="G871" s="16">
        <f t="shared" si="159"/>
        <v>197.49999999999997</v>
      </c>
      <c r="H871">
        <f t="shared" si="163"/>
        <v>510.41666666666669</v>
      </c>
      <c r="I871">
        <f t="shared" si="164"/>
        <v>103.00500000000001</v>
      </c>
      <c r="J871">
        <f t="shared" si="165"/>
        <v>19801.619860049988</v>
      </c>
      <c r="K871">
        <f t="shared" si="160"/>
        <v>20415.041526716654</v>
      </c>
      <c r="L871">
        <f t="shared" si="161"/>
        <v>9923.9785199317066</v>
      </c>
      <c r="M871">
        <f t="shared" si="166"/>
        <v>9923.9785199317066</v>
      </c>
      <c r="N871" t="str">
        <f t="shared" si="170"/>
        <v>0</v>
      </c>
      <c r="O871" s="16">
        <f>O870+M871*(C871-C870)</f>
        <v>854529.06160813384</v>
      </c>
      <c r="P871">
        <f t="shared" si="169"/>
        <v>-451820.72085575492</v>
      </c>
      <c r="Q871">
        <f t="shared" si="167"/>
        <v>451820.72085575492</v>
      </c>
      <c r="R871">
        <f t="shared" si="168"/>
        <v>306605.54117271525</v>
      </c>
    </row>
    <row r="872" spans="2:18" ht="14.4" x14ac:dyDescent="0.3">
      <c r="B872" s="4" t="s">
        <v>58</v>
      </c>
      <c r="C872" s="4">
        <v>864</v>
      </c>
      <c r="D872" s="4">
        <v>275</v>
      </c>
      <c r="E872" s="11">
        <v>72.3</v>
      </c>
      <c r="F872" s="16">
        <f t="shared" si="162"/>
        <v>0.23611111111111149</v>
      </c>
      <c r="G872" s="16">
        <f t="shared" si="159"/>
        <v>200.83333333333331</v>
      </c>
      <c r="H872">
        <f t="shared" si="163"/>
        <v>247.91666666666706</v>
      </c>
      <c r="I872">
        <f t="shared" si="164"/>
        <v>103.00500000000001</v>
      </c>
      <c r="J872">
        <f t="shared" si="165"/>
        <v>20475.669552449996</v>
      </c>
      <c r="K872">
        <f t="shared" si="160"/>
        <v>20826.591219116664</v>
      </c>
      <c r="L872">
        <f t="shared" si="161"/>
        <v>4917.3895934025541</v>
      </c>
      <c r="M872">
        <f t="shared" si="166"/>
        <v>4917.3895934025541</v>
      </c>
      <c r="N872" t="str">
        <f t="shared" si="170"/>
        <v>0</v>
      </c>
      <c r="O872" s="16">
        <f>O871+M872*(C872-C871)</f>
        <v>859446.45120153634</v>
      </c>
      <c r="P872">
        <f t="shared" si="169"/>
        <v>-451820.72085575492</v>
      </c>
      <c r="Q872">
        <f t="shared" si="167"/>
        <v>451820.72085575492</v>
      </c>
      <c r="R872">
        <f t="shared" si="168"/>
        <v>306605.54117271525</v>
      </c>
    </row>
    <row r="873" spans="2:18" ht="14.4" x14ac:dyDescent="0.3">
      <c r="B873" s="4" t="s">
        <v>58</v>
      </c>
      <c r="C873" s="4">
        <v>865</v>
      </c>
      <c r="D873" s="4">
        <v>276</v>
      </c>
      <c r="E873" s="11">
        <v>72.8</v>
      </c>
      <c r="F873" s="16">
        <f t="shared" si="162"/>
        <v>0.15277777777777896</v>
      </c>
      <c r="G873" s="16">
        <f t="shared" si="159"/>
        <v>202.2222222222222</v>
      </c>
      <c r="H873">
        <f t="shared" si="163"/>
        <v>160.41666666666791</v>
      </c>
      <c r="I873">
        <f t="shared" si="164"/>
        <v>103.00500000000001</v>
      </c>
      <c r="J873">
        <f t="shared" si="165"/>
        <v>20759.853101866662</v>
      </c>
      <c r="K873">
        <f t="shared" si="160"/>
        <v>21023.274768533331</v>
      </c>
      <c r="L873">
        <f t="shared" si="161"/>
        <v>3211.8892007481727</v>
      </c>
      <c r="M873">
        <f t="shared" si="166"/>
        <v>3211.8892007481727</v>
      </c>
      <c r="N873" t="str">
        <f t="shared" si="170"/>
        <v>0</v>
      </c>
      <c r="O873" s="16">
        <f>O872+M873*(C873-C872)</f>
        <v>862658.34040228452</v>
      </c>
      <c r="P873">
        <f t="shared" si="169"/>
        <v>-451820.72085575492</v>
      </c>
      <c r="Q873">
        <f t="shared" si="167"/>
        <v>451820.72085575492</v>
      </c>
      <c r="R873">
        <f t="shared" si="168"/>
        <v>306605.54117271525</v>
      </c>
    </row>
    <row r="874" spans="2:18" ht="14.4" x14ac:dyDescent="0.3">
      <c r="B874" s="4" t="s">
        <v>58</v>
      </c>
      <c r="C874" s="4">
        <v>866</v>
      </c>
      <c r="D874" s="4">
        <v>277</v>
      </c>
      <c r="E874" s="11">
        <v>73.400000000000006</v>
      </c>
      <c r="F874" s="16">
        <f t="shared" si="162"/>
        <v>0.24999999999999961</v>
      </c>
      <c r="G874" s="16">
        <f t="shared" si="159"/>
        <v>203.88888888888889</v>
      </c>
      <c r="H874">
        <f t="shared" si="163"/>
        <v>262.4999999999996</v>
      </c>
      <c r="I874">
        <f t="shared" si="164"/>
        <v>103.00500000000001</v>
      </c>
      <c r="J874">
        <f t="shared" si="165"/>
        <v>21103.458628466662</v>
      </c>
      <c r="K874">
        <f t="shared" si="160"/>
        <v>21468.963628466663</v>
      </c>
      <c r="L874">
        <f t="shared" si="161"/>
        <v>5367.2409071166576</v>
      </c>
      <c r="M874">
        <f t="shared" si="166"/>
        <v>5367.2409071166576</v>
      </c>
      <c r="N874" t="str">
        <f t="shared" si="170"/>
        <v>0</v>
      </c>
      <c r="O874" s="16">
        <f>O873+M874*(C874-C873)</f>
        <v>868025.5813094012</v>
      </c>
      <c r="P874">
        <f t="shared" si="169"/>
        <v>-451820.72085575492</v>
      </c>
      <c r="Q874">
        <f t="shared" si="167"/>
        <v>451820.72085575492</v>
      </c>
      <c r="R874">
        <f t="shared" si="168"/>
        <v>306605.54117271525</v>
      </c>
    </row>
    <row r="875" spans="2:18" ht="14.4" x14ac:dyDescent="0.3">
      <c r="B875" s="4" t="s">
        <v>58</v>
      </c>
      <c r="C875" s="4">
        <v>867</v>
      </c>
      <c r="D875" s="4">
        <v>278</v>
      </c>
      <c r="E875" s="11">
        <v>74.599999999999994</v>
      </c>
      <c r="F875" s="16">
        <f t="shared" si="162"/>
        <v>0.36111111111111033</v>
      </c>
      <c r="G875" s="16">
        <f t="shared" si="159"/>
        <v>207.2222222222222</v>
      </c>
      <c r="H875">
        <f t="shared" si="163"/>
        <v>379.16666666666583</v>
      </c>
      <c r="I875">
        <f t="shared" si="164"/>
        <v>103.00500000000001</v>
      </c>
      <c r="J875">
        <f t="shared" si="165"/>
        <v>21799.130556466658</v>
      </c>
      <c r="K875">
        <f t="shared" si="160"/>
        <v>22281.302223133323</v>
      </c>
      <c r="L875">
        <f t="shared" si="161"/>
        <v>8046.0258027981272</v>
      </c>
      <c r="M875">
        <f t="shared" si="166"/>
        <v>8046.0258027981272</v>
      </c>
      <c r="N875" t="str">
        <f t="shared" si="170"/>
        <v>0</v>
      </c>
      <c r="O875" s="16">
        <f>O874+M875*(C875-C874)</f>
        <v>876071.6071121993</v>
      </c>
      <c r="P875">
        <f t="shared" si="169"/>
        <v>-451820.72085575492</v>
      </c>
      <c r="Q875">
        <f t="shared" si="167"/>
        <v>451820.72085575492</v>
      </c>
      <c r="R875">
        <f t="shared" si="168"/>
        <v>306605.54117271525</v>
      </c>
    </row>
    <row r="876" spans="2:18" ht="14.4" x14ac:dyDescent="0.3">
      <c r="B876" s="4" t="s">
        <v>58</v>
      </c>
      <c r="C876" s="4">
        <v>868</v>
      </c>
      <c r="D876" s="4">
        <v>279</v>
      </c>
      <c r="E876" s="11">
        <v>76</v>
      </c>
      <c r="F876" s="16">
        <f t="shared" si="162"/>
        <v>0.27777777777777779</v>
      </c>
      <c r="G876" s="16">
        <f t="shared" si="159"/>
        <v>211.11111111111111</v>
      </c>
      <c r="H876">
        <f t="shared" si="163"/>
        <v>291.66666666666669</v>
      </c>
      <c r="I876">
        <f t="shared" si="164"/>
        <v>103.00500000000001</v>
      </c>
      <c r="J876">
        <f t="shared" si="165"/>
        <v>22625.005946666664</v>
      </c>
      <c r="K876">
        <f t="shared" si="160"/>
        <v>23019.67761333333</v>
      </c>
      <c r="L876">
        <f t="shared" si="161"/>
        <v>6394.3548925925916</v>
      </c>
      <c r="M876">
        <f t="shared" si="166"/>
        <v>6394.3548925925916</v>
      </c>
      <c r="N876" t="str">
        <f t="shared" si="170"/>
        <v>0</v>
      </c>
      <c r="O876" s="16">
        <f>O875+M876*(C876-C875)</f>
        <v>882465.96200479195</v>
      </c>
      <c r="P876">
        <f t="shared" si="169"/>
        <v>-451820.72085575492</v>
      </c>
      <c r="Q876">
        <f t="shared" si="167"/>
        <v>451820.72085575492</v>
      </c>
      <c r="R876">
        <f t="shared" si="168"/>
        <v>306605.54117271525</v>
      </c>
    </row>
    <row r="877" spans="2:18" ht="14.4" x14ac:dyDescent="0.3">
      <c r="B877" s="4" t="s">
        <v>58</v>
      </c>
      <c r="C877" s="4">
        <v>869</v>
      </c>
      <c r="D877" s="4">
        <v>280</v>
      </c>
      <c r="E877" s="11">
        <v>76.599999999999994</v>
      </c>
      <c r="F877" s="16">
        <f t="shared" si="162"/>
        <v>6.9444444444444448E-2</v>
      </c>
      <c r="G877" s="16">
        <f t="shared" si="159"/>
        <v>212.77777777777774</v>
      </c>
      <c r="H877">
        <f t="shared" si="163"/>
        <v>72.916666666666671</v>
      </c>
      <c r="I877">
        <f t="shared" si="164"/>
        <v>103.00500000000001</v>
      </c>
      <c r="J877">
        <f t="shared" si="165"/>
        <v>22983.653028466655</v>
      </c>
      <c r="K877">
        <f t="shared" si="160"/>
        <v>23159.57469513332</v>
      </c>
      <c r="L877">
        <f t="shared" si="161"/>
        <v>1608.3037982731473</v>
      </c>
      <c r="M877">
        <f t="shared" si="166"/>
        <v>1608.3037982731473</v>
      </c>
      <c r="N877" t="str">
        <f t="shared" si="170"/>
        <v>0</v>
      </c>
      <c r="O877" s="16">
        <f>O876+M877*(C877-C876)</f>
        <v>884074.26580306503</v>
      </c>
      <c r="P877">
        <f t="shared" si="169"/>
        <v>-451820.72085575492</v>
      </c>
      <c r="Q877">
        <f t="shared" si="167"/>
        <v>451820.72085575492</v>
      </c>
      <c r="R877">
        <f t="shared" si="168"/>
        <v>306605.54117271525</v>
      </c>
    </row>
    <row r="878" spans="2:18" ht="14.4" x14ac:dyDescent="0.3">
      <c r="B878" s="4" t="s">
        <v>58</v>
      </c>
      <c r="C878" s="4">
        <v>870</v>
      </c>
      <c r="D878" s="4">
        <v>281</v>
      </c>
      <c r="E878" s="11">
        <v>76.5</v>
      </c>
      <c r="F878" s="16">
        <f t="shared" si="162"/>
        <v>-5.5555555555554373E-2</v>
      </c>
      <c r="G878" s="16">
        <f t="shared" si="159"/>
        <v>212.5</v>
      </c>
      <c r="H878">
        <f t="shared" si="163"/>
        <v>-58.333333333332092</v>
      </c>
      <c r="I878">
        <f t="shared" si="164"/>
        <v>103.00500000000001</v>
      </c>
      <c r="J878">
        <f t="shared" si="165"/>
        <v>22923.682661249997</v>
      </c>
      <c r="K878">
        <f t="shared" si="160"/>
        <v>22968.354327916666</v>
      </c>
      <c r="L878">
        <f t="shared" si="161"/>
        <v>-1276.019684884232</v>
      </c>
      <c r="M878" t="str">
        <f t="shared" si="166"/>
        <v>0</v>
      </c>
      <c r="N878">
        <f t="shared" si="170"/>
        <v>-1276.019684884232</v>
      </c>
      <c r="O878" s="16">
        <f>O877+M878*(C878-C877)</f>
        <v>884074.26580306503</v>
      </c>
      <c r="P878">
        <f t="shared" si="169"/>
        <v>-453096.74054063915</v>
      </c>
      <c r="Q878">
        <f t="shared" si="167"/>
        <v>453096.74054063915</v>
      </c>
      <c r="R878">
        <f t="shared" si="168"/>
        <v>307471.44813087769</v>
      </c>
    </row>
    <row r="879" spans="2:18" ht="14.4" x14ac:dyDescent="0.3">
      <c r="B879" s="4" t="s">
        <v>58</v>
      </c>
      <c r="C879" s="4">
        <v>871</v>
      </c>
      <c r="D879" s="4">
        <v>282</v>
      </c>
      <c r="E879" s="11">
        <v>76.2</v>
      </c>
      <c r="F879" s="16">
        <f t="shared" si="162"/>
        <v>-9.7222222222222612E-2</v>
      </c>
      <c r="G879" s="16">
        <f t="shared" si="159"/>
        <v>211.66666666666666</v>
      </c>
      <c r="H879">
        <f t="shared" si="163"/>
        <v>-102.08333333333374</v>
      </c>
      <c r="I879">
        <f t="shared" si="164"/>
        <v>103.00500000000001</v>
      </c>
      <c r="J879">
        <f t="shared" si="165"/>
        <v>22744.241608199995</v>
      </c>
      <c r="K879">
        <f t="shared" si="160"/>
        <v>22745.16327486666</v>
      </c>
      <c r="L879">
        <f t="shared" si="161"/>
        <v>-2211.335318389823</v>
      </c>
      <c r="M879" t="str">
        <f t="shared" si="166"/>
        <v>0</v>
      </c>
      <c r="N879">
        <f t="shared" si="170"/>
        <v>-2211.335318389823</v>
      </c>
      <c r="O879" s="16">
        <f>O878+M879*(C879-C878)</f>
        <v>884074.26580306503</v>
      </c>
      <c r="P879">
        <f t="shared" si="169"/>
        <v>-455308.07585902896</v>
      </c>
      <c r="Q879">
        <f t="shared" si="167"/>
        <v>455308.07585902896</v>
      </c>
      <c r="R879">
        <f t="shared" si="168"/>
        <v>308972.06027793704</v>
      </c>
    </row>
    <row r="880" spans="2:18" ht="14.4" x14ac:dyDescent="0.3">
      <c r="B880" s="4" t="s">
        <v>58</v>
      </c>
      <c r="C880" s="4">
        <v>872</v>
      </c>
      <c r="D880" s="4">
        <v>283</v>
      </c>
      <c r="E880" s="11">
        <v>75.8</v>
      </c>
      <c r="F880" s="16">
        <f t="shared" si="162"/>
        <v>-0.11111111111111072</v>
      </c>
      <c r="G880" s="16">
        <f t="shared" si="159"/>
        <v>210.55555555555554</v>
      </c>
      <c r="H880">
        <f t="shared" si="163"/>
        <v>-116.66666666666626</v>
      </c>
      <c r="I880">
        <f t="shared" si="164"/>
        <v>103.00500000000001</v>
      </c>
      <c r="J880">
        <f t="shared" si="165"/>
        <v>22506.083650866662</v>
      </c>
      <c r="K880">
        <f t="shared" si="160"/>
        <v>22492.421984199995</v>
      </c>
      <c r="L880">
        <f t="shared" si="161"/>
        <v>-2499.157998244435</v>
      </c>
      <c r="M880" t="str">
        <f t="shared" si="166"/>
        <v>0</v>
      </c>
      <c r="N880">
        <f t="shared" si="170"/>
        <v>-2499.157998244435</v>
      </c>
      <c r="O880" s="16">
        <f>O879+M880*(C880-C879)</f>
        <v>884074.26580306503</v>
      </c>
      <c r="P880">
        <f t="shared" si="169"/>
        <v>-457807.23385727342</v>
      </c>
      <c r="Q880">
        <f t="shared" si="167"/>
        <v>457807.23385727342</v>
      </c>
      <c r="R880">
        <f t="shared" si="168"/>
        <v>310667.98889554571</v>
      </c>
    </row>
    <row r="881" spans="2:18" ht="14.4" x14ac:dyDescent="0.3">
      <c r="B881" s="4" t="s">
        <v>58</v>
      </c>
      <c r="C881" s="4">
        <v>873</v>
      </c>
      <c r="D881" s="4">
        <v>284</v>
      </c>
      <c r="E881" s="11">
        <v>75.400000000000006</v>
      </c>
      <c r="F881" s="16">
        <f t="shared" si="162"/>
        <v>-0.1388888888888889</v>
      </c>
      <c r="G881" s="16">
        <f t="shared" si="159"/>
        <v>209.44444444444446</v>
      </c>
      <c r="H881">
        <f t="shared" si="163"/>
        <v>-145.83333333333334</v>
      </c>
      <c r="I881">
        <f t="shared" si="164"/>
        <v>103.00500000000001</v>
      </c>
      <c r="J881">
        <f t="shared" si="165"/>
        <v>22269.179156466664</v>
      </c>
      <c r="K881">
        <f t="shared" si="160"/>
        <v>22226.350823133329</v>
      </c>
      <c r="L881">
        <f t="shared" si="161"/>
        <v>-3086.993169879629</v>
      </c>
      <c r="M881" t="str">
        <f t="shared" si="166"/>
        <v>0</v>
      </c>
      <c r="N881">
        <f t="shared" si="170"/>
        <v>-3086.993169879629</v>
      </c>
      <c r="O881" s="16">
        <f>O880+M881*(C881-C880)</f>
        <v>884074.26580306503</v>
      </c>
      <c r="P881">
        <f t="shared" si="169"/>
        <v>-460894.22702715307</v>
      </c>
      <c r="Q881">
        <f t="shared" si="167"/>
        <v>460894.22702715307</v>
      </c>
      <c r="R881">
        <f t="shared" si="168"/>
        <v>312762.82246062608</v>
      </c>
    </row>
    <row r="882" spans="2:18" ht="14.4" x14ac:dyDescent="0.3">
      <c r="B882" s="4" t="s">
        <v>58</v>
      </c>
      <c r="C882" s="4">
        <v>874</v>
      </c>
      <c r="D882" s="4">
        <v>285</v>
      </c>
      <c r="E882" s="11">
        <v>74.8</v>
      </c>
      <c r="F882" s="16">
        <f t="shared" si="162"/>
        <v>-0.20833333333333331</v>
      </c>
      <c r="G882" s="16">
        <f t="shared" si="159"/>
        <v>207.77777777777777</v>
      </c>
      <c r="H882">
        <f t="shared" si="163"/>
        <v>-218.74999999999997</v>
      </c>
      <c r="I882">
        <f t="shared" si="164"/>
        <v>103.00500000000001</v>
      </c>
      <c r="J882">
        <f t="shared" si="165"/>
        <v>21916.17265786666</v>
      </c>
      <c r="K882">
        <f t="shared" si="160"/>
        <v>21800.427657866661</v>
      </c>
      <c r="L882">
        <f t="shared" si="161"/>
        <v>-4541.7557620555544</v>
      </c>
      <c r="M882" t="str">
        <f t="shared" si="166"/>
        <v>0</v>
      </c>
      <c r="N882">
        <f t="shared" si="170"/>
        <v>-4541.7557620555544</v>
      </c>
      <c r="O882" s="16">
        <f>O881+M882*(C882-C881)</f>
        <v>884074.26580306503</v>
      </c>
      <c r="P882">
        <f t="shared" si="169"/>
        <v>-465435.98278920865</v>
      </c>
      <c r="Q882">
        <f t="shared" si="167"/>
        <v>465435.98278920865</v>
      </c>
      <c r="R882">
        <f t="shared" si="168"/>
        <v>315844.85792075697</v>
      </c>
    </row>
    <row r="883" spans="2:18" ht="14.4" x14ac:dyDescent="0.3">
      <c r="B883" s="4" t="s">
        <v>58</v>
      </c>
      <c r="C883" s="4">
        <v>875</v>
      </c>
      <c r="D883" s="4">
        <v>286</v>
      </c>
      <c r="E883" s="11">
        <v>73.900000000000006</v>
      </c>
      <c r="F883" s="16">
        <f t="shared" si="162"/>
        <v>-0.29166666666666585</v>
      </c>
      <c r="G883" s="16">
        <f t="shared" si="159"/>
        <v>205.2777777777778</v>
      </c>
      <c r="H883">
        <f t="shared" si="163"/>
        <v>-306.24999999999915</v>
      </c>
      <c r="I883">
        <f t="shared" si="164"/>
        <v>103.00500000000001</v>
      </c>
      <c r="J883">
        <f t="shared" si="165"/>
        <v>21391.950956716668</v>
      </c>
      <c r="K883">
        <f t="shared" si="160"/>
        <v>21188.705956716669</v>
      </c>
      <c r="L883">
        <f t="shared" si="161"/>
        <v>-6180.0392373756777</v>
      </c>
      <c r="M883" t="str">
        <f t="shared" si="166"/>
        <v>0</v>
      </c>
      <c r="N883">
        <f t="shared" si="170"/>
        <v>-6180.0392373756777</v>
      </c>
      <c r="O883" s="16">
        <f>O882+M883*(C883-C882)</f>
        <v>884074.26580306503</v>
      </c>
      <c r="P883">
        <f t="shared" si="169"/>
        <v>-471616.02202658431</v>
      </c>
      <c r="Q883">
        <f t="shared" si="167"/>
        <v>471616.02202658431</v>
      </c>
      <c r="R883">
        <f t="shared" si="168"/>
        <v>320038.63254724012</v>
      </c>
    </row>
    <row r="884" spans="2:18" ht="14.4" x14ac:dyDescent="0.3">
      <c r="B884" s="4" t="s">
        <v>58</v>
      </c>
      <c r="C884" s="4">
        <v>876</v>
      </c>
      <c r="D884" s="4">
        <v>287</v>
      </c>
      <c r="E884" s="11">
        <v>72.7</v>
      </c>
      <c r="F884" s="16">
        <f t="shared" si="162"/>
        <v>-0.36111111111111227</v>
      </c>
      <c r="G884" s="16">
        <f t="shared" si="159"/>
        <v>201.94444444444446</v>
      </c>
      <c r="H884">
        <f t="shared" si="163"/>
        <v>-379.16666666666788</v>
      </c>
      <c r="I884">
        <f t="shared" si="164"/>
        <v>103.00500000000001</v>
      </c>
      <c r="J884">
        <f t="shared" si="165"/>
        <v>20702.859709116667</v>
      </c>
      <c r="K884">
        <f t="shared" si="160"/>
        <v>20426.69804245</v>
      </c>
      <c r="L884">
        <f t="shared" si="161"/>
        <v>-7376.3076264403016</v>
      </c>
      <c r="M884" t="str">
        <f t="shared" si="166"/>
        <v>0</v>
      </c>
      <c r="N884">
        <f t="shared" si="170"/>
        <v>-7376.3076264403016</v>
      </c>
      <c r="O884" s="16">
        <f>O883+M884*(C884-C883)</f>
        <v>884074.26580306503</v>
      </c>
      <c r="P884">
        <f t="shared" si="169"/>
        <v>-478992.32965302462</v>
      </c>
      <c r="Q884">
        <f t="shared" si="167"/>
        <v>478992.32965302462</v>
      </c>
      <c r="R884">
        <f t="shared" si="168"/>
        <v>325044.19490254251</v>
      </c>
    </row>
    <row r="885" spans="2:18" ht="14.4" x14ac:dyDescent="0.3">
      <c r="B885" s="4" t="s">
        <v>58</v>
      </c>
      <c r="C885" s="4">
        <v>877</v>
      </c>
      <c r="D885" s="4">
        <v>288</v>
      </c>
      <c r="E885" s="11">
        <v>71.3</v>
      </c>
      <c r="F885" s="16">
        <f t="shared" si="162"/>
        <v>-0.31944444444444403</v>
      </c>
      <c r="G885" s="16">
        <f t="shared" si="159"/>
        <v>198.05555555555554</v>
      </c>
      <c r="H885">
        <f t="shared" si="163"/>
        <v>-335.41666666666623</v>
      </c>
      <c r="I885">
        <f t="shared" si="164"/>
        <v>103.00500000000001</v>
      </c>
      <c r="J885">
        <f t="shared" si="165"/>
        <v>19913.178061116661</v>
      </c>
      <c r="K885">
        <f t="shared" si="160"/>
        <v>19680.766394449995</v>
      </c>
      <c r="L885">
        <f t="shared" si="161"/>
        <v>-6286.9114871159627</v>
      </c>
      <c r="M885" t="str">
        <f t="shared" si="166"/>
        <v>0</v>
      </c>
      <c r="N885">
        <f t="shared" si="170"/>
        <v>-6286.9114871159627</v>
      </c>
      <c r="O885" s="16">
        <f>O884+M885*(C885-C884)</f>
        <v>884074.26580306503</v>
      </c>
      <c r="P885">
        <f t="shared" si="169"/>
        <v>-485279.24114014057</v>
      </c>
      <c r="Q885">
        <f t="shared" si="167"/>
        <v>485279.24114014057</v>
      </c>
      <c r="R885">
        <f t="shared" si="168"/>
        <v>329310.49303769937</v>
      </c>
    </row>
    <row r="886" spans="2:18" ht="14.4" x14ac:dyDescent="0.3">
      <c r="B886" s="4" t="s">
        <v>58</v>
      </c>
      <c r="C886" s="4">
        <v>878</v>
      </c>
      <c r="D886" s="4">
        <v>289</v>
      </c>
      <c r="E886" s="11">
        <v>70.400000000000006</v>
      </c>
      <c r="F886" s="16">
        <f t="shared" si="162"/>
        <v>-0.18055555555555516</v>
      </c>
      <c r="G886" s="16">
        <f t="shared" si="159"/>
        <v>195.55555555555557</v>
      </c>
      <c r="H886">
        <f t="shared" si="163"/>
        <v>-189.58333333333292</v>
      </c>
      <c r="I886">
        <f t="shared" si="164"/>
        <v>103.00500000000001</v>
      </c>
      <c r="J886">
        <f t="shared" si="165"/>
        <v>19413.633911466666</v>
      </c>
      <c r="K886">
        <f t="shared" si="160"/>
        <v>19327.055578133335</v>
      </c>
      <c r="L886">
        <f t="shared" si="161"/>
        <v>-3489.6072571629556</v>
      </c>
      <c r="M886" t="str">
        <f t="shared" si="166"/>
        <v>0</v>
      </c>
      <c r="N886">
        <f t="shared" si="170"/>
        <v>-3489.6072571629556</v>
      </c>
      <c r="O886" s="16">
        <f>O885+M886*(C886-C885)</f>
        <v>884074.26580306503</v>
      </c>
      <c r="P886">
        <f t="shared" si="169"/>
        <v>-488768.84839730355</v>
      </c>
      <c r="Q886">
        <f t="shared" si="167"/>
        <v>488768.84839730355</v>
      </c>
      <c r="R886">
        <f t="shared" si="168"/>
        <v>331678.54052241019</v>
      </c>
    </row>
    <row r="887" spans="2:18" ht="14.4" x14ac:dyDescent="0.3">
      <c r="B887" s="4" t="s">
        <v>58</v>
      </c>
      <c r="C887" s="4">
        <v>879</v>
      </c>
      <c r="D887" s="4">
        <v>290</v>
      </c>
      <c r="E887" s="11">
        <v>70</v>
      </c>
      <c r="F887" s="16">
        <f t="shared" si="162"/>
        <v>-5.5555555555556344E-2</v>
      </c>
      <c r="G887" s="16">
        <f t="shared" si="159"/>
        <v>194.44444444444443</v>
      </c>
      <c r="H887">
        <f t="shared" si="163"/>
        <v>-58.33333333333416</v>
      </c>
      <c r="I887">
        <f t="shared" si="164"/>
        <v>103.00500000000001</v>
      </c>
      <c r="J887">
        <f t="shared" si="165"/>
        <v>19193.651166666659</v>
      </c>
      <c r="K887">
        <f t="shared" si="160"/>
        <v>19238.322833333325</v>
      </c>
      <c r="L887">
        <f t="shared" si="161"/>
        <v>-1068.7957129629776</v>
      </c>
      <c r="M887" t="str">
        <f t="shared" si="166"/>
        <v>0</v>
      </c>
      <c r="N887">
        <f t="shared" si="170"/>
        <v>-1068.7957129629776</v>
      </c>
      <c r="O887" s="16">
        <f>O886+M887*(C887-C886)</f>
        <v>884074.26580306503</v>
      </c>
      <c r="P887">
        <f t="shared" si="169"/>
        <v>-489837.64411026653</v>
      </c>
      <c r="Q887">
        <f t="shared" si="167"/>
        <v>489837.64411026653</v>
      </c>
      <c r="R887">
        <f t="shared" si="168"/>
        <v>332403.82529322687</v>
      </c>
    </row>
    <row r="888" spans="2:18" ht="14.4" x14ac:dyDescent="0.3">
      <c r="B888" s="4" t="s">
        <v>58</v>
      </c>
      <c r="C888" s="4">
        <v>880</v>
      </c>
      <c r="D888" s="4">
        <v>291</v>
      </c>
      <c r="E888" s="11">
        <v>70</v>
      </c>
      <c r="F888" s="16">
        <f t="shared" si="162"/>
        <v>-0.1388888888888889</v>
      </c>
      <c r="G888" s="16">
        <f t="shared" si="159"/>
        <v>194.44444444444443</v>
      </c>
      <c r="H888">
        <f t="shared" si="163"/>
        <v>-145.83333333333334</v>
      </c>
      <c r="I888">
        <f t="shared" si="164"/>
        <v>103.00500000000001</v>
      </c>
      <c r="J888">
        <f t="shared" si="165"/>
        <v>19193.651166666659</v>
      </c>
      <c r="K888">
        <f t="shared" si="160"/>
        <v>19150.822833333325</v>
      </c>
      <c r="L888">
        <f t="shared" si="161"/>
        <v>-2659.8365046296285</v>
      </c>
      <c r="M888" t="str">
        <f t="shared" si="166"/>
        <v>0</v>
      </c>
      <c r="N888">
        <f t="shared" si="170"/>
        <v>-2659.8365046296285</v>
      </c>
      <c r="O888" s="16">
        <f>O887+M888*(C888-C887)</f>
        <v>884074.26580306503</v>
      </c>
      <c r="P888">
        <f t="shared" si="169"/>
        <v>-492497.48061489617</v>
      </c>
      <c r="Q888">
        <f t="shared" si="167"/>
        <v>492497.48061489617</v>
      </c>
      <c r="R888">
        <f t="shared" si="168"/>
        <v>334208.79034526856</v>
      </c>
    </row>
    <row r="889" spans="2:18" ht="14.4" x14ac:dyDescent="0.3">
      <c r="B889" s="4" t="s">
        <v>58</v>
      </c>
      <c r="C889" s="4">
        <v>881</v>
      </c>
      <c r="D889" s="4">
        <v>292</v>
      </c>
      <c r="E889" s="11">
        <v>69</v>
      </c>
      <c r="F889" s="16">
        <f t="shared" si="162"/>
        <v>-0.27777777777777779</v>
      </c>
      <c r="G889" s="16">
        <f t="shared" si="159"/>
        <v>191.66666666666666</v>
      </c>
      <c r="H889">
        <f t="shared" si="163"/>
        <v>-291.66666666666669</v>
      </c>
      <c r="I889">
        <f t="shared" si="164"/>
        <v>103.00500000000001</v>
      </c>
      <c r="J889">
        <f t="shared" si="165"/>
        <v>18649.178204999997</v>
      </c>
      <c r="K889">
        <f t="shared" si="160"/>
        <v>18460.51653833333</v>
      </c>
      <c r="L889">
        <f t="shared" si="161"/>
        <v>-5127.9212606481469</v>
      </c>
      <c r="M889" t="str">
        <f t="shared" si="166"/>
        <v>0</v>
      </c>
      <c r="N889">
        <f t="shared" si="170"/>
        <v>-5127.9212606481469</v>
      </c>
      <c r="O889" s="16">
        <f>O888+M889*(C889-C888)</f>
        <v>884074.26580306503</v>
      </c>
      <c r="P889">
        <f t="shared" si="169"/>
        <v>-497625.40187554434</v>
      </c>
      <c r="Q889">
        <f t="shared" si="167"/>
        <v>497625.40187554434</v>
      </c>
      <c r="R889">
        <f t="shared" si="168"/>
        <v>337688.59771274438</v>
      </c>
    </row>
    <row r="890" spans="2:18" ht="14.4" x14ac:dyDescent="0.3">
      <c r="B890" s="4" t="s">
        <v>58</v>
      </c>
      <c r="C890" s="4">
        <v>882</v>
      </c>
      <c r="D890" s="4">
        <v>293</v>
      </c>
      <c r="E890" s="11">
        <v>68</v>
      </c>
      <c r="F890" s="16">
        <f t="shared" si="162"/>
        <v>-0.1388888888888889</v>
      </c>
      <c r="G890" s="16">
        <f t="shared" si="159"/>
        <v>188.88888888888889</v>
      </c>
      <c r="H890">
        <f t="shared" si="163"/>
        <v>-145.83333333333334</v>
      </c>
      <c r="I890">
        <f t="shared" si="164"/>
        <v>103.00500000000001</v>
      </c>
      <c r="J890">
        <f t="shared" si="165"/>
        <v>18112.53938666666</v>
      </c>
      <c r="K890">
        <f t="shared" si="160"/>
        <v>18069.711053333325</v>
      </c>
      <c r="L890">
        <f t="shared" si="161"/>
        <v>-2509.6820907407396</v>
      </c>
      <c r="M890" t="str">
        <f t="shared" si="166"/>
        <v>0</v>
      </c>
      <c r="N890">
        <f t="shared" si="170"/>
        <v>-2509.6820907407396</v>
      </c>
      <c r="O890" s="16">
        <f>O889+M890*(C890-C889)</f>
        <v>884074.26580306503</v>
      </c>
      <c r="P890">
        <f t="shared" si="169"/>
        <v>-500135.08396628511</v>
      </c>
      <c r="Q890">
        <f t="shared" si="167"/>
        <v>500135.08396628511</v>
      </c>
      <c r="R890">
        <f t="shared" si="168"/>
        <v>339391.66797952104</v>
      </c>
    </row>
    <row r="891" spans="2:18" ht="14.4" x14ac:dyDescent="0.3">
      <c r="B891" s="4" t="s">
        <v>58</v>
      </c>
      <c r="C891" s="4">
        <v>883</v>
      </c>
      <c r="D891" s="4">
        <v>294</v>
      </c>
      <c r="E891" s="11">
        <v>68</v>
      </c>
      <c r="F891" s="16">
        <f t="shared" si="162"/>
        <v>0</v>
      </c>
      <c r="G891" s="16">
        <f t="shared" si="159"/>
        <v>188.88888888888889</v>
      </c>
      <c r="H891">
        <f t="shared" si="163"/>
        <v>0</v>
      </c>
      <c r="I891">
        <f t="shared" si="164"/>
        <v>103.00500000000001</v>
      </c>
      <c r="J891">
        <f t="shared" si="165"/>
        <v>18112.53938666666</v>
      </c>
      <c r="K891">
        <f t="shared" si="160"/>
        <v>18215.544386666661</v>
      </c>
      <c r="L891">
        <f t="shared" si="161"/>
        <v>0</v>
      </c>
      <c r="M891" t="str">
        <f t="shared" si="166"/>
        <v>0</v>
      </c>
      <c r="N891" t="str">
        <f t="shared" si="170"/>
        <v>0</v>
      </c>
      <c r="O891" s="16">
        <f>O890+M891*(C891-C890)</f>
        <v>884074.26580306503</v>
      </c>
      <c r="P891">
        <f t="shared" si="169"/>
        <v>-500135.08396628511</v>
      </c>
      <c r="Q891">
        <f t="shared" si="167"/>
        <v>500135.08396628511</v>
      </c>
      <c r="R891">
        <f t="shared" si="168"/>
        <v>339391.66797952104</v>
      </c>
    </row>
    <row r="892" spans="2:18" ht="14.4" x14ac:dyDescent="0.3">
      <c r="B892" s="4" t="s">
        <v>58</v>
      </c>
      <c r="C892" s="4">
        <v>884</v>
      </c>
      <c r="D892" s="4">
        <v>295</v>
      </c>
      <c r="E892" s="11">
        <v>68</v>
      </c>
      <c r="F892" s="16">
        <f t="shared" si="162"/>
        <v>1.3888888888888099E-2</v>
      </c>
      <c r="G892" s="16">
        <f t="shared" si="159"/>
        <v>188.88888888888889</v>
      </c>
      <c r="H892">
        <f t="shared" si="163"/>
        <v>14.583333333332504</v>
      </c>
      <c r="I892">
        <f t="shared" si="164"/>
        <v>103.00500000000001</v>
      </c>
      <c r="J892">
        <f t="shared" si="165"/>
        <v>18112.53938666666</v>
      </c>
      <c r="K892">
        <f t="shared" si="160"/>
        <v>18230.127719999993</v>
      </c>
      <c r="L892">
        <f t="shared" si="161"/>
        <v>253.19621833331882</v>
      </c>
      <c r="M892">
        <f t="shared" si="166"/>
        <v>253.19621833331882</v>
      </c>
      <c r="N892" t="str">
        <f t="shared" si="170"/>
        <v>0</v>
      </c>
      <c r="O892" s="16">
        <f>O891+M892*(C892-C891)</f>
        <v>884327.46202139836</v>
      </c>
      <c r="P892">
        <f t="shared" si="169"/>
        <v>-500135.08396628511</v>
      </c>
      <c r="Q892">
        <f t="shared" si="167"/>
        <v>500135.08396628511</v>
      </c>
      <c r="R892">
        <f t="shared" si="168"/>
        <v>339391.66797952104</v>
      </c>
    </row>
    <row r="893" spans="2:18" ht="14.4" x14ac:dyDescent="0.3">
      <c r="B893" s="4" t="s">
        <v>58</v>
      </c>
      <c r="C893" s="4">
        <v>885</v>
      </c>
      <c r="D893" s="4">
        <v>296</v>
      </c>
      <c r="E893" s="11">
        <v>68.099999999999994</v>
      </c>
      <c r="F893" s="16">
        <f t="shared" si="162"/>
        <v>5.5555555555556344E-2</v>
      </c>
      <c r="G893" s="16">
        <f t="shared" si="159"/>
        <v>189.16666666666666</v>
      </c>
      <c r="H893">
        <f t="shared" si="163"/>
        <v>58.33333333333416</v>
      </c>
      <c r="I893">
        <f t="shared" si="164"/>
        <v>103.00500000000001</v>
      </c>
      <c r="J893">
        <f t="shared" si="165"/>
        <v>18165.850732049996</v>
      </c>
      <c r="K893">
        <f t="shared" si="160"/>
        <v>18327.189065383329</v>
      </c>
      <c r="L893">
        <f t="shared" si="161"/>
        <v>1018.1771702990883</v>
      </c>
      <c r="M893">
        <f t="shared" si="166"/>
        <v>1018.1771702990883</v>
      </c>
      <c r="N893" t="str">
        <f t="shared" si="170"/>
        <v>0</v>
      </c>
      <c r="O893" s="16">
        <f>O892+M893*(C893-C892)</f>
        <v>885345.63919169747</v>
      </c>
      <c r="P893">
        <f t="shared" si="169"/>
        <v>-500135.08396628511</v>
      </c>
      <c r="Q893">
        <f t="shared" si="167"/>
        <v>500135.08396628511</v>
      </c>
      <c r="R893">
        <f t="shared" si="168"/>
        <v>339391.66797952104</v>
      </c>
    </row>
    <row r="894" spans="2:18" ht="14.4" x14ac:dyDescent="0.3">
      <c r="B894" s="4" t="s">
        <v>58</v>
      </c>
      <c r="C894" s="4">
        <v>886</v>
      </c>
      <c r="D894" s="4">
        <v>297</v>
      </c>
      <c r="E894" s="11">
        <v>68.400000000000006</v>
      </c>
      <c r="F894" s="16">
        <f t="shared" si="162"/>
        <v>6.9444444444444448E-2</v>
      </c>
      <c r="G894" s="16">
        <f t="shared" si="159"/>
        <v>190</v>
      </c>
      <c r="H894">
        <f t="shared" si="163"/>
        <v>72.916666666666671</v>
      </c>
      <c r="I894">
        <f t="shared" si="164"/>
        <v>103.00500000000001</v>
      </c>
      <c r="J894">
        <f t="shared" si="165"/>
        <v>18326.254816799999</v>
      </c>
      <c r="K894">
        <f t="shared" si="160"/>
        <v>18502.176483466665</v>
      </c>
      <c r="L894">
        <f t="shared" si="161"/>
        <v>1284.8733669074072</v>
      </c>
      <c r="M894">
        <f t="shared" si="166"/>
        <v>1284.8733669074072</v>
      </c>
      <c r="N894" t="str">
        <f t="shared" si="170"/>
        <v>0</v>
      </c>
      <c r="O894" s="16">
        <f>O893+M894*(C894-C893)</f>
        <v>886630.51255860482</v>
      </c>
      <c r="P894">
        <f t="shared" si="169"/>
        <v>-500135.08396628511</v>
      </c>
      <c r="Q894">
        <f t="shared" si="167"/>
        <v>500135.08396628511</v>
      </c>
      <c r="R894">
        <f t="shared" si="168"/>
        <v>339391.66797952104</v>
      </c>
    </row>
    <row r="895" spans="2:18" ht="14.4" x14ac:dyDescent="0.3">
      <c r="B895" s="4" t="s">
        <v>58</v>
      </c>
      <c r="C895" s="4">
        <v>887</v>
      </c>
      <c r="D895" s="4">
        <v>298</v>
      </c>
      <c r="E895" s="11">
        <v>68.599999999999994</v>
      </c>
      <c r="F895" s="16">
        <f t="shared" si="162"/>
        <v>4.1666666666666269E-2</v>
      </c>
      <c r="G895" s="16">
        <f t="shared" si="159"/>
        <v>190.55555555555554</v>
      </c>
      <c r="H895">
        <f t="shared" si="163"/>
        <v>43.749999999999581</v>
      </c>
      <c r="I895">
        <f t="shared" si="164"/>
        <v>103.00500000000001</v>
      </c>
      <c r="J895">
        <f t="shared" si="165"/>
        <v>18433.582580466664</v>
      </c>
      <c r="K895">
        <f t="shared" si="160"/>
        <v>18580.337580466665</v>
      </c>
      <c r="L895">
        <f t="shared" si="161"/>
        <v>774.18073251943702</v>
      </c>
      <c r="M895">
        <f t="shared" si="166"/>
        <v>774.18073251943702</v>
      </c>
      <c r="N895" t="str">
        <f t="shared" si="170"/>
        <v>0</v>
      </c>
      <c r="O895" s="16">
        <f>O894+M895*(C895-C894)</f>
        <v>887404.69329112431</v>
      </c>
      <c r="P895">
        <f t="shared" si="169"/>
        <v>-500135.08396628511</v>
      </c>
      <c r="Q895">
        <f t="shared" si="167"/>
        <v>500135.08396628511</v>
      </c>
      <c r="R895">
        <f t="shared" si="168"/>
        <v>339391.66797952104</v>
      </c>
    </row>
    <row r="896" spans="2:18" ht="14.4" x14ac:dyDescent="0.3">
      <c r="B896" s="4" t="s">
        <v>58</v>
      </c>
      <c r="C896" s="4">
        <v>888</v>
      </c>
      <c r="D896" s="4">
        <v>299</v>
      </c>
      <c r="E896" s="11">
        <v>68.7</v>
      </c>
      <c r="F896" s="16">
        <f t="shared" si="162"/>
        <v>-1.3888888888888099E-2</v>
      </c>
      <c r="G896" s="16">
        <f t="shared" si="159"/>
        <v>190.83333333333334</v>
      </c>
      <c r="H896">
        <f t="shared" si="163"/>
        <v>-14.583333333332504</v>
      </c>
      <c r="I896">
        <f t="shared" si="164"/>
        <v>103.00500000000001</v>
      </c>
      <c r="J896">
        <f t="shared" si="165"/>
        <v>18487.36397445</v>
      </c>
      <c r="K896">
        <f t="shared" si="160"/>
        <v>18575.785641116669</v>
      </c>
      <c r="L896">
        <f t="shared" si="161"/>
        <v>-257.99702279327238</v>
      </c>
      <c r="M896" t="str">
        <f t="shared" si="166"/>
        <v>0</v>
      </c>
      <c r="N896">
        <f t="shared" si="170"/>
        <v>-257.99702279327238</v>
      </c>
      <c r="O896" s="16">
        <f>O895+M896*(C896-C895)</f>
        <v>887404.69329112431</v>
      </c>
      <c r="P896">
        <f t="shared" si="169"/>
        <v>-500393.08098907839</v>
      </c>
      <c r="Q896">
        <f t="shared" si="167"/>
        <v>500393.08098907839</v>
      </c>
      <c r="R896">
        <f t="shared" si="168"/>
        <v>339566.74475918856</v>
      </c>
    </row>
    <row r="897" spans="2:18" ht="14.4" x14ac:dyDescent="0.3">
      <c r="B897" s="4" t="s">
        <v>58</v>
      </c>
      <c r="C897" s="4">
        <v>889</v>
      </c>
      <c r="D897" s="4">
        <v>300</v>
      </c>
      <c r="E897" s="11">
        <v>68.5</v>
      </c>
      <c r="F897" s="16">
        <f t="shared" si="162"/>
        <v>-8.3333333333334522E-2</v>
      </c>
      <c r="G897" s="16">
        <f t="shared" si="159"/>
        <v>190.27777777777777</v>
      </c>
      <c r="H897">
        <f t="shared" si="163"/>
        <v>-87.500000000001251</v>
      </c>
      <c r="I897">
        <f t="shared" si="164"/>
        <v>103.00500000000001</v>
      </c>
      <c r="J897">
        <f t="shared" si="165"/>
        <v>18379.879527916662</v>
      </c>
      <c r="K897">
        <f t="shared" si="160"/>
        <v>18395.38452791666</v>
      </c>
      <c r="L897">
        <f t="shared" si="161"/>
        <v>-1532.9487106597435</v>
      </c>
      <c r="M897" t="str">
        <f t="shared" si="166"/>
        <v>0</v>
      </c>
      <c r="N897">
        <f t="shared" si="170"/>
        <v>-1532.9487106597435</v>
      </c>
      <c r="O897" s="16">
        <f>O896+M897*(C897-C896)</f>
        <v>887404.69329112431</v>
      </c>
      <c r="P897">
        <f t="shared" si="169"/>
        <v>-501926.02969973814</v>
      </c>
      <c r="Q897">
        <f t="shared" si="167"/>
        <v>501926.02969973814</v>
      </c>
      <c r="R897">
        <f t="shared" si="168"/>
        <v>340607.00375424227</v>
      </c>
    </row>
    <row r="898" spans="2:18" ht="14.4" x14ac:dyDescent="0.3">
      <c r="B898" s="4" t="s">
        <v>58</v>
      </c>
      <c r="C898" s="4">
        <v>890</v>
      </c>
      <c r="D898" s="4">
        <v>301</v>
      </c>
      <c r="E898" s="11">
        <v>68.099999999999994</v>
      </c>
      <c r="F898" s="16">
        <f t="shared" si="162"/>
        <v>-0.16666666666666705</v>
      </c>
      <c r="G898" s="16">
        <f t="shared" si="159"/>
        <v>189.16666666666666</v>
      </c>
      <c r="H898">
        <f t="shared" si="163"/>
        <v>-175.0000000000004</v>
      </c>
      <c r="I898">
        <f t="shared" si="164"/>
        <v>103.00500000000001</v>
      </c>
      <c r="J898">
        <f t="shared" si="165"/>
        <v>18165.850732049996</v>
      </c>
      <c r="K898">
        <f t="shared" si="160"/>
        <v>18093.855732049997</v>
      </c>
      <c r="L898">
        <f t="shared" si="161"/>
        <v>-3015.6426220083395</v>
      </c>
      <c r="M898" t="str">
        <f t="shared" si="166"/>
        <v>0</v>
      </c>
      <c r="N898">
        <f t="shared" si="170"/>
        <v>-3015.6426220083395</v>
      </c>
      <c r="O898" s="16">
        <f>O897+M898*(C898-C897)</f>
        <v>887404.69329112431</v>
      </c>
      <c r="P898">
        <f t="shared" si="169"/>
        <v>-504941.67232174648</v>
      </c>
      <c r="Q898">
        <f t="shared" si="167"/>
        <v>504941.67232174648</v>
      </c>
      <c r="R898">
        <f t="shared" si="168"/>
        <v>342653.41883753717</v>
      </c>
    </row>
    <row r="899" spans="2:18" ht="14.4" x14ac:dyDescent="0.3">
      <c r="B899" s="4" t="s">
        <v>58</v>
      </c>
      <c r="C899" s="4">
        <v>891</v>
      </c>
      <c r="D899" s="4">
        <v>302</v>
      </c>
      <c r="E899" s="11">
        <v>67.3</v>
      </c>
      <c r="F899" s="16">
        <f t="shared" si="162"/>
        <v>-0.26388888888888767</v>
      </c>
      <c r="G899" s="16">
        <f t="shared" si="159"/>
        <v>186.94444444444443</v>
      </c>
      <c r="H899">
        <f t="shared" si="163"/>
        <v>-277.08333333333206</v>
      </c>
      <c r="I899">
        <f t="shared" si="164"/>
        <v>103.00500000000001</v>
      </c>
      <c r="J899">
        <f t="shared" si="165"/>
        <v>17741.55352911666</v>
      </c>
      <c r="K899">
        <f t="shared" si="160"/>
        <v>17567.475195783329</v>
      </c>
      <c r="L899">
        <f t="shared" si="161"/>
        <v>-4635.8615099983572</v>
      </c>
      <c r="M899" t="str">
        <f t="shared" si="166"/>
        <v>0</v>
      </c>
      <c r="N899">
        <f t="shared" si="170"/>
        <v>-4635.8615099983572</v>
      </c>
      <c r="O899" s="16">
        <f>O898+M899*(C899-C898)</f>
        <v>887404.69329112431</v>
      </c>
      <c r="P899">
        <f t="shared" si="169"/>
        <v>-509577.5338317448</v>
      </c>
      <c r="Q899">
        <f t="shared" si="167"/>
        <v>509577.5338317448</v>
      </c>
      <c r="R899">
        <f t="shared" si="168"/>
        <v>345799.31445822201</v>
      </c>
    </row>
    <row r="900" spans="2:18" ht="14.4" x14ac:dyDescent="0.3">
      <c r="B900" s="4" t="s">
        <v>58</v>
      </c>
      <c r="C900" s="4">
        <v>892</v>
      </c>
      <c r="D900" s="4">
        <v>303</v>
      </c>
      <c r="E900" s="11">
        <v>66.2</v>
      </c>
      <c r="F900" s="16">
        <f t="shared" si="162"/>
        <v>-0.34722222222222221</v>
      </c>
      <c r="G900" s="16">
        <f t="shared" si="159"/>
        <v>183.88888888888889</v>
      </c>
      <c r="H900">
        <f t="shared" si="163"/>
        <v>-364.58333333333331</v>
      </c>
      <c r="I900">
        <f t="shared" si="164"/>
        <v>103.00500000000001</v>
      </c>
      <c r="J900">
        <f t="shared" si="165"/>
        <v>17166.331554866661</v>
      </c>
      <c r="K900">
        <f t="shared" si="160"/>
        <v>16904.753221533327</v>
      </c>
      <c r="L900">
        <f t="shared" si="161"/>
        <v>-5869.7059796990716</v>
      </c>
      <c r="M900" t="str">
        <f t="shared" si="166"/>
        <v>0</v>
      </c>
      <c r="N900">
        <f t="shared" si="170"/>
        <v>-5869.7059796990716</v>
      </c>
      <c r="O900" s="16">
        <f>O899+M900*(C900-C899)</f>
        <v>887404.69329112431</v>
      </c>
      <c r="P900">
        <f t="shared" si="169"/>
        <v>-515447.2398114439</v>
      </c>
      <c r="Q900">
        <f t="shared" si="167"/>
        <v>515447.2398114439</v>
      </c>
      <c r="R900">
        <f t="shared" si="168"/>
        <v>349782.49693604582</v>
      </c>
    </row>
    <row r="901" spans="2:18" ht="14.4" x14ac:dyDescent="0.3">
      <c r="B901" s="4" t="s">
        <v>58</v>
      </c>
      <c r="C901" s="4">
        <v>893</v>
      </c>
      <c r="D901" s="4">
        <v>304</v>
      </c>
      <c r="E901" s="11">
        <v>64.8</v>
      </c>
      <c r="F901" s="16">
        <f t="shared" si="162"/>
        <v>-0.36111111111111133</v>
      </c>
      <c r="G901" s="16">
        <f t="shared" si="159"/>
        <v>179.99999999999997</v>
      </c>
      <c r="H901">
        <f t="shared" si="163"/>
        <v>-379.16666666666691</v>
      </c>
      <c r="I901">
        <f t="shared" si="164"/>
        <v>103.00500000000001</v>
      </c>
      <c r="J901">
        <f t="shared" si="165"/>
        <v>16447.940611199992</v>
      </c>
      <c r="K901">
        <f t="shared" si="160"/>
        <v>16171.778944533326</v>
      </c>
      <c r="L901">
        <f t="shared" si="161"/>
        <v>-5839.8090633037045</v>
      </c>
      <c r="M901" t="str">
        <f t="shared" si="166"/>
        <v>0</v>
      </c>
      <c r="N901">
        <f t="shared" si="170"/>
        <v>-5839.8090633037045</v>
      </c>
      <c r="O901" s="16">
        <f>O900+M901*(C901-C900)</f>
        <v>887404.69329112431</v>
      </c>
      <c r="P901">
        <f t="shared" si="169"/>
        <v>-521287.04887474759</v>
      </c>
      <c r="Q901">
        <f t="shared" si="167"/>
        <v>521287.04887474759</v>
      </c>
      <c r="R901">
        <f t="shared" si="168"/>
        <v>353745.39136640372</v>
      </c>
    </row>
    <row r="902" spans="2:18" ht="14.4" x14ac:dyDescent="0.3">
      <c r="B902" s="4" t="s">
        <v>58</v>
      </c>
      <c r="C902" s="4">
        <v>894</v>
      </c>
      <c r="D902" s="4">
        <v>305</v>
      </c>
      <c r="E902" s="11">
        <v>63.6</v>
      </c>
      <c r="F902" s="16">
        <f t="shared" si="162"/>
        <v>-0.30555555555555497</v>
      </c>
      <c r="G902" s="16">
        <f t="shared" si="159"/>
        <v>176.66666666666666</v>
      </c>
      <c r="H902">
        <f t="shared" si="163"/>
        <v>-320.83333333333275</v>
      </c>
      <c r="I902">
        <f t="shared" si="164"/>
        <v>103.00500000000001</v>
      </c>
      <c r="J902">
        <f t="shared" si="165"/>
        <v>15844.398208799996</v>
      </c>
      <c r="K902">
        <f t="shared" si="160"/>
        <v>15626.569875466663</v>
      </c>
      <c r="L902">
        <f t="shared" si="161"/>
        <v>-4774.7852397259157</v>
      </c>
      <c r="M902" t="str">
        <f t="shared" si="166"/>
        <v>0</v>
      </c>
      <c r="N902">
        <f t="shared" si="170"/>
        <v>-4774.7852397259157</v>
      </c>
      <c r="O902" s="16">
        <f>O901+M902*(C902-C901)</f>
        <v>887404.69329112431</v>
      </c>
      <c r="P902">
        <f t="shared" si="169"/>
        <v>-526061.83411447355</v>
      </c>
      <c r="Q902">
        <f t="shared" si="167"/>
        <v>526061.83411447355</v>
      </c>
      <c r="R902">
        <f t="shared" si="168"/>
        <v>356985.56063008175</v>
      </c>
    </row>
    <row r="903" spans="2:18" ht="14.4" x14ac:dyDescent="0.3">
      <c r="B903" s="4" t="s">
        <v>58</v>
      </c>
      <c r="C903" s="4">
        <v>895</v>
      </c>
      <c r="D903" s="4">
        <v>306</v>
      </c>
      <c r="E903" s="11">
        <v>62.6</v>
      </c>
      <c r="F903" s="16">
        <f t="shared" si="162"/>
        <v>-0.20833333333333331</v>
      </c>
      <c r="G903" s="16">
        <f t="shared" si="159"/>
        <v>173.88888888888889</v>
      </c>
      <c r="H903">
        <f t="shared" si="163"/>
        <v>-218.74999999999997</v>
      </c>
      <c r="I903">
        <f t="shared" si="164"/>
        <v>103.00500000000001</v>
      </c>
      <c r="J903">
        <f t="shared" si="165"/>
        <v>15350.063764466664</v>
      </c>
      <c r="K903">
        <f t="shared" si="160"/>
        <v>15234.318764466663</v>
      </c>
      <c r="L903">
        <f t="shared" si="161"/>
        <v>-3173.8164092638881</v>
      </c>
      <c r="M903" t="str">
        <f t="shared" si="166"/>
        <v>0</v>
      </c>
      <c r="N903">
        <f t="shared" si="170"/>
        <v>-3173.8164092638881</v>
      </c>
      <c r="O903" s="16">
        <f>O902+M903*(C903-C902)</f>
        <v>887404.69329112431</v>
      </c>
      <c r="P903">
        <f t="shared" si="169"/>
        <v>-529235.65052373742</v>
      </c>
      <c r="Q903">
        <f t="shared" si="167"/>
        <v>529235.65052373742</v>
      </c>
      <c r="R903">
        <f t="shared" si="168"/>
        <v>359139.3124454082</v>
      </c>
    </row>
    <row r="904" spans="2:18" ht="14.4" x14ac:dyDescent="0.3">
      <c r="B904" s="4" t="s">
        <v>58</v>
      </c>
      <c r="C904" s="4">
        <v>896</v>
      </c>
      <c r="D904" s="4">
        <v>307</v>
      </c>
      <c r="E904" s="11">
        <v>62.1</v>
      </c>
      <c r="F904" s="16">
        <f t="shared" si="162"/>
        <v>-9.7222222222222612E-2</v>
      </c>
      <c r="G904" s="16">
        <f t="shared" ref="G904:G967" si="171">E904*(1000/360)</f>
        <v>172.5</v>
      </c>
      <c r="H904">
        <f t="shared" si="163"/>
        <v>-102.08333333333374</v>
      </c>
      <c r="I904">
        <f t="shared" si="164"/>
        <v>103.00500000000001</v>
      </c>
      <c r="J904">
        <f t="shared" si="165"/>
        <v>15105.834346049996</v>
      </c>
      <c r="K904">
        <f t="shared" ref="K904:K967" si="172">H904+I904+J904</f>
        <v>15106.756012716663</v>
      </c>
      <c r="L904">
        <f t="shared" ref="L904:L967" si="173">K904*F904</f>
        <v>-1468.7123901252371</v>
      </c>
      <c r="M904" t="str">
        <f t="shared" si="166"/>
        <v>0</v>
      </c>
      <c r="N904">
        <f t="shared" si="170"/>
        <v>-1468.7123901252371</v>
      </c>
      <c r="O904" s="16">
        <f>O903+M904*(C904-C903)</f>
        <v>887404.69329112431</v>
      </c>
      <c r="P904">
        <f t="shared" si="169"/>
        <v>-530704.36291386269</v>
      </c>
      <c r="Q904">
        <f t="shared" si="167"/>
        <v>530704.36291386269</v>
      </c>
      <c r="R904">
        <f t="shared" si="168"/>
        <v>360135.98067334719</v>
      </c>
    </row>
    <row r="905" spans="2:18" ht="14.4" x14ac:dyDescent="0.3">
      <c r="B905" s="4" t="s">
        <v>58</v>
      </c>
      <c r="C905" s="4">
        <v>897</v>
      </c>
      <c r="D905" s="4">
        <v>308</v>
      </c>
      <c r="E905" s="11">
        <v>61.9</v>
      </c>
      <c r="F905" s="16">
        <f t="shared" ref="F905:F968" si="174">($E906-$E904)/2/3.6</f>
        <v>-2.7777777777778172E-2</v>
      </c>
      <c r="G905" s="16">
        <f t="shared" si="171"/>
        <v>171.94444444444443</v>
      </c>
      <c r="H905">
        <f t="shared" ref="H905:H968" si="175">1050*F905</f>
        <v>-29.16666666666708</v>
      </c>
      <c r="I905">
        <f t="shared" ref="I905:I968" si="176">1050*0.01*9.81</f>
        <v>103.00500000000001</v>
      </c>
      <c r="J905">
        <f t="shared" ref="J905:J968" si="177">0.5*1.293*2.0664*(G905)^2*0.38</f>
        <v>15008.690968716661</v>
      </c>
      <c r="K905">
        <f t="shared" si="172"/>
        <v>15082.529302049994</v>
      </c>
      <c r="L905">
        <f t="shared" si="173"/>
        <v>-418.95914727917244</v>
      </c>
      <c r="M905" t="str">
        <f t="shared" ref="M905:M968" si="178">IF(L905&gt;0, L905, "0")</f>
        <v>0</v>
      </c>
      <c r="N905">
        <f t="shared" si="170"/>
        <v>-418.95914727917244</v>
      </c>
      <c r="O905" s="16">
        <f>O904+M905*(C905-C904)</f>
        <v>887404.69329112431</v>
      </c>
      <c r="P905">
        <f t="shared" si="169"/>
        <v>-531123.32206114184</v>
      </c>
      <c r="Q905">
        <f t="shared" ref="Q905:Q968" si="179">P905*-1</f>
        <v>531123.32206114184</v>
      </c>
      <c r="R905">
        <f t="shared" ref="R905:R968" si="180">Q905*0.6786</f>
        <v>360420.28635069082</v>
      </c>
    </row>
    <row r="906" spans="2:18" ht="14.4" x14ac:dyDescent="0.3">
      <c r="B906" s="4" t="s">
        <v>58</v>
      </c>
      <c r="C906" s="4">
        <v>898</v>
      </c>
      <c r="D906" s="4">
        <v>309</v>
      </c>
      <c r="E906" s="11">
        <v>61.9</v>
      </c>
      <c r="F906" s="16">
        <f t="shared" si="174"/>
        <v>-1.3888888888889086E-2</v>
      </c>
      <c r="G906" s="16">
        <f t="shared" si="171"/>
        <v>171.94444444444443</v>
      </c>
      <c r="H906">
        <f t="shared" si="175"/>
        <v>-14.58333333333354</v>
      </c>
      <c r="I906">
        <f t="shared" si="176"/>
        <v>103.00500000000001</v>
      </c>
      <c r="J906">
        <f t="shared" si="177"/>
        <v>15008.690968716661</v>
      </c>
      <c r="K906">
        <f t="shared" si="172"/>
        <v>15097.112635383328</v>
      </c>
      <c r="L906">
        <f t="shared" si="173"/>
        <v>-209.68211993588253</v>
      </c>
      <c r="M906" t="str">
        <f t="shared" si="178"/>
        <v>0</v>
      </c>
      <c r="N906">
        <f t="shared" si="170"/>
        <v>-209.68211993588253</v>
      </c>
      <c r="O906" s="16">
        <f>O905+M906*(C906-C905)</f>
        <v>887404.69329112431</v>
      </c>
      <c r="P906">
        <f t="shared" ref="P906:P969" si="181">N906+P905</f>
        <v>-531333.0041810777</v>
      </c>
      <c r="Q906">
        <f t="shared" si="179"/>
        <v>531333.0041810777</v>
      </c>
      <c r="R906">
        <f t="shared" si="180"/>
        <v>360562.5766372793</v>
      </c>
    </row>
    <row r="907" spans="2:18" ht="14.4" x14ac:dyDescent="0.3">
      <c r="B907" s="4" t="s">
        <v>58</v>
      </c>
      <c r="C907" s="4">
        <v>899</v>
      </c>
      <c r="D907" s="4">
        <v>310</v>
      </c>
      <c r="E907" s="11">
        <v>61.8</v>
      </c>
      <c r="F907" s="16">
        <f t="shared" si="174"/>
        <v>-5.5555555555555358E-2</v>
      </c>
      <c r="G907" s="16">
        <f t="shared" si="171"/>
        <v>171.66666666666666</v>
      </c>
      <c r="H907">
        <f t="shared" si="175"/>
        <v>-58.33333333333313</v>
      </c>
      <c r="I907">
        <f t="shared" si="176"/>
        <v>103.00500000000001</v>
      </c>
      <c r="J907">
        <f t="shared" si="177"/>
        <v>14960.236792199994</v>
      </c>
      <c r="K907">
        <f t="shared" si="172"/>
        <v>15004.908458866661</v>
      </c>
      <c r="L907">
        <f t="shared" si="173"/>
        <v>-833.60602549258931</v>
      </c>
      <c r="M907" t="str">
        <f t="shared" si="178"/>
        <v>0</v>
      </c>
      <c r="N907">
        <f t="shared" si="170"/>
        <v>-833.60602549258931</v>
      </c>
      <c r="O907" s="16">
        <f>O906+M907*(C907-C906)</f>
        <v>887404.69329112431</v>
      </c>
      <c r="P907">
        <f t="shared" si="181"/>
        <v>-532166.61020657024</v>
      </c>
      <c r="Q907">
        <f t="shared" si="179"/>
        <v>532166.61020657024</v>
      </c>
      <c r="R907">
        <f t="shared" si="180"/>
        <v>361128.26168617856</v>
      </c>
    </row>
    <row r="908" spans="2:18" ht="14.4" x14ac:dyDescent="0.3">
      <c r="B908" s="4" t="s">
        <v>58</v>
      </c>
      <c r="C908" s="4">
        <v>900</v>
      </c>
      <c r="D908" s="4">
        <v>311</v>
      </c>
      <c r="E908" s="11">
        <v>61.5</v>
      </c>
      <c r="F908" s="16">
        <f t="shared" si="174"/>
        <v>-0.12499999999999981</v>
      </c>
      <c r="G908" s="16">
        <f t="shared" si="171"/>
        <v>170.83333333333331</v>
      </c>
      <c r="H908">
        <f t="shared" si="175"/>
        <v>-131.2499999999998</v>
      </c>
      <c r="I908">
        <f t="shared" si="176"/>
        <v>103.00500000000001</v>
      </c>
      <c r="J908">
        <f t="shared" si="177"/>
        <v>14815.344311249995</v>
      </c>
      <c r="K908">
        <f t="shared" si="172"/>
        <v>14787.099311249996</v>
      </c>
      <c r="L908">
        <f t="shared" si="173"/>
        <v>-1848.3874139062466</v>
      </c>
      <c r="M908" t="str">
        <f t="shared" si="178"/>
        <v>0</v>
      </c>
      <c r="N908">
        <f t="shared" si="170"/>
        <v>-1848.3874139062466</v>
      </c>
      <c r="O908" s="16">
        <f>O907+M908*(C908-C907)</f>
        <v>887404.69329112431</v>
      </c>
      <c r="P908">
        <f t="shared" si="181"/>
        <v>-534014.99762047653</v>
      </c>
      <c r="Q908">
        <f t="shared" si="179"/>
        <v>534014.99762047653</v>
      </c>
      <c r="R908">
        <f t="shared" si="180"/>
        <v>362382.57738525537</v>
      </c>
    </row>
    <row r="909" spans="2:18" ht="14.4" x14ac:dyDescent="0.3">
      <c r="B909" s="4" t="s">
        <v>58</v>
      </c>
      <c r="C909" s="4">
        <v>901</v>
      </c>
      <c r="D909" s="4">
        <v>312</v>
      </c>
      <c r="E909" s="11">
        <v>60.9</v>
      </c>
      <c r="F909" s="16">
        <f t="shared" si="174"/>
        <v>-0.24999999999999961</v>
      </c>
      <c r="G909" s="16">
        <f t="shared" si="171"/>
        <v>169.16666666666666</v>
      </c>
      <c r="H909">
        <f t="shared" si="175"/>
        <v>-262.4999999999996</v>
      </c>
      <c r="I909">
        <f t="shared" si="176"/>
        <v>103.00500000000001</v>
      </c>
      <c r="J909">
        <f t="shared" si="177"/>
        <v>14527.674568049997</v>
      </c>
      <c r="K909">
        <f t="shared" si="172"/>
        <v>14368.179568049998</v>
      </c>
      <c r="L909">
        <f t="shared" si="173"/>
        <v>-3592.0448920124941</v>
      </c>
      <c r="M909" t="str">
        <f t="shared" si="178"/>
        <v>0</v>
      </c>
      <c r="N909">
        <f t="shared" si="170"/>
        <v>-3592.0448920124941</v>
      </c>
      <c r="O909" s="16">
        <f>O908+M909*(C909-C908)</f>
        <v>887404.69329112431</v>
      </c>
      <c r="P909">
        <f t="shared" si="181"/>
        <v>-537607.04251248902</v>
      </c>
      <c r="Q909">
        <f t="shared" si="179"/>
        <v>537607.04251248902</v>
      </c>
      <c r="R909">
        <f t="shared" si="180"/>
        <v>364820.13904897502</v>
      </c>
    </row>
    <row r="910" spans="2:18" ht="14.4" x14ac:dyDescent="0.3">
      <c r="B910" s="4" t="s">
        <v>58</v>
      </c>
      <c r="C910" s="4">
        <v>902</v>
      </c>
      <c r="D910" s="4">
        <v>313</v>
      </c>
      <c r="E910" s="11">
        <v>59.7</v>
      </c>
      <c r="F910" s="16">
        <f t="shared" si="174"/>
        <v>-0.87499999999999956</v>
      </c>
      <c r="G910" s="16">
        <f t="shared" si="171"/>
        <v>165.83333333333334</v>
      </c>
      <c r="H910">
        <f t="shared" si="175"/>
        <v>-918.74999999999955</v>
      </c>
      <c r="I910">
        <f t="shared" si="176"/>
        <v>103.00500000000001</v>
      </c>
      <c r="J910">
        <f t="shared" si="177"/>
        <v>13960.79595645</v>
      </c>
      <c r="K910">
        <f t="shared" si="172"/>
        <v>13145.050956450001</v>
      </c>
      <c r="L910">
        <f t="shared" si="173"/>
        <v>-11501.919586893744</v>
      </c>
      <c r="M910" t="str">
        <f t="shared" si="178"/>
        <v>0</v>
      </c>
      <c r="N910">
        <f t="shared" si="170"/>
        <v>-11501.919586893744</v>
      </c>
      <c r="O910" s="16">
        <f>O909+M910*(C910-C909)</f>
        <v>887404.69329112431</v>
      </c>
      <c r="P910">
        <f t="shared" si="181"/>
        <v>-549108.96209938277</v>
      </c>
      <c r="Q910">
        <f t="shared" si="179"/>
        <v>549108.96209938277</v>
      </c>
      <c r="R910">
        <f t="shared" si="180"/>
        <v>372625.34168064111</v>
      </c>
    </row>
    <row r="911" spans="2:18" ht="14.4" x14ac:dyDescent="0.3">
      <c r="B911" s="4" t="s">
        <v>58</v>
      </c>
      <c r="C911" s="4">
        <v>903</v>
      </c>
      <c r="D911" s="4">
        <v>314</v>
      </c>
      <c r="E911" s="11">
        <v>54.6</v>
      </c>
      <c r="F911" s="16">
        <f t="shared" si="174"/>
        <v>-1.4444444444444453</v>
      </c>
      <c r="G911" s="16">
        <f t="shared" si="171"/>
        <v>151.66666666666666</v>
      </c>
      <c r="H911">
        <f t="shared" si="175"/>
        <v>-1516.6666666666677</v>
      </c>
      <c r="I911">
        <f t="shared" si="176"/>
        <v>103.00500000000001</v>
      </c>
      <c r="J911">
        <f t="shared" si="177"/>
        <v>11677.417369799996</v>
      </c>
      <c r="K911">
        <f t="shared" si="172"/>
        <v>10263.755703133329</v>
      </c>
      <c r="L911">
        <f t="shared" si="173"/>
        <v>-14825.424904525929</v>
      </c>
      <c r="M911" t="str">
        <f t="shared" si="178"/>
        <v>0</v>
      </c>
      <c r="N911">
        <f t="shared" si="170"/>
        <v>-14825.424904525929</v>
      </c>
      <c r="O911" s="16">
        <f>O910+M911*(C911-C910)</f>
        <v>887404.69329112431</v>
      </c>
      <c r="P911">
        <f t="shared" si="181"/>
        <v>-563934.38700390875</v>
      </c>
      <c r="Q911">
        <f t="shared" si="179"/>
        <v>563934.38700390875</v>
      </c>
      <c r="R911">
        <f t="shared" si="180"/>
        <v>382685.87502085249</v>
      </c>
    </row>
    <row r="912" spans="2:18" ht="14.4" x14ac:dyDescent="0.3">
      <c r="B912" s="4" t="s">
        <v>58</v>
      </c>
      <c r="C912" s="4">
        <v>904</v>
      </c>
      <c r="D912" s="4">
        <v>315</v>
      </c>
      <c r="E912" s="11">
        <v>49.3</v>
      </c>
      <c r="F912" s="16">
        <f t="shared" si="174"/>
        <v>-1.3472222222222225</v>
      </c>
      <c r="G912" s="16">
        <f t="shared" si="171"/>
        <v>136.94444444444443</v>
      </c>
      <c r="H912">
        <f t="shared" si="175"/>
        <v>-1414.5833333333337</v>
      </c>
      <c r="I912">
        <f t="shared" si="176"/>
        <v>103.00500000000001</v>
      </c>
      <c r="J912">
        <f t="shared" si="177"/>
        <v>9520.4035151166645</v>
      </c>
      <c r="K912">
        <f t="shared" si="172"/>
        <v>8208.8251817833316</v>
      </c>
      <c r="L912">
        <f t="shared" si="173"/>
        <v>-11059.11170323588</v>
      </c>
      <c r="M912" t="str">
        <f t="shared" si="178"/>
        <v>0</v>
      </c>
      <c r="N912">
        <f t="shared" si="170"/>
        <v>-11059.11170323588</v>
      </c>
      <c r="O912" s="16">
        <f>O911+M912*(C912-C911)</f>
        <v>887404.69329112431</v>
      </c>
      <c r="P912">
        <f t="shared" si="181"/>
        <v>-574993.49870714464</v>
      </c>
      <c r="Q912">
        <f t="shared" si="179"/>
        <v>574993.49870714464</v>
      </c>
      <c r="R912">
        <f t="shared" si="180"/>
        <v>390190.58822266833</v>
      </c>
    </row>
    <row r="913" spans="2:18" ht="14.4" x14ac:dyDescent="0.3">
      <c r="B913" s="4" t="s">
        <v>58</v>
      </c>
      <c r="C913" s="4">
        <v>905</v>
      </c>
      <c r="D913" s="4">
        <v>316</v>
      </c>
      <c r="E913" s="11">
        <v>44.9</v>
      </c>
      <c r="F913" s="16">
        <f t="shared" si="174"/>
        <v>-0.97222222222222221</v>
      </c>
      <c r="G913" s="16">
        <f t="shared" si="171"/>
        <v>124.72222222222221</v>
      </c>
      <c r="H913">
        <f t="shared" si="175"/>
        <v>-1020.8333333333334</v>
      </c>
      <c r="I913">
        <f t="shared" si="176"/>
        <v>103.00500000000001</v>
      </c>
      <c r="J913">
        <f t="shared" si="177"/>
        <v>7896.8556507166631</v>
      </c>
      <c r="K913">
        <f t="shared" si="172"/>
        <v>6979.0273173833302</v>
      </c>
      <c r="L913">
        <f t="shared" si="173"/>
        <v>-6785.1654474560155</v>
      </c>
      <c r="M913" t="str">
        <f t="shared" si="178"/>
        <v>0</v>
      </c>
      <c r="N913">
        <f t="shared" si="170"/>
        <v>-6785.1654474560155</v>
      </c>
      <c r="O913" s="16">
        <f>O912+M913*(C913-C912)</f>
        <v>887404.69329112431</v>
      </c>
      <c r="P913">
        <f t="shared" si="181"/>
        <v>-581778.6641546007</v>
      </c>
      <c r="Q913">
        <f t="shared" si="179"/>
        <v>581778.6641546007</v>
      </c>
      <c r="R913">
        <f t="shared" si="180"/>
        <v>394795.00149531203</v>
      </c>
    </row>
    <row r="914" spans="2:18" ht="14.4" x14ac:dyDescent="0.3">
      <c r="B914" s="4" t="s">
        <v>58</v>
      </c>
      <c r="C914" s="4">
        <v>906</v>
      </c>
      <c r="D914" s="4">
        <v>317</v>
      </c>
      <c r="E914" s="11">
        <v>42.3</v>
      </c>
      <c r="F914" s="16">
        <f t="shared" si="174"/>
        <v>-0.4861111111111111</v>
      </c>
      <c r="G914" s="16">
        <f t="shared" si="171"/>
        <v>117.49999999999999</v>
      </c>
      <c r="H914">
        <f t="shared" si="175"/>
        <v>-510.41666666666669</v>
      </c>
      <c r="I914">
        <f t="shared" si="176"/>
        <v>103.00500000000001</v>
      </c>
      <c r="J914">
        <f t="shared" si="177"/>
        <v>7008.7771624499974</v>
      </c>
      <c r="K914">
        <f t="shared" si="172"/>
        <v>6601.3654957833305</v>
      </c>
      <c r="L914">
        <f t="shared" si="173"/>
        <v>-3208.9971160057858</v>
      </c>
      <c r="M914" t="str">
        <f t="shared" si="178"/>
        <v>0</v>
      </c>
      <c r="N914">
        <f t="shared" si="170"/>
        <v>-3208.9971160057858</v>
      </c>
      <c r="O914" s="16">
        <f>O913+M914*(C914-C913)</f>
        <v>887404.69329112431</v>
      </c>
      <c r="P914">
        <f t="shared" si="181"/>
        <v>-584987.66127060645</v>
      </c>
      <c r="Q914">
        <f t="shared" si="179"/>
        <v>584987.66127060645</v>
      </c>
      <c r="R914">
        <f t="shared" si="180"/>
        <v>396972.6269382335</v>
      </c>
    </row>
    <row r="915" spans="2:18" ht="14.4" x14ac:dyDescent="0.3">
      <c r="B915" s="4" t="s">
        <v>58</v>
      </c>
      <c r="C915" s="4">
        <v>907</v>
      </c>
      <c r="D915" s="4">
        <v>318</v>
      </c>
      <c r="E915" s="11">
        <v>41.4</v>
      </c>
      <c r="F915" s="16">
        <f t="shared" si="174"/>
        <v>-0.1388888888888889</v>
      </c>
      <c r="G915" s="16">
        <f t="shared" si="171"/>
        <v>114.99999999999999</v>
      </c>
      <c r="H915">
        <f t="shared" si="175"/>
        <v>-145.83333333333334</v>
      </c>
      <c r="I915">
        <f t="shared" si="176"/>
        <v>103.00500000000001</v>
      </c>
      <c r="J915">
        <f t="shared" si="177"/>
        <v>6713.7041537999967</v>
      </c>
      <c r="K915">
        <f t="shared" si="172"/>
        <v>6670.8758204666638</v>
      </c>
      <c r="L915">
        <f t="shared" si="173"/>
        <v>-926.51053062036999</v>
      </c>
      <c r="M915" t="str">
        <f t="shared" si="178"/>
        <v>0</v>
      </c>
      <c r="N915">
        <f t="shared" si="170"/>
        <v>-926.51053062036999</v>
      </c>
      <c r="O915" s="16">
        <f>O914+M915*(C915-C914)</f>
        <v>887404.69329112431</v>
      </c>
      <c r="P915">
        <f t="shared" si="181"/>
        <v>-585914.1718012268</v>
      </c>
      <c r="Q915">
        <f t="shared" si="179"/>
        <v>585914.1718012268</v>
      </c>
      <c r="R915">
        <f t="shared" si="180"/>
        <v>397601.35698431247</v>
      </c>
    </row>
    <row r="916" spans="2:18" ht="14.4" x14ac:dyDescent="0.3">
      <c r="B916" s="4" t="s">
        <v>58</v>
      </c>
      <c r="C916" s="4">
        <v>908</v>
      </c>
      <c r="D916" s="4">
        <v>319</v>
      </c>
      <c r="E916" s="11">
        <v>41.3</v>
      </c>
      <c r="F916" s="16">
        <f t="shared" si="174"/>
        <v>9.7222222222222612E-2</v>
      </c>
      <c r="G916" s="16">
        <f t="shared" si="171"/>
        <v>114.72222222222221</v>
      </c>
      <c r="H916">
        <f t="shared" si="175"/>
        <v>102.08333333333374</v>
      </c>
      <c r="I916">
        <f t="shared" si="176"/>
        <v>103.00500000000001</v>
      </c>
      <c r="J916">
        <f t="shared" si="177"/>
        <v>6681.3099711166651</v>
      </c>
      <c r="K916">
        <f t="shared" si="172"/>
        <v>6886.3983044499992</v>
      </c>
      <c r="L916">
        <f t="shared" si="173"/>
        <v>669.51094626597478</v>
      </c>
      <c r="M916">
        <f t="shared" si="178"/>
        <v>669.51094626597478</v>
      </c>
      <c r="N916" t="str">
        <f t="shared" si="170"/>
        <v>0</v>
      </c>
      <c r="O916" s="16">
        <f>O915+M916*(C916-C915)</f>
        <v>888074.20423739031</v>
      </c>
      <c r="P916">
        <f t="shared" si="181"/>
        <v>-585914.1718012268</v>
      </c>
      <c r="Q916">
        <f t="shared" si="179"/>
        <v>585914.1718012268</v>
      </c>
      <c r="R916">
        <f t="shared" si="180"/>
        <v>397601.35698431247</v>
      </c>
    </row>
    <row r="917" spans="2:18" ht="14.4" x14ac:dyDescent="0.3">
      <c r="B917" s="4" t="s">
        <v>58</v>
      </c>
      <c r="C917" s="4">
        <v>909</v>
      </c>
      <c r="D917" s="4">
        <v>320</v>
      </c>
      <c r="E917" s="11">
        <v>42.1</v>
      </c>
      <c r="F917" s="16">
        <f t="shared" si="174"/>
        <v>0.47222222222222299</v>
      </c>
      <c r="G917" s="16">
        <f t="shared" si="171"/>
        <v>116.94444444444444</v>
      </c>
      <c r="H917">
        <f t="shared" si="175"/>
        <v>495.83333333333411</v>
      </c>
      <c r="I917">
        <f t="shared" si="176"/>
        <v>103.00500000000001</v>
      </c>
      <c r="J917">
        <f t="shared" si="177"/>
        <v>6942.6569927166647</v>
      </c>
      <c r="K917">
        <f t="shared" si="172"/>
        <v>7541.4953260499988</v>
      </c>
      <c r="L917">
        <f t="shared" si="173"/>
        <v>3561.2616817458384</v>
      </c>
      <c r="M917">
        <f t="shared" si="178"/>
        <v>3561.2616817458384</v>
      </c>
      <c r="N917" t="str">
        <f t="shared" si="170"/>
        <v>0</v>
      </c>
      <c r="O917" s="16">
        <f>O916+M917*(C917-C916)</f>
        <v>891635.46591913619</v>
      </c>
      <c r="P917">
        <f t="shared" si="181"/>
        <v>-585914.1718012268</v>
      </c>
      <c r="Q917">
        <f t="shared" si="179"/>
        <v>585914.1718012268</v>
      </c>
      <c r="R917">
        <f t="shared" si="180"/>
        <v>397601.35698431247</v>
      </c>
    </row>
    <row r="918" spans="2:18" ht="14.4" x14ac:dyDescent="0.3">
      <c r="B918" s="4" t="s">
        <v>58</v>
      </c>
      <c r="C918" s="4">
        <v>910</v>
      </c>
      <c r="D918" s="4">
        <v>321</v>
      </c>
      <c r="E918" s="11">
        <v>44.7</v>
      </c>
      <c r="F918" s="16">
        <f t="shared" si="174"/>
        <v>0.87499999999999956</v>
      </c>
      <c r="G918" s="16">
        <f t="shared" si="171"/>
        <v>124.16666666666667</v>
      </c>
      <c r="H918">
        <f t="shared" si="175"/>
        <v>918.74999999999955</v>
      </c>
      <c r="I918">
        <f t="shared" si="176"/>
        <v>103.00500000000001</v>
      </c>
      <c r="J918">
        <f t="shared" si="177"/>
        <v>7826.6617264500001</v>
      </c>
      <c r="K918">
        <f t="shared" si="172"/>
        <v>8848.4167264499993</v>
      </c>
      <c r="L918">
        <f t="shared" si="173"/>
        <v>7742.3646356437457</v>
      </c>
      <c r="M918">
        <f t="shared" si="178"/>
        <v>7742.3646356437457</v>
      </c>
      <c r="N918" t="str">
        <f t="shared" si="170"/>
        <v>0</v>
      </c>
      <c r="O918" s="16">
        <f>O917+M918*(C918-C917)</f>
        <v>899377.83055477997</v>
      </c>
      <c r="P918">
        <f t="shared" si="181"/>
        <v>-585914.1718012268</v>
      </c>
      <c r="Q918">
        <f t="shared" si="179"/>
        <v>585914.1718012268</v>
      </c>
      <c r="R918">
        <f t="shared" si="180"/>
        <v>397601.35698431247</v>
      </c>
    </row>
    <row r="919" spans="2:18" ht="14.4" x14ac:dyDescent="0.3">
      <c r="B919" s="4" t="s">
        <v>58</v>
      </c>
      <c r="C919" s="4">
        <v>911</v>
      </c>
      <c r="D919" s="4">
        <v>322</v>
      </c>
      <c r="E919" s="11">
        <v>48.4</v>
      </c>
      <c r="F919" s="16">
        <f t="shared" si="174"/>
        <v>0.93055555555555491</v>
      </c>
      <c r="G919" s="16">
        <f t="shared" si="171"/>
        <v>134.44444444444443</v>
      </c>
      <c r="H919">
        <f t="shared" si="175"/>
        <v>977.08333333333269</v>
      </c>
      <c r="I919">
        <f t="shared" si="176"/>
        <v>103.00500000000001</v>
      </c>
      <c r="J919">
        <f t="shared" si="177"/>
        <v>9175.9754034666639</v>
      </c>
      <c r="K919">
        <f t="shared" si="172"/>
        <v>10256.063736799997</v>
      </c>
      <c r="L919">
        <f t="shared" si="173"/>
        <v>9543.8370884111009</v>
      </c>
      <c r="M919">
        <f t="shared" si="178"/>
        <v>9543.8370884111009</v>
      </c>
      <c r="N919" t="str">
        <f t="shared" si="170"/>
        <v>0</v>
      </c>
      <c r="O919" s="16">
        <f>O918+M919*(C919-C918)</f>
        <v>908921.66764319106</v>
      </c>
      <c r="P919">
        <f t="shared" si="181"/>
        <v>-585914.1718012268</v>
      </c>
      <c r="Q919">
        <f t="shared" si="179"/>
        <v>585914.1718012268</v>
      </c>
      <c r="R919">
        <f t="shared" si="180"/>
        <v>397601.35698431247</v>
      </c>
    </row>
    <row r="920" spans="2:18" ht="14.4" x14ac:dyDescent="0.3">
      <c r="B920" s="4" t="s">
        <v>58</v>
      </c>
      <c r="C920" s="4">
        <v>912</v>
      </c>
      <c r="D920" s="4">
        <v>323</v>
      </c>
      <c r="E920" s="11">
        <v>51.4</v>
      </c>
      <c r="F920" s="16">
        <f t="shared" si="174"/>
        <v>0.59722222222222276</v>
      </c>
      <c r="G920" s="16">
        <f t="shared" si="171"/>
        <v>142.77777777777777</v>
      </c>
      <c r="H920">
        <f t="shared" si="175"/>
        <v>627.08333333333394</v>
      </c>
      <c r="I920">
        <f t="shared" si="176"/>
        <v>103.00500000000001</v>
      </c>
      <c r="J920">
        <f t="shared" si="177"/>
        <v>10348.746660466664</v>
      </c>
      <c r="K920">
        <f t="shared" si="172"/>
        <v>11078.834993799997</v>
      </c>
      <c r="L920">
        <f t="shared" si="173"/>
        <v>6616.5264546305598</v>
      </c>
      <c r="M920">
        <f t="shared" si="178"/>
        <v>6616.5264546305598</v>
      </c>
      <c r="N920" t="str">
        <f t="shared" si="170"/>
        <v>0</v>
      </c>
      <c r="O920" s="16">
        <f>O919+M920*(C920-C919)</f>
        <v>915538.1940978216</v>
      </c>
      <c r="P920">
        <f t="shared" si="181"/>
        <v>-585914.1718012268</v>
      </c>
      <c r="Q920">
        <f t="shared" si="179"/>
        <v>585914.1718012268</v>
      </c>
      <c r="R920">
        <f t="shared" si="180"/>
        <v>397601.35698431247</v>
      </c>
    </row>
    <row r="921" spans="2:18" ht="14.4" x14ac:dyDescent="0.3">
      <c r="B921" s="4" t="s">
        <v>58</v>
      </c>
      <c r="C921" s="4">
        <v>913</v>
      </c>
      <c r="D921" s="4">
        <v>324</v>
      </c>
      <c r="E921" s="11">
        <v>52.7</v>
      </c>
      <c r="F921" s="16">
        <f t="shared" si="174"/>
        <v>0.36111111111111133</v>
      </c>
      <c r="G921" s="16">
        <f t="shared" si="171"/>
        <v>146.38888888888889</v>
      </c>
      <c r="H921">
        <f t="shared" si="175"/>
        <v>379.16666666666691</v>
      </c>
      <c r="I921">
        <f t="shared" si="176"/>
        <v>103.00500000000001</v>
      </c>
      <c r="J921">
        <f t="shared" si="177"/>
        <v>10878.843969116664</v>
      </c>
      <c r="K921">
        <f t="shared" si="172"/>
        <v>11361.015635783331</v>
      </c>
      <c r="L921">
        <f t="shared" si="173"/>
        <v>4102.5889795884277</v>
      </c>
      <c r="M921">
        <f t="shared" si="178"/>
        <v>4102.5889795884277</v>
      </c>
      <c r="N921" t="str">
        <f t="shared" si="170"/>
        <v>0</v>
      </c>
      <c r="O921" s="16">
        <f>O920+M921*(C921-C920)</f>
        <v>919640.78307741007</v>
      </c>
      <c r="P921">
        <f t="shared" si="181"/>
        <v>-585914.1718012268</v>
      </c>
      <c r="Q921">
        <f t="shared" si="179"/>
        <v>585914.1718012268</v>
      </c>
      <c r="R921">
        <f t="shared" si="180"/>
        <v>397601.35698431247</v>
      </c>
    </row>
    <row r="922" spans="2:18" ht="14.4" x14ac:dyDescent="0.3">
      <c r="B922" s="4" t="s">
        <v>58</v>
      </c>
      <c r="C922" s="4">
        <v>914</v>
      </c>
      <c r="D922" s="4">
        <v>325</v>
      </c>
      <c r="E922" s="11">
        <v>54</v>
      </c>
      <c r="F922" s="16">
        <f t="shared" si="174"/>
        <v>0.59722222222222177</v>
      </c>
      <c r="G922" s="16">
        <f t="shared" si="171"/>
        <v>150</v>
      </c>
      <c r="H922">
        <f t="shared" si="175"/>
        <v>627.0833333333328</v>
      </c>
      <c r="I922">
        <f t="shared" si="176"/>
        <v>103.00500000000001</v>
      </c>
      <c r="J922">
        <f t="shared" si="177"/>
        <v>11422.180979999999</v>
      </c>
      <c r="K922">
        <f t="shared" si="172"/>
        <v>12152.269313333332</v>
      </c>
      <c r="L922">
        <f t="shared" si="173"/>
        <v>7257.6052843518455</v>
      </c>
      <c r="M922">
        <f t="shared" si="178"/>
        <v>7257.6052843518455</v>
      </c>
      <c r="N922" t="str">
        <f t="shared" si="170"/>
        <v>0</v>
      </c>
      <c r="O922" s="16">
        <f>O921+M922*(C922-C921)</f>
        <v>926898.38836176193</v>
      </c>
      <c r="P922">
        <f t="shared" si="181"/>
        <v>-585914.1718012268</v>
      </c>
      <c r="Q922">
        <f t="shared" si="179"/>
        <v>585914.1718012268</v>
      </c>
      <c r="R922">
        <f t="shared" si="180"/>
        <v>397601.35698431247</v>
      </c>
    </row>
    <row r="923" spans="2:18" ht="14.4" x14ac:dyDescent="0.3">
      <c r="B923" s="4" t="s">
        <v>58</v>
      </c>
      <c r="C923" s="4">
        <v>915</v>
      </c>
      <c r="D923" s="4">
        <v>326</v>
      </c>
      <c r="E923" s="11">
        <v>57</v>
      </c>
      <c r="F923" s="16">
        <f t="shared" si="174"/>
        <v>0.56944444444444464</v>
      </c>
      <c r="G923" s="16">
        <f t="shared" si="171"/>
        <v>158.33333333333331</v>
      </c>
      <c r="H923">
        <f t="shared" si="175"/>
        <v>597.91666666666686</v>
      </c>
      <c r="I923">
        <f t="shared" si="176"/>
        <v>103.00500000000001</v>
      </c>
      <c r="J923">
        <f t="shared" si="177"/>
        <v>12726.565844999994</v>
      </c>
      <c r="K923">
        <f t="shared" si="172"/>
        <v>13427.487511666661</v>
      </c>
      <c r="L923">
        <f t="shared" si="173"/>
        <v>7646.20816636574</v>
      </c>
      <c r="M923">
        <f t="shared" si="178"/>
        <v>7646.20816636574</v>
      </c>
      <c r="N923" t="str">
        <f t="shared" si="170"/>
        <v>0</v>
      </c>
      <c r="O923" s="16">
        <f>O922+M923*(C923-C922)</f>
        <v>934544.59652812767</v>
      </c>
      <c r="P923">
        <f t="shared" si="181"/>
        <v>-585914.1718012268</v>
      </c>
      <c r="Q923">
        <f t="shared" si="179"/>
        <v>585914.1718012268</v>
      </c>
      <c r="R923">
        <f t="shared" si="180"/>
        <v>397601.35698431247</v>
      </c>
    </row>
    <row r="924" spans="2:18" ht="14.4" x14ac:dyDescent="0.3">
      <c r="B924" s="4" t="s">
        <v>58</v>
      </c>
      <c r="C924" s="4">
        <v>916</v>
      </c>
      <c r="D924" s="4">
        <v>327</v>
      </c>
      <c r="E924" s="11">
        <v>58.1</v>
      </c>
      <c r="F924" s="16">
        <f t="shared" si="174"/>
        <v>0.30555555555555597</v>
      </c>
      <c r="G924" s="16">
        <f t="shared" si="171"/>
        <v>161.38888888888889</v>
      </c>
      <c r="H924">
        <f t="shared" si="175"/>
        <v>320.83333333333377</v>
      </c>
      <c r="I924">
        <f t="shared" si="176"/>
        <v>103.00500000000001</v>
      </c>
      <c r="J924">
        <f t="shared" si="177"/>
        <v>13222.506288716664</v>
      </c>
      <c r="K924">
        <f t="shared" si="172"/>
        <v>13646.344622049997</v>
      </c>
      <c r="L924">
        <f t="shared" si="173"/>
        <v>4169.7164122930608</v>
      </c>
      <c r="M924">
        <f t="shared" si="178"/>
        <v>4169.7164122930608</v>
      </c>
      <c r="N924" t="str">
        <f t="shared" si="170"/>
        <v>0</v>
      </c>
      <c r="O924" s="16">
        <f>O923+M924*(C924-C923)</f>
        <v>938714.3129404207</v>
      </c>
      <c r="P924">
        <f t="shared" si="181"/>
        <v>-585914.1718012268</v>
      </c>
      <c r="Q924">
        <f t="shared" si="179"/>
        <v>585914.1718012268</v>
      </c>
      <c r="R924">
        <f t="shared" si="180"/>
        <v>397601.35698431247</v>
      </c>
    </row>
    <row r="925" spans="2:18" ht="14.4" x14ac:dyDescent="0.3">
      <c r="B925" s="4" t="s">
        <v>58</v>
      </c>
      <c r="C925" s="4">
        <v>917</v>
      </c>
      <c r="D925" s="4">
        <v>328</v>
      </c>
      <c r="E925" s="11">
        <v>59.2</v>
      </c>
      <c r="F925" s="16">
        <f t="shared" si="174"/>
        <v>0.12499999999999981</v>
      </c>
      <c r="G925" s="16">
        <f t="shared" si="171"/>
        <v>164.44444444444446</v>
      </c>
      <c r="H925">
        <f t="shared" si="175"/>
        <v>131.2499999999998</v>
      </c>
      <c r="I925">
        <f t="shared" si="176"/>
        <v>103.00500000000001</v>
      </c>
      <c r="J925">
        <f t="shared" si="177"/>
        <v>13727.926045866667</v>
      </c>
      <c r="K925">
        <f t="shared" si="172"/>
        <v>13962.181045866666</v>
      </c>
      <c r="L925">
        <f t="shared" si="173"/>
        <v>1745.2726307333305</v>
      </c>
      <c r="M925">
        <f t="shared" si="178"/>
        <v>1745.2726307333305</v>
      </c>
      <c r="N925" t="str">
        <f t="shared" si="170"/>
        <v>0</v>
      </c>
      <c r="O925" s="16">
        <f>O924+M925*(C925-C924)</f>
        <v>940459.58557115402</v>
      </c>
      <c r="P925">
        <f t="shared" si="181"/>
        <v>-585914.1718012268</v>
      </c>
      <c r="Q925">
        <f t="shared" si="179"/>
        <v>585914.1718012268</v>
      </c>
      <c r="R925">
        <f t="shared" si="180"/>
        <v>397601.35698431247</v>
      </c>
    </row>
    <row r="926" spans="2:18" ht="14.4" x14ac:dyDescent="0.3">
      <c r="B926" s="4" t="s">
        <v>58</v>
      </c>
      <c r="C926" s="4">
        <v>918</v>
      </c>
      <c r="D926" s="4">
        <v>329</v>
      </c>
      <c r="E926" s="11">
        <v>59</v>
      </c>
      <c r="F926" s="16">
        <f t="shared" si="174"/>
        <v>-1.3888888888889086E-2</v>
      </c>
      <c r="G926" s="16">
        <f t="shared" si="171"/>
        <v>163.88888888888889</v>
      </c>
      <c r="H926">
        <f t="shared" si="175"/>
        <v>-14.58333333333354</v>
      </c>
      <c r="I926">
        <f t="shared" si="176"/>
        <v>103.00500000000001</v>
      </c>
      <c r="J926">
        <f t="shared" si="177"/>
        <v>13635.326471666664</v>
      </c>
      <c r="K926">
        <f t="shared" si="172"/>
        <v>13723.748138333331</v>
      </c>
      <c r="L926">
        <f t="shared" si="173"/>
        <v>-190.60761303241009</v>
      </c>
      <c r="M926" t="str">
        <f t="shared" si="178"/>
        <v>0</v>
      </c>
      <c r="N926">
        <f t="shared" si="170"/>
        <v>-190.60761303241009</v>
      </c>
      <c r="O926" s="16">
        <f>O925+M926*(C926-C925)</f>
        <v>940459.58557115402</v>
      </c>
      <c r="P926">
        <f t="shared" si="181"/>
        <v>-586104.77941425925</v>
      </c>
      <c r="Q926">
        <f t="shared" si="179"/>
        <v>586104.77941425925</v>
      </c>
      <c r="R926">
        <f t="shared" si="180"/>
        <v>397730.70331051631</v>
      </c>
    </row>
    <row r="927" spans="2:18" ht="14.4" x14ac:dyDescent="0.3">
      <c r="B927" s="4" t="s">
        <v>58</v>
      </c>
      <c r="C927" s="4">
        <v>919</v>
      </c>
      <c r="D927" s="4">
        <v>330</v>
      </c>
      <c r="E927" s="11">
        <v>59.1</v>
      </c>
      <c r="F927" s="16">
        <f t="shared" si="174"/>
        <v>6.9444444444444448E-2</v>
      </c>
      <c r="G927" s="16">
        <f t="shared" si="171"/>
        <v>164.16666666666666</v>
      </c>
      <c r="H927">
        <f t="shared" si="175"/>
        <v>72.916666666666671</v>
      </c>
      <c r="I927">
        <f t="shared" si="176"/>
        <v>103.00500000000001</v>
      </c>
      <c r="J927">
        <f t="shared" si="177"/>
        <v>13681.587088049997</v>
      </c>
      <c r="K927">
        <f t="shared" si="172"/>
        <v>13857.508754716664</v>
      </c>
      <c r="L927">
        <f t="shared" si="173"/>
        <v>962.32699685532396</v>
      </c>
      <c r="M927">
        <f t="shared" si="178"/>
        <v>962.32699685532396</v>
      </c>
      <c r="N927" t="str">
        <f t="shared" si="170"/>
        <v>0</v>
      </c>
      <c r="O927" s="16">
        <f>O926+M927*(C927-C926)</f>
        <v>941421.91256800934</v>
      </c>
      <c r="P927">
        <f t="shared" si="181"/>
        <v>-586104.77941425925</v>
      </c>
      <c r="Q927">
        <f t="shared" si="179"/>
        <v>586104.77941425925</v>
      </c>
      <c r="R927">
        <f t="shared" si="180"/>
        <v>397730.70331051631</v>
      </c>
    </row>
    <row r="928" spans="2:18" ht="14.4" x14ac:dyDescent="0.3">
      <c r="B928" s="4" t="s">
        <v>58</v>
      </c>
      <c r="C928" s="4">
        <v>920</v>
      </c>
      <c r="D928" s="4">
        <v>331</v>
      </c>
      <c r="E928" s="11">
        <v>59.5</v>
      </c>
      <c r="F928" s="16">
        <f t="shared" si="174"/>
        <v>0.19444444444444425</v>
      </c>
      <c r="G928" s="16">
        <f t="shared" si="171"/>
        <v>165.27777777777777</v>
      </c>
      <c r="H928">
        <f t="shared" si="175"/>
        <v>204.16666666666646</v>
      </c>
      <c r="I928">
        <f t="shared" si="176"/>
        <v>103.00500000000001</v>
      </c>
      <c r="J928">
        <f t="shared" si="177"/>
        <v>13867.412967916664</v>
      </c>
      <c r="K928">
        <f t="shared" si="172"/>
        <v>14174.584634583331</v>
      </c>
      <c r="L928">
        <f t="shared" si="173"/>
        <v>2756.1692345023116</v>
      </c>
      <c r="M928">
        <f t="shared" si="178"/>
        <v>2756.1692345023116</v>
      </c>
      <c r="N928" t="str">
        <f t="shared" si="170"/>
        <v>0</v>
      </c>
      <c r="O928" s="16">
        <f>O927+M928*(C928-C927)</f>
        <v>944178.0818025117</v>
      </c>
      <c r="P928">
        <f t="shared" si="181"/>
        <v>-586104.77941425925</v>
      </c>
      <c r="Q928">
        <f t="shared" si="179"/>
        <v>586104.77941425925</v>
      </c>
      <c r="R928">
        <f t="shared" si="180"/>
        <v>397730.70331051631</v>
      </c>
    </row>
    <row r="929" spans="2:18" ht="14.4" x14ac:dyDescent="0.3">
      <c r="B929" s="4" t="s">
        <v>58</v>
      </c>
      <c r="C929" s="4">
        <v>921</v>
      </c>
      <c r="D929" s="4">
        <v>332</v>
      </c>
      <c r="E929" s="11">
        <v>60.5</v>
      </c>
      <c r="F929" s="16">
        <f t="shared" si="174"/>
        <v>0.38888888888888851</v>
      </c>
      <c r="G929" s="16">
        <f t="shared" si="171"/>
        <v>168.05555555555554</v>
      </c>
      <c r="H929">
        <f t="shared" si="175"/>
        <v>408.33333333333292</v>
      </c>
      <c r="I929">
        <f t="shared" si="176"/>
        <v>103.00500000000001</v>
      </c>
      <c r="J929">
        <f t="shared" si="177"/>
        <v>14337.461567916662</v>
      </c>
      <c r="K929">
        <f t="shared" si="172"/>
        <v>14848.799901249995</v>
      </c>
      <c r="L929">
        <f t="shared" si="173"/>
        <v>5774.5332949305475</v>
      </c>
      <c r="M929">
        <f t="shared" si="178"/>
        <v>5774.5332949305475</v>
      </c>
      <c r="N929" t="str">
        <f t="shared" ref="N929:N992" si="182">IF(L929&lt;0, L929,"0")</f>
        <v>0</v>
      </c>
      <c r="O929" s="16">
        <f>O928+M929*(C929-C928)</f>
        <v>949952.61509744229</v>
      </c>
      <c r="P929">
        <f t="shared" si="181"/>
        <v>-586104.77941425925</v>
      </c>
      <c r="Q929">
        <f t="shared" si="179"/>
        <v>586104.77941425925</v>
      </c>
      <c r="R929">
        <f t="shared" si="180"/>
        <v>397730.70331051631</v>
      </c>
    </row>
    <row r="930" spans="2:18" ht="14.4" x14ac:dyDescent="0.3">
      <c r="B930" s="4" t="s">
        <v>58</v>
      </c>
      <c r="C930" s="4">
        <v>922</v>
      </c>
      <c r="D930" s="4">
        <v>333</v>
      </c>
      <c r="E930" s="11">
        <v>62.3</v>
      </c>
      <c r="F930" s="16">
        <f t="shared" si="174"/>
        <v>0.47222222222222199</v>
      </c>
      <c r="G930" s="16">
        <f t="shared" si="171"/>
        <v>173.05555555555554</v>
      </c>
      <c r="H930">
        <f t="shared" si="175"/>
        <v>495.83333333333309</v>
      </c>
      <c r="I930">
        <f t="shared" si="176"/>
        <v>103.00500000000001</v>
      </c>
      <c r="J930">
        <f t="shared" si="177"/>
        <v>15203.291089116663</v>
      </c>
      <c r="K930">
        <f t="shared" si="172"/>
        <v>15802.129422449996</v>
      </c>
      <c r="L930">
        <f t="shared" si="173"/>
        <v>7462.1166717124943</v>
      </c>
      <c r="M930">
        <f t="shared" si="178"/>
        <v>7462.1166717124943</v>
      </c>
      <c r="N930" t="str">
        <f t="shared" si="182"/>
        <v>0</v>
      </c>
      <c r="O930" s="16">
        <f>O929+M930*(C930-C929)</f>
        <v>957414.73176915478</v>
      </c>
      <c r="P930">
        <f t="shared" si="181"/>
        <v>-586104.77941425925</v>
      </c>
      <c r="Q930">
        <f t="shared" si="179"/>
        <v>586104.77941425925</v>
      </c>
      <c r="R930">
        <f t="shared" si="180"/>
        <v>397730.70331051631</v>
      </c>
    </row>
    <row r="931" spans="2:18" ht="14.4" x14ac:dyDescent="0.3">
      <c r="B931" s="4" t="s">
        <v>58</v>
      </c>
      <c r="C931" s="4">
        <v>923</v>
      </c>
      <c r="D931" s="4">
        <v>334</v>
      </c>
      <c r="E931" s="11">
        <v>63.9</v>
      </c>
      <c r="F931" s="16">
        <f t="shared" si="174"/>
        <v>0.38888888888888851</v>
      </c>
      <c r="G931" s="16">
        <f t="shared" si="171"/>
        <v>177.5</v>
      </c>
      <c r="H931">
        <f t="shared" si="175"/>
        <v>408.33333333333292</v>
      </c>
      <c r="I931">
        <f t="shared" si="176"/>
        <v>103.00500000000001</v>
      </c>
      <c r="J931">
        <f t="shared" si="177"/>
        <v>15994.22620005</v>
      </c>
      <c r="K931">
        <f t="shared" si="172"/>
        <v>16505.564533383331</v>
      </c>
      <c r="L931">
        <f t="shared" si="173"/>
        <v>6418.8306518712889</v>
      </c>
      <c r="M931">
        <f t="shared" si="178"/>
        <v>6418.8306518712889</v>
      </c>
      <c r="N931" t="str">
        <f t="shared" si="182"/>
        <v>0</v>
      </c>
      <c r="O931" s="16">
        <f>O930+M931*(C931-C930)</f>
        <v>963833.56242102606</v>
      </c>
      <c r="P931">
        <f t="shared" si="181"/>
        <v>-586104.77941425925</v>
      </c>
      <c r="Q931">
        <f t="shared" si="179"/>
        <v>586104.77941425925</v>
      </c>
      <c r="R931">
        <f t="shared" si="180"/>
        <v>397730.70331051631</v>
      </c>
    </row>
    <row r="932" spans="2:18" ht="14.4" x14ac:dyDescent="0.3">
      <c r="B932" s="4" t="s">
        <v>58</v>
      </c>
      <c r="C932" s="4">
        <v>924</v>
      </c>
      <c r="D932" s="4">
        <v>335</v>
      </c>
      <c r="E932" s="11">
        <v>65.099999999999994</v>
      </c>
      <c r="F932" s="16">
        <f t="shared" si="174"/>
        <v>2.7777777777777186E-2</v>
      </c>
      <c r="G932" s="16">
        <f t="shared" si="171"/>
        <v>180.83333333333331</v>
      </c>
      <c r="H932">
        <f t="shared" si="175"/>
        <v>29.166666666666046</v>
      </c>
      <c r="I932">
        <f t="shared" si="176"/>
        <v>103.00500000000001</v>
      </c>
      <c r="J932">
        <f t="shared" si="177"/>
        <v>16600.588894049994</v>
      </c>
      <c r="K932">
        <f t="shared" si="172"/>
        <v>16732.760560716659</v>
      </c>
      <c r="L932">
        <f t="shared" si="173"/>
        <v>464.79890446434172</v>
      </c>
      <c r="M932">
        <f t="shared" si="178"/>
        <v>464.79890446434172</v>
      </c>
      <c r="N932" t="str">
        <f t="shared" si="182"/>
        <v>0</v>
      </c>
      <c r="O932" s="16">
        <f>O931+M932*(C932-C931)</f>
        <v>964298.3613254904</v>
      </c>
      <c r="P932">
        <f t="shared" si="181"/>
        <v>-586104.77941425925</v>
      </c>
      <c r="Q932">
        <f t="shared" si="179"/>
        <v>586104.77941425925</v>
      </c>
      <c r="R932">
        <f t="shared" si="180"/>
        <v>397730.70331051631</v>
      </c>
    </row>
    <row r="933" spans="2:18" ht="14.4" x14ac:dyDescent="0.3">
      <c r="B933" s="4" t="s">
        <v>58</v>
      </c>
      <c r="C933" s="4">
        <v>925</v>
      </c>
      <c r="D933" s="4">
        <v>336</v>
      </c>
      <c r="E933" s="11">
        <v>64.099999999999994</v>
      </c>
      <c r="F933" s="16">
        <f t="shared" si="174"/>
        <v>-0.33333333333333215</v>
      </c>
      <c r="G933" s="16">
        <f t="shared" si="171"/>
        <v>178.05555555555554</v>
      </c>
      <c r="H933">
        <f t="shared" si="175"/>
        <v>-349.99999999999875</v>
      </c>
      <c r="I933">
        <f t="shared" si="176"/>
        <v>103.00500000000001</v>
      </c>
      <c r="J933">
        <f t="shared" si="177"/>
        <v>16094.503234716663</v>
      </c>
      <c r="K933">
        <f t="shared" si="172"/>
        <v>15847.508234716664</v>
      </c>
      <c r="L933">
        <f t="shared" si="173"/>
        <v>-5282.502744905536</v>
      </c>
      <c r="M933" t="str">
        <f t="shared" si="178"/>
        <v>0</v>
      </c>
      <c r="N933">
        <f t="shared" si="182"/>
        <v>-5282.502744905536</v>
      </c>
      <c r="O933" s="16">
        <f>O932+M933*(C933-C932)</f>
        <v>964298.3613254904</v>
      </c>
      <c r="P933">
        <f t="shared" si="181"/>
        <v>-591387.28215916478</v>
      </c>
      <c r="Q933">
        <f t="shared" si="179"/>
        <v>591387.28215916478</v>
      </c>
      <c r="R933">
        <f t="shared" si="180"/>
        <v>401315.40967320919</v>
      </c>
    </row>
    <row r="934" spans="2:18" ht="14.4" x14ac:dyDescent="0.3">
      <c r="B934" s="4" t="s">
        <v>58</v>
      </c>
      <c r="C934" s="4">
        <v>926</v>
      </c>
      <c r="D934" s="4">
        <v>337</v>
      </c>
      <c r="E934" s="11">
        <v>62.7</v>
      </c>
      <c r="F934" s="16">
        <f t="shared" si="174"/>
        <v>-0.29166666666666585</v>
      </c>
      <c r="G934" s="16">
        <f t="shared" si="171"/>
        <v>174.16666666666666</v>
      </c>
      <c r="H934">
        <f t="shared" si="175"/>
        <v>-306.24999999999915</v>
      </c>
      <c r="I934">
        <f t="shared" si="176"/>
        <v>103.00500000000001</v>
      </c>
      <c r="J934">
        <f t="shared" si="177"/>
        <v>15399.144672449997</v>
      </c>
      <c r="K934">
        <f t="shared" si="172"/>
        <v>15195.899672449998</v>
      </c>
      <c r="L934">
        <f t="shared" si="173"/>
        <v>-4432.13740446457</v>
      </c>
      <c r="M934" t="str">
        <f t="shared" si="178"/>
        <v>0</v>
      </c>
      <c r="N934">
        <f t="shared" si="182"/>
        <v>-4432.13740446457</v>
      </c>
      <c r="O934" s="16">
        <f>O933+M934*(C934-C933)</f>
        <v>964298.3613254904</v>
      </c>
      <c r="P934">
        <f t="shared" si="181"/>
        <v>-595819.41956362932</v>
      </c>
      <c r="Q934">
        <f t="shared" si="179"/>
        <v>595819.41956362932</v>
      </c>
      <c r="R934">
        <f t="shared" si="180"/>
        <v>404323.05811587884</v>
      </c>
    </row>
    <row r="935" spans="2:18" ht="14.4" x14ac:dyDescent="0.3">
      <c r="B935" s="4" t="s">
        <v>58</v>
      </c>
      <c r="C935" s="4">
        <v>927</v>
      </c>
      <c r="D935" s="4">
        <v>338</v>
      </c>
      <c r="E935" s="11">
        <v>62</v>
      </c>
      <c r="F935" s="16">
        <f t="shared" si="174"/>
        <v>-0.19444444444444522</v>
      </c>
      <c r="G935" s="16">
        <f t="shared" si="171"/>
        <v>172.22222222222223</v>
      </c>
      <c r="H935">
        <f t="shared" si="175"/>
        <v>-204.16666666666748</v>
      </c>
      <c r="I935">
        <f t="shared" si="176"/>
        <v>103.00500000000001</v>
      </c>
      <c r="J935">
        <f t="shared" si="177"/>
        <v>15057.223486666664</v>
      </c>
      <c r="K935">
        <f t="shared" si="172"/>
        <v>14956.061819999997</v>
      </c>
      <c r="L935">
        <f t="shared" si="173"/>
        <v>-2908.1231316666776</v>
      </c>
      <c r="M935" t="str">
        <f t="shared" si="178"/>
        <v>0</v>
      </c>
      <c r="N935">
        <f t="shared" si="182"/>
        <v>-2908.1231316666776</v>
      </c>
      <c r="O935" s="16">
        <f>O934+M935*(C935-C934)</f>
        <v>964298.3613254904</v>
      </c>
      <c r="P935">
        <f t="shared" si="181"/>
        <v>-598727.542695296</v>
      </c>
      <c r="Q935">
        <f t="shared" si="179"/>
        <v>598727.542695296</v>
      </c>
      <c r="R935">
        <f t="shared" si="180"/>
        <v>406296.51047302783</v>
      </c>
    </row>
    <row r="936" spans="2:18" ht="14.4" x14ac:dyDescent="0.3">
      <c r="B936" s="4" t="s">
        <v>58</v>
      </c>
      <c r="C936" s="4">
        <v>928</v>
      </c>
      <c r="D936" s="4">
        <v>339</v>
      </c>
      <c r="E936" s="11">
        <v>61.3</v>
      </c>
      <c r="F936" s="16">
        <f t="shared" si="174"/>
        <v>-0.15277777777777798</v>
      </c>
      <c r="G936" s="16">
        <f t="shared" si="171"/>
        <v>170.27777777777777</v>
      </c>
      <c r="H936">
        <f t="shared" si="175"/>
        <v>-160.41666666666688</v>
      </c>
      <c r="I936">
        <f t="shared" si="176"/>
        <v>103.00500000000001</v>
      </c>
      <c r="J936">
        <f t="shared" si="177"/>
        <v>14719.141031116664</v>
      </c>
      <c r="K936">
        <f t="shared" si="172"/>
        <v>14661.729364449997</v>
      </c>
      <c r="L936">
        <f t="shared" si="173"/>
        <v>-2239.9864306798636</v>
      </c>
      <c r="M936" t="str">
        <f t="shared" si="178"/>
        <v>0</v>
      </c>
      <c r="N936">
        <f t="shared" si="182"/>
        <v>-2239.9864306798636</v>
      </c>
      <c r="O936" s="16">
        <f>O935+M936*(C936-C935)</f>
        <v>964298.3613254904</v>
      </c>
      <c r="P936">
        <f t="shared" si="181"/>
        <v>-600967.52912597591</v>
      </c>
      <c r="Q936">
        <f t="shared" si="179"/>
        <v>600967.52912597591</v>
      </c>
      <c r="R936">
        <f t="shared" si="180"/>
        <v>407816.56526488723</v>
      </c>
    </row>
    <row r="937" spans="2:18" ht="14.4" x14ac:dyDescent="0.3">
      <c r="B937" s="4" t="s">
        <v>58</v>
      </c>
      <c r="C937" s="4">
        <v>929</v>
      </c>
      <c r="D937" s="4">
        <v>340</v>
      </c>
      <c r="E937" s="11">
        <v>60.9</v>
      </c>
      <c r="F937" s="16">
        <f t="shared" si="174"/>
        <v>-0.11111111111111072</v>
      </c>
      <c r="G937" s="16">
        <f t="shared" si="171"/>
        <v>169.16666666666666</v>
      </c>
      <c r="H937">
        <f t="shared" si="175"/>
        <v>-116.66666666666626</v>
      </c>
      <c r="I937">
        <f t="shared" si="176"/>
        <v>103.00500000000001</v>
      </c>
      <c r="J937">
        <f t="shared" si="177"/>
        <v>14527.674568049997</v>
      </c>
      <c r="K937">
        <f t="shared" si="172"/>
        <v>14514.01290138333</v>
      </c>
      <c r="L937">
        <f t="shared" si="173"/>
        <v>-1612.6681001536977</v>
      </c>
      <c r="M937" t="str">
        <f t="shared" si="178"/>
        <v>0</v>
      </c>
      <c r="N937">
        <f t="shared" si="182"/>
        <v>-1612.6681001536977</v>
      </c>
      <c r="O937" s="16">
        <f>O936+M937*(C937-C936)</f>
        <v>964298.3613254904</v>
      </c>
      <c r="P937">
        <f t="shared" si="181"/>
        <v>-602580.19722612959</v>
      </c>
      <c r="Q937">
        <f t="shared" si="179"/>
        <v>602580.19722612959</v>
      </c>
      <c r="R937">
        <f t="shared" si="180"/>
        <v>408910.92183765152</v>
      </c>
    </row>
    <row r="938" spans="2:18" ht="14.4" x14ac:dyDescent="0.3">
      <c r="B938" s="4" t="s">
        <v>58</v>
      </c>
      <c r="C938" s="4">
        <v>930</v>
      </c>
      <c r="D938" s="4">
        <v>341</v>
      </c>
      <c r="E938" s="11">
        <v>60.5</v>
      </c>
      <c r="F938" s="16">
        <f t="shared" si="174"/>
        <v>-9.7222222222221627E-2</v>
      </c>
      <c r="G938" s="16">
        <f t="shared" si="171"/>
        <v>168.05555555555554</v>
      </c>
      <c r="H938">
        <f t="shared" si="175"/>
        <v>-102.0833333333327</v>
      </c>
      <c r="I938">
        <f t="shared" si="176"/>
        <v>103.00500000000001</v>
      </c>
      <c r="J938">
        <f t="shared" si="177"/>
        <v>14337.461567916662</v>
      </c>
      <c r="K938">
        <f t="shared" si="172"/>
        <v>14338.383234583329</v>
      </c>
      <c r="L938">
        <f t="shared" si="173"/>
        <v>-1394.0094811400372</v>
      </c>
      <c r="M938" t="str">
        <f t="shared" si="178"/>
        <v>0</v>
      </c>
      <c r="N938">
        <f t="shared" si="182"/>
        <v>-1394.0094811400372</v>
      </c>
      <c r="O938" s="16">
        <f>O937+M938*(C938-C937)</f>
        <v>964298.3613254904</v>
      </c>
      <c r="P938">
        <f t="shared" si="181"/>
        <v>-603974.20670726965</v>
      </c>
      <c r="Q938">
        <f t="shared" si="179"/>
        <v>603974.20670726965</v>
      </c>
      <c r="R938">
        <f t="shared" si="180"/>
        <v>409856.8966715532</v>
      </c>
    </row>
    <row r="939" spans="2:18" ht="14.4" x14ac:dyDescent="0.3">
      <c r="B939" s="4" t="s">
        <v>58</v>
      </c>
      <c r="C939" s="4">
        <v>931</v>
      </c>
      <c r="D939" s="4">
        <v>342</v>
      </c>
      <c r="E939" s="11">
        <v>60.2</v>
      </c>
      <c r="F939" s="16">
        <f t="shared" si="174"/>
        <v>-9.7222222222222612E-2</v>
      </c>
      <c r="G939" s="16">
        <f t="shared" si="171"/>
        <v>167.22222222222223</v>
      </c>
      <c r="H939">
        <f t="shared" si="175"/>
        <v>-102.08333333333374</v>
      </c>
      <c r="I939">
        <f t="shared" si="176"/>
        <v>103.00500000000001</v>
      </c>
      <c r="J939">
        <f t="shared" si="177"/>
        <v>14195.624402866666</v>
      </c>
      <c r="K939">
        <f t="shared" si="172"/>
        <v>14196.546069533333</v>
      </c>
      <c r="L939">
        <f t="shared" si="173"/>
        <v>-1380.2197567601906</v>
      </c>
      <c r="M939" t="str">
        <f t="shared" si="178"/>
        <v>0</v>
      </c>
      <c r="N939">
        <f t="shared" si="182"/>
        <v>-1380.2197567601906</v>
      </c>
      <c r="O939" s="16">
        <f>O938+M939*(C939-C938)</f>
        <v>964298.3613254904</v>
      </c>
      <c r="P939">
        <f t="shared" si="181"/>
        <v>-605354.42646402982</v>
      </c>
      <c r="Q939">
        <f t="shared" si="179"/>
        <v>605354.42646402982</v>
      </c>
      <c r="R939">
        <f t="shared" si="180"/>
        <v>410793.51379849063</v>
      </c>
    </row>
    <row r="940" spans="2:18" ht="14.4" x14ac:dyDescent="0.3">
      <c r="B940" s="4" t="s">
        <v>58</v>
      </c>
      <c r="C940" s="4">
        <v>932</v>
      </c>
      <c r="D940" s="4">
        <v>343</v>
      </c>
      <c r="E940" s="11">
        <v>59.8</v>
      </c>
      <c r="F940" s="16">
        <f t="shared" si="174"/>
        <v>-0.1111111111111117</v>
      </c>
      <c r="G940" s="16">
        <f t="shared" si="171"/>
        <v>166.11111111111109</v>
      </c>
      <c r="H940">
        <f t="shared" si="175"/>
        <v>-116.66666666666728</v>
      </c>
      <c r="I940">
        <f t="shared" si="176"/>
        <v>103.00500000000001</v>
      </c>
      <c r="J940">
        <f t="shared" si="177"/>
        <v>14007.604962866659</v>
      </c>
      <c r="K940">
        <f t="shared" si="172"/>
        <v>13993.943296199992</v>
      </c>
      <c r="L940">
        <f t="shared" si="173"/>
        <v>-1554.882588466674</v>
      </c>
      <c r="M940" t="str">
        <f t="shared" si="178"/>
        <v>0</v>
      </c>
      <c r="N940">
        <f t="shared" si="182"/>
        <v>-1554.882588466674</v>
      </c>
      <c r="O940" s="16">
        <f>O939+M940*(C940-C939)</f>
        <v>964298.3613254904</v>
      </c>
      <c r="P940">
        <f t="shared" si="181"/>
        <v>-606909.30905249645</v>
      </c>
      <c r="Q940">
        <f t="shared" si="179"/>
        <v>606909.30905249645</v>
      </c>
      <c r="R940">
        <f t="shared" si="180"/>
        <v>411848.65712302405</v>
      </c>
    </row>
    <row r="941" spans="2:18" ht="14.4" x14ac:dyDescent="0.3">
      <c r="B941" s="4" t="s">
        <v>58</v>
      </c>
      <c r="C941" s="4">
        <v>933</v>
      </c>
      <c r="D941" s="4">
        <v>344</v>
      </c>
      <c r="E941" s="11">
        <v>59.4</v>
      </c>
      <c r="F941" s="16">
        <f t="shared" si="174"/>
        <v>-0.16666666666666607</v>
      </c>
      <c r="G941" s="16">
        <f t="shared" si="171"/>
        <v>165</v>
      </c>
      <c r="H941">
        <f t="shared" si="175"/>
        <v>-174.99999999999937</v>
      </c>
      <c r="I941">
        <f t="shared" si="176"/>
        <v>103.00500000000001</v>
      </c>
      <c r="J941">
        <f t="shared" si="177"/>
        <v>13820.838985799997</v>
      </c>
      <c r="K941">
        <f t="shared" si="172"/>
        <v>13748.843985799998</v>
      </c>
      <c r="L941">
        <f t="shared" si="173"/>
        <v>-2291.4739976333249</v>
      </c>
      <c r="M941" t="str">
        <f t="shared" si="178"/>
        <v>0</v>
      </c>
      <c r="N941">
        <f t="shared" si="182"/>
        <v>-2291.4739976333249</v>
      </c>
      <c r="O941" s="16">
        <f>O940+M941*(C941-C940)</f>
        <v>964298.3613254904</v>
      </c>
      <c r="P941">
        <f t="shared" si="181"/>
        <v>-609200.78305012977</v>
      </c>
      <c r="Q941">
        <f t="shared" si="179"/>
        <v>609200.78305012977</v>
      </c>
      <c r="R941">
        <f t="shared" si="180"/>
        <v>413403.65137781802</v>
      </c>
    </row>
    <row r="942" spans="2:18" ht="14.4" x14ac:dyDescent="0.3">
      <c r="B942" s="4" t="s">
        <v>58</v>
      </c>
      <c r="C942" s="4">
        <v>934</v>
      </c>
      <c r="D942" s="4">
        <v>345</v>
      </c>
      <c r="E942" s="11">
        <v>58.6</v>
      </c>
      <c r="F942" s="16">
        <f t="shared" si="174"/>
        <v>-0.26388888888888867</v>
      </c>
      <c r="G942" s="16">
        <f t="shared" si="171"/>
        <v>162.77777777777777</v>
      </c>
      <c r="H942">
        <f t="shared" si="175"/>
        <v>-277.08333333333309</v>
      </c>
      <c r="I942">
        <f t="shared" si="176"/>
        <v>103.00500000000001</v>
      </c>
      <c r="J942">
        <f t="shared" si="177"/>
        <v>13451.067420466665</v>
      </c>
      <c r="K942">
        <f t="shared" si="172"/>
        <v>13276.989087133332</v>
      </c>
      <c r="L942">
        <f t="shared" si="173"/>
        <v>-3503.6498979935154</v>
      </c>
      <c r="M942" t="str">
        <f t="shared" si="178"/>
        <v>0</v>
      </c>
      <c r="N942">
        <f t="shared" si="182"/>
        <v>-3503.6498979935154</v>
      </c>
      <c r="O942" s="16">
        <f>O941+M942*(C942-C941)</f>
        <v>964298.3613254904</v>
      </c>
      <c r="P942">
        <f t="shared" si="181"/>
        <v>-612704.43294812331</v>
      </c>
      <c r="Q942">
        <f t="shared" si="179"/>
        <v>612704.43294812331</v>
      </c>
      <c r="R942">
        <f t="shared" si="180"/>
        <v>415781.22819859645</v>
      </c>
    </row>
    <row r="943" spans="2:18" ht="14.4" x14ac:dyDescent="0.3">
      <c r="B943" s="4" t="s">
        <v>58</v>
      </c>
      <c r="C943" s="4">
        <v>935</v>
      </c>
      <c r="D943" s="4">
        <v>346</v>
      </c>
      <c r="E943" s="11">
        <v>57.5</v>
      </c>
      <c r="F943" s="16">
        <f t="shared" si="174"/>
        <v>-0.27777777777777779</v>
      </c>
      <c r="G943" s="16">
        <f t="shared" si="171"/>
        <v>159.72222222222223</v>
      </c>
      <c r="H943">
        <f t="shared" si="175"/>
        <v>-291.66666666666669</v>
      </c>
      <c r="I943">
        <f t="shared" si="176"/>
        <v>103.00500000000001</v>
      </c>
      <c r="J943">
        <f t="shared" si="177"/>
        <v>12950.818197916666</v>
      </c>
      <c r="K943">
        <f t="shared" si="172"/>
        <v>12762.156531249999</v>
      </c>
      <c r="L943">
        <f t="shared" si="173"/>
        <v>-3545.0434809027774</v>
      </c>
      <c r="M943" t="str">
        <f t="shared" si="178"/>
        <v>0</v>
      </c>
      <c r="N943">
        <f t="shared" si="182"/>
        <v>-3545.0434809027774</v>
      </c>
      <c r="O943" s="16">
        <f>O942+M943*(C943-C942)</f>
        <v>964298.3613254904</v>
      </c>
      <c r="P943">
        <f t="shared" si="181"/>
        <v>-616249.47642902611</v>
      </c>
      <c r="Q943">
        <f t="shared" si="179"/>
        <v>616249.47642902611</v>
      </c>
      <c r="R943">
        <f t="shared" si="180"/>
        <v>418186.89470473712</v>
      </c>
    </row>
    <row r="944" spans="2:18" ht="14.4" x14ac:dyDescent="0.3">
      <c r="B944" s="4" t="s">
        <v>58</v>
      </c>
      <c r="C944" s="4">
        <v>936</v>
      </c>
      <c r="D944" s="4">
        <v>347</v>
      </c>
      <c r="E944" s="11">
        <v>56.6</v>
      </c>
      <c r="F944" s="16">
        <f t="shared" si="174"/>
        <v>-0.20833333333333331</v>
      </c>
      <c r="G944" s="16">
        <f t="shared" si="171"/>
        <v>157.22222222222223</v>
      </c>
      <c r="H944">
        <f t="shared" si="175"/>
        <v>-218.74999999999997</v>
      </c>
      <c r="I944">
        <f t="shared" si="176"/>
        <v>103.00500000000001</v>
      </c>
      <c r="J944">
        <f t="shared" si="177"/>
        <v>12548.574108466666</v>
      </c>
      <c r="K944">
        <f t="shared" si="172"/>
        <v>12432.829108466665</v>
      </c>
      <c r="L944">
        <f t="shared" si="173"/>
        <v>-2590.1727309305552</v>
      </c>
      <c r="M944" t="str">
        <f t="shared" si="178"/>
        <v>0</v>
      </c>
      <c r="N944">
        <f t="shared" si="182"/>
        <v>-2590.1727309305552</v>
      </c>
      <c r="O944" s="16">
        <f>O943+M944*(C944-C943)</f>
        <v>964298.3613254904</v>
      </c>
      <c r="P944">
        <f t="shared" si="181"/>
        <v>-618839.64915995661</v>
      </c>
      <c r="Q944">
        <f t="shared" si="179"/>
        <v>618839.64915995661</v>
      </c>
      <c r="R944">
        <f t="shared" si="180"/>
        <v>419944.58591994655</v>
      </c>
    </row>
    <row r="945" spans="2:18" ht="14.4" x14ac:dyDescent="0.3">
      <c r="B945" s="4" t="s">
        <v>58</v>
      </c>
      <c r="C945" s="4">
        <v>937</v>
      </c>
      <c r="D945" s="4">
        <v>348</v>
      </c>
      <c r="E945" s="11">
        <v>56</v>
      </c>
      <c r="F945" s="16">
        <f t="shared" si="174"/>
        <v>-0.15277777777777798</v>
      </c>
      <c r="G945" s="16">
        <f t="shared" si="171"/>
        <v>155.55555555555554</v>
      </c>
      <c r="H945">
        <f t="shared" si="175"/>
        <v>-160.41666666666688</v>
      </c>
      <c r="I945">
        <f t="shared" si="176"/>
        <v>103.00500000000001</v>
      </c>
      <c r="J945">
        <f t="shared" si="177"/>
        <v>12283.936746666663</v>
      </c>
      <c r="K945">
        <f t="shared" si="172"/>
        <v>12226.525079999996</v>
      </c>
      <c r="L945">
        <f t="shared" si="173"/>
        <v>-1867.9413316666685</v>
      </c>
      <c r="M945" t="str">
        <f t="shared" si="178"/>
        <v>0</v>
      </c>
      <c r="N945">
        <f t="shared" si="182"/>
        <v>-1867.9413316666685</v>
      </c>
      <c r="O945" s="16">
        <f>O944+M945*(C945-C944)</f>
        <v>964298.3613254904</v>
      </c>
      <c r="P945">
        <f t="shared" si="181"/>
        <v>-620707.59049162327</v>
      </c>
      <c r="Q945">
        <f t="shared" si="179"/>
        <v>620707.59049162327</v>
      </c>
      <c r="R945">
        <f t="shared" si="180"/>
        <v>421212.17090761551</v>
      </c>
    </row>
    <row r="946" spans="2:18" ht="14.4" x14ac:dyDescent="0.3">
      <c r="B946" s="4" t="s">
        <v>58</v>
      </c>
      <c r="C946" s="4">
        <v>938</v>
      </c>
      <c r="D946" s="4">
        <v>349</v>
      </c>
      <c r="E946" s="11">
        <v>55.5</v>
      </c>
      <c r="F946" s="16">
        <f t="shared" si="174"/>
        <v>-0.1388888888888889</v>
      </c>
      <c r="G946" s="16">
        <f t="shared" si="171"/>
        <v>154.16666666666666</v>
      </c>
      <c r="H946">
        <f t="shared" si="175"/>
        <v>-145.83333333333334</v>
      </c>
      <c r="I946">
        <f t="shared" si="176"/>
        <v>103.00500000000001</v>
      </c>
      <c r="J946">
        <f t="shared" si="177"/>
        <v>12065.560001249996</v>
      </c>
      <c r="K946">
        <f t="shared" si="172"/>
        <v>12022.731667916663</v>
      </c>
      <c r="L946">
        <f t="shared" si="173"/>
        <v>-1669.8238427662034</v>
      </c>
      <c r="M946" t="str">
        <f t="shared" si="178"/>
        <v>0</v>
      </c>
      <c r="N946">
        <f t="shared" si="182"/>
        <v>-1669.8238427662034</v>
      </c>
      <c r="O946" s="16">
        <f>O945+M946*(C946-C945)</f>
        <v>964298.3613254904</v>
      </c>
      <c r="P946">
        <f t="shared" si="181"/>
        <v>-622377.4143343895</v>
      </c>
      <c r="Q946">
        <f t="shared" si="179"/>
        <v>622377.4143343895</v>
      </c>
      <c r="R946">
        <f t="shared" si="180"/>
        <v>422345.31336731667</v>
      </c>
    </row>
    <row r="947" spans="2:18" ht="14.4" x14ac:dyDescent="0.3">
      <c r="B947" s="4" t="s">
        <v>58</v>
      </c>
      <c r="C947" s="4">
        <v>939</v>
      </c>
      <c r="D947" s="4">
        <v>350</v>
      </c>
      <c r="E947" s="11">
        <v>55</v>
      </c>
      <c r="F947" s="16">
        <f t="shared" si="174"/>
        <v>-0.15277777777777798</v>
      </c>
      <c r="G947" s="16">
        <f t="shared" si="171"/>
        <v>152.77777777777777</v>
      </c>
      <c r="H947">
        <f t="shared" si="175"/>
        <v>-160.41666666666688</v>
      </c>
      <c r="I947">
        <f t="shared" si="176"/>
        <v>103.00500000000001</v>
      </c>
      <c r="J947">
        <f t="shared" si="177"/>
        <v>11849.141791666663</v>
      </c>
      <c r="K947">
        <f t="shared" si="172"/>
        <v>11791.730124999996</v>
      </c>
      <c r="L947">
        <f t="shared" si="173"/>
        <v>-1801.5143246527796</v>
      </c>
      <c r="M947" t="str">
        <f t="shared" si="178"/>
        <v>0</v>
      </c>
      <c r="N947">
        <f t="shared" si="182"/>
        <v>-1801.5143246527796</v>
      </c>
      <c r="O947" s="16">
        <f>O946+M947*(C947-C946)</f>
        <v>964298.3613254904</v>
      </c>
      <c r="P947">
        <f t="shared" si="181"/>
        <v>-624178.92865904223</v>
      </c>
      <c r="Q947">
        <f t="shared" si="179"/>
        <v>624178.92865904223</v>
      </c>
      <c r="R947">
        <f t="shared" si="180"/>
        <v>423567.82098802604</v>
      </c>
    </row>
    <row r="948" spans="2:18" ht="14.4" x14ac:dyDescent="0.3">
      <c r="B948" s="4" t="s">
        <v>58</v>
      </c>
      <c r="C948" s="4">
        <v>940</v>
      </c>
      <c r="D948" s="4">
        <v>351</v>
      </c>
      <c r="E948" s="11">
        <v>54.4</v>
      </c>
      <c r="F948" s="16">
        <f t="shared" si="174"/>
        <v>-0.12499999999999981</v>
      </c>
      <c r="G948" s="16">
        <f t="shared" si="171"/>
        <v>151.11111111111111</v>
      </c>
      <c r="H948">
        <f t="shared" si="175"/>
        <v>-131.2499999999998</v>
      </c>
      <c r="I948">
        <f t="shared" si="176"/>
        <v>103.00500000000001</v>
      </c>
      <c r="J948">
        <f t="shared" si="177"/>
        <v>11592.025207466664</v>
      </c>
      <c r="K948">
        <f t="shared" si="172"/>
        <v>11563.780207466665</v>
      </c>
      <c r="L948">
        <f t="shared" si="173"/>
        <v>-1445.4725259333309</v>
      </c>
      <c r="M948" t="str">
        <f t="shared" si="178"/>
        <v>0</v>
      </c>
      <c r="N948">
        <f t="shared" si="182"/>
        <v>-1445.4725259333309</v>
      </c>
      <c r="O948" s="16">
        <f>O947+M948*(C948-C947)</f>
        <v>964298.3613254904</v>
      </c>
      <c r="P948">
        <f t="shared" si="181"/>
        <v>-625624.40118497552</v>
      </c>
      <c r="Q948">
        <f t="shared" si="179"/>
        <v>625624.40118497552</v>
      </c>
      <c r="R948">
        <f t="shared" si="180"/>
        <v>424548.7186441244</v>
      </c>
    </row>
    <row r="949" spans="2:18" ht="14.4" x14ac:dyDescent="0.3">
      <c r="B949" s="4" t="s">
        <v>58</v>
      </c>
      <c r="C949" s="4">
        <v>941</v>
      </c>
      <c r="D949" s="4">
        <v>352</v>
      </c>
      <c r="E949" s="11">
        <v>54.1</v>
      </c>
      <c r="F949" s="16">
        <f t="shared" si="174"/>
        <v>-5.5555555555555358E-2</v>
      </c>
      <c r="G949" s="16">
        <f t="shared" si="171"/>
        <v>150.27777777777777</v>
      </c>
      <c r="H949">
        <f t="shared" si="175"/>
        <v>-58.33333333333313</v>
      </c>
      <c r="I949">
        <f t="shared" si="176"/>
        <v>103.00500000000001</v>
      </c>
      <c r="J949">
        <f t="shared" si="177"/>
        <v>11464.524524716664</v>
      </c>
      <c r="K949">
        <f t="shared" si="172"/>
        <v>11509.196191383331</v>
      </c>
      <c r="L949">
        <f t="shared" si="173"/>
        <v>-639.39978841018274</v>
      </c>
      <c r="M949" t="str">
        <f t="shared" si="178"/>
        <v>0</v>
      </c>
      <c r="N949">
        <f t="shared" si="182"/>
        <v>-639.39978841018274</v>
      </c>
      <c r="O949" s="16">
        <f>O948+M949*(C949-C948)</f>
        <v>964298.3613254904</v>
      </c>
      <c r="P949">
        <f t="shared" si="181"/>
        <v>-626263.80097338569</v>
      </c>
      <c r="Q949">
        <f t="shared" si="179"/>
        <v>626263.80097338569</v>
      </c>
      <c r="R949">
        <f t="shared" si="180"/>
        <v>424982.61534053955</v>
      </c>
    </row>
    <row r="950" spans="2:18" ht="14.4" x14ac:dyDescent="0.3">
      <c r="B950" s="4" t="s">
        <v>58</v>
      </c>
      <c r="C950" s="4">
        <v>942</v>
      </c>
      <c r="D950" s="4">
        <v>353</v>
      </c>
      <c r="E950" s="11">
        <v>54</v>
      </c>
      <c r="F950" s="16">
        <f t="shared" si="174"/>
        <v>-2.7777777777778172E-2</v>
      </c>
      <c r="G950" s="16">
        <f t="shared" si="171"/>
        <v>150</v>
      </c>
      <c r="H950">
        <f t="shared" si="175"/>
        <v>-29.16666666666708</v>
      </c>
      <c r="I950">
        <f t="shared" si="176"/>
        <v>103.00500000000001</v>
      </c>
      <c r="J950">
        <f t="shared" si="177"/>
        <v>11422.180979999999</v>
      </c>
      <c r="K950">
        <f t="shared" si="172"/>
        <v>11496.019313333332</v>
      </c>
      <c r="L950">
        <f t="shared" si="173"/>
        <v>-319.33386981481931</v>
      </c>
      <c r="M950" t="str">
        <f t="shared" si="178"/>
        <v>0</v>
      </c>
      <c r="N950">
        <f t="shared" si="182"/>
        <v>-319.33386981481931</v>
      </c>
      <c r="O950" s="16">
        <f>O949+M950*(C950-C949)</f>
        <v>964298.3613254904</v>
      </c>
      <c r="P950">
        <f t="shared" si="181"/>
        <v>-626583.13484320056</v>
      </c>
      <c r="Q950">
        <f t="shared" si="179"/>
        <v>626583.13484320056</v>
      </c>
      <c r="R950">
        <f t="shared" si="180"/>
        <v>425199.31530459586</v>
      </c>
    </row>
    <row r="951" spans="2:18" ht="14.4" x14ac:dyDescent="0.3">
      <c r="B951" s="4" t="s">
        <v>58</v>
      </c>
      <c r="C951" s="4">
        <v>943</v>
      </c>
      <c r="D951" s="4">
        <v>354</v>
      </c>
      <c r="E951" s="11">
        <v>53.9</v>
      </c>
      <c r="F951" s="16">
        <f t="shared" si="174"/>
        <v>-1.3888888888889086E-2</v>
      </c>
      <c r="G951" s="16">
        <f t="shared" si="171"/>
        <v>149.7222222222222</v>
      </c>
      <c r="H951">
        <f t="shared" si="175"/>
        <v>-14.58333333333354</v>
      </c>
      <c r="I951">
        <f t="shared" si="176"/>
        <v>103.00500000000001</v>
      </c>
      <c r="J951">
        <f t="shared" si="177"/>
        <v>11379.915776716662</v>
      </c>
      <c r="K951">
        <f t="shared" si="172"/>
        <v>11468.337443383329</v>
      </c>
      <c r="L951">
        <f t="shared" si="173"/>
        <v>-159.28246449143737</v>
      </c>
      <c r="M951" t="str">
        <f t="shared" si="178"/>
        <v>0</v>
      </c>
      <c r="N951">
        <f t="shared" si="182"/>
        <v>-159.28246449143737</v>
      </c>
      <c r="O951" s="16">
        <f>O950+M951*(C951-C950)</f>
        <v>964298.3613254904</v>
      </c>
      <c r="P951">
        <f t="shared" si="181"/>
        <v>-626742.417307692</v>
      </c>
      <c r="Q951">
        <f t="shared" si="179"/>
        <v>626742.417307692</v>
      </c>
      <c r="R951">
        <f t="shared" si="180"/>
        <v>425307.40438499977</v>
      </c>
    </row>
    <row r="952" spans="2:18" ht="14.4" x14ac:dyDescent="0.3">
      <c r="B952" s="4" t="s">
        <v>58</v>
      </c>
      <c r="C952" s="4">
        <v>944</v>
      </c>
      <c r="D952" s="4">
        <v>355</v>
      </c>
      <c r="E952" s="11">
        <v>53.9</v>
      </c>
      <c r="F952" s="16">
        <f t="shared" si="174"/>
        <v>1.3888888888889086E-2</v>
      </c>
      <c r="G952" s="16">
        <f t="shared" si="171"/>
        <v>149.7222222222222</v>
      </c>
      <c r="H952">
        <f t="shared" si="175"/>
        <v>14.58333333333354</v>
      </c>
      <c r="I952">
        <f t="shared" si="176"/>
        <v>103.00500000000001</v>
      </c>
      <c r="J952">
        <f t="shared" si="177"/>
        <v>11379.915776716662</v>
      </c>
      <c r="K952">
        <f t="shared" si="172"/>
        <v>11497.504110049995</v>
      </c>
      <c r="L952">
        <f t="shared" si="173"/>
        <v>159.68755708402998</v>
      </c>
      <c r="M952">
        <f t="shared" si="178"/>
        <v>159.68755708402998</v>
      </c>
      <c r="N952" t="str">
        <f t="shared" si="182"/>
        <v>0</v>
      </c>
      <c r="O952" s="16">
        <f>O951+M952*(C952-C951)</f>
        <v>964458.04888257443</v>
      </c>
      <c r="P952">
        <f t="shared" si="181"/>
        <v>-626742.417307692</v>
      </c>
      <c r="Q952">
        <f t="shared" si="179"/>
        <v>626742.417307692</v>
      </c>
      <c r="R952">
        <f t="shared" si="180"/>
        <v>425307.40438499977</v>
      </c>
    </row>
    <row r="953" spans="2:18" ht="14.4" x14ac:dyDescent="0.3">
      <c r="B953" s="4" t="s">
        <v>58</v>
      </c>
      <c r="C953" s="4">
        <v>945</v>
      </c>
      <c r="D953" s="4">
        <v>356</v>
      </c>
      <c r="E953" s="11">
        <v>54</v>
      </c>
      <c r="F953" s="16">
        <f t="shared" si="174"/>
        <v>4.1666666666667261E-2</v>
      </c>
      <c r="G953" s="16">
        <f t="shared" si="171"/>
        <v>150</v>
      </c>
      <c r="H953">
        <f t="shared" si="175"/>
        <v>43.750000000000625</v>
      </c>
      <c r="I953">
        <f t="shared" si="176"/>
        <v>103.00500000000001</v>
      </c>
      <c r="J953">
        <f t="shared" si="177"/>
        <v>11422.180979999999</v>
      </c>
      <c r="K953">
        <f t="shared" si="172"/>
        <v>11568.93598</v>
      </c>
      <c r="L953">
        <f t="shared" si="173"/>
        <v>482.03899916667353</v>
      </c>
      <c r="M953">
        <f t="shared" si="178"/>
        <v>482.03899916667353</v>
      </c>
      <c r="N953" t="str">
        <f t="shared" si="182"/>
        <v>0</v>
      </c>
      <c r="O953" s="16">
        <f>O952+M953*(C953-C952)</f>
        <v>964940.08788174111</v>
      </c>
      <c r="P953">
        <f t="shared" si="181"/>
        <v>-626742.417307692</v>
      </c>
      <c r="Q953">
        <f t="shared" si="179"/>
        <v>626742.417307692</v>
      </c>
      <c r="R953">
        <f t="shared" si="180"/>
        <v>425307.40438499977</v>
      </c>
    </row>
    <row r="954" spans="2:18" ht="14.4" x14ac:dyDescent="0.3">
      <c r="B954" s="4" t="s">
        <v>58</v>
      </c>
      <c r="C954" s="4">
        <v>946</v>
      </c>
      <c r="D954" s="4">
        <v>357</v>
      </c>
      <c r="E954" s="11">
        <v>54.2</v>
      </c>
      <c r="F954" s="16">
        <f t="shared" si="174"/>
        <v>0.1388888888888889</v>
      </c>
      <c r="G954" s="16">
        <f t="shared" si="171"/>
        <v>150.55555555555557</v>
      </c>
      <c r="H954">
        <f t="shared" si="175"/>
        <v>145.83333333333334</v>
      </c>
      <c r="I954">
        <f t="shared" si="176"/>
        <v>103.00500000000001</v>
      </c>
      <c r="J954">
        <f t="shared" si="177"/>
        <v>11506.946410866667</v>
      </c>
      <c r="K954">
        <f t="shared" si="172"/>
        <v>11755.7847442</v>
      </c>
      <c r="L954">
        <f t="shared" si="173"/>
        <v>1632.7478811388889</v>
      </c>
      <c r="M954">
        <f t="shared" si="178"/>
        <v>1632.7478811388889</v>
      </c>
      <c r="N954" t="str">
        <f t="shared" si="182"/>
        <v>0</v>
      </c>
      <c r="O954" s="16">
        <f>O953+M954*(C954-C953)</f>
        <v>966572.83576288004</v>
      </c>
      <c r="P954">
        <f t="shared" si="181"/>
        <v>-626742.417307692</v>
      </c>
      <c r="Q954">
        <f t="shared" si="179"/>
        <v>626742.417307692</v>
      </c>
      <c r="R954">
        <f t="shared" si="180"/>
        <v>425307.40438499977</v>
      </c>
    </row>
    <row r="955" spans="2:18" ht="14.4" x14ac:dyDescent="0.3">
      <c r="B955" s="4" t="s">
        <v>58</v>
      </c>
      <c r="C955" s="4">
        <v>947</v>
      </c>
      <c r="D955" s="4">
        <v>358</v>
      </c>
      <c r="E955" s="11">
        <v>55</v>
      </c>
      <c r="F955" s="16">
        <f t="shared" si="174"/>
        <v>0.22222222222222143</v>
      </c>
      <c r="G955" s="16">
        <f t="shared" si="171"/>
        <v>152.77777777777777</v>
      </c>
      <c r="H955">
        <f t="shared" si="175"/>
        <v>233.33333333333252</v>
      </c>
      <c r="I955">
        <f t="shared" si="176"/>
        <v>103.00500000000001</v>
      </c>
      <c r="J955">
        <f t="shared" si="177"/>
        <v>11849.141791666663</v>
      </c>
      <c r="K955">
        <f t="shared" si="172"/>
        <v>12185.480124999996</v>
      </c>
      <c r="L955">
        <f t="shared" si="173"/>
        <v>2707.884472222212</v>
      </c>
      <c r="M955">
        <f t="shared" si="178"/>
        <v>2707.884472222212</v>
      </c>
      <c r="N955" t="str">
        <f t="shared" si="182"/>
        <v>0</v>
      </c>
      <c r="O955" s="16">
        <f>O954+M955*(C955-C954)</f>
        <v>969280.72023510223</v>
      </c>
      <c r="P955">
        <f t="shared" si="181"/>
        <v>-626742.417307692</v>
      </c>
      <c r="Q955">
        <f t="shared" si="179"/>
        <v>626742.417307692</v>
      </c>
      <c r="R955">
        <f t="shared" si="180"/>
        <v>425307.40438499977</v>
      </c>
    </row>
    <row r="956" spans="2:18" ht="14.4" x14ac:dyDescent="0.3">
      <c r="B956" s="4" t="s">
        <v>58</v>
      </c>
      <c r="C956" s="4">
        <v>948</v>
      </c>
      <c r="D956" s="4">
        <v>359</v>
      </c>
      <c r="E956" s="11">
        <v>55.8</v>
      </c>
      <c r="F956" s="16">
        <f t="shared" si="174"/>
        <v>0.16666666666666705</v>
      </c>
      <c r="G956" s="16">
        <f t="shared" si="171"/>
        <v>155</v>
      </c>
      <c r="H956">
        <f t="shared" si="175"/>
        <v>175.0000000000004</v>
      </c>
      <c r="I956">
        <f t="shared" si="176"/>
        <v>103.00500000000001</v>
      </c>
      <c r="J956">
        <f t="shared" si="177"/>
        <v>12196.351024199999</v>
      </c>
      <c r="K956">
        <f t="shared" si="172"/>
        <v>12474.3560242</v>
      </c>
      <c r="L956">
        <f t="shared" si="173"/>
        <v>2079.0593373666716</v>
      </c>
      <c r="M956">
        <f t="shared" si="178"/>
        <v>2079.0593373666716</v>
      </c>
      <c r="N956" t="str">
        <f t="shared" si="182"/>
        <v>0</v>
      </c>
      <c r="O956" s="16">
        <f>O955+M956*(C956-C955)</f>
        <v>971359.77957246895</v>
      </c>
      <c r="P956">
        <f t="shared" si="181"/>
        <v>-626742.417307692</v>
      </c>
      <c r="Q956">
        <f t="shared" si="179"/>
        <v>626742.417307692</v>
      </c>
      <c r="R956">
        <f t="shared" si="180"/>
        <v>425307.40438499977</v>
      </c>
    </row>
    <row r="957" spans="2:18" ht="14.4" x14ac:dyDescent="0.3">
      <c r="B957" s="4" t="s">
        <v>58</v>
      </c>
      <c r="C957" s="4">
        <v>949</v>
      </c>
      <c r="D957" s="4">
        <v>360</v>
      </c>
      <c r="E957" s="11">
        <v>56.2</v>
      </c>
      <c r="F957" s="16">
        <f t="shared" si="174"/>
        <v>4.1666666666667261E-2</v>
      </c>
      <c r="G957" s="16">
        <f t="shared" si="171"/>
        <v>156.11111111111111</v>
      </c>
      <c r="H957">
        <f t="shared" si="175"/>
        <v>43.750000000000625</v>
      </c>
      <c r="I957">
        <f t="shared" si="176"/>
        <v>103.00500000000001</v>
      </c>
      <c r="J957">
        <f t="shared" si="177"/>
        <v>12371.835834866666</v>
      </c>
      <c r="K957">
        <f t="shared" si="172"/>
        <v>12518.590834866667</v>
      </c>
      <c r="L957">
        <f t="shared" si="173"/>
        <v>521.60795145278519</v>
      </c>
      <c r="M957">
        <f t="shared" si="178"/>
        <v>521.60795145278519</v>
      </c>
      <c r="N957" t="str">
        <f t="shared" si="182"/>
        <v>0</v>
      </c>
      <c r="O957" s="16">
        <f>O956+M957*(C957-C956)</f>
        <v>971881.38752392179</v>
      </c>
      <c r="P957">
        <f t="shared" si="181"/>
        <v>-626742.417307692</v>
      </c>
      <c r="Q957">
        <f t="shared" si="179"/>
        <v>626742.417307692</v>
      </c>
      <c r="R957">
        <f t="shared" si="180"/>
        <v>425307.40438499977</v>
      </c>
    </row>
    <row r="958" spans="2:18" ht="14.4" x14ac:dyDescent="0.3">
      <c r="B958" s="4" t="s">
        <v>58</v>
      </c>
      <c r="C958" s="4">
        <v>950</v>
      </c>
      <c r="D958" s="4">
        <v>361</v>
      </c>
      <c r="E958" s="11">
        <v>56.1</v>
      </c>
      <c r="F958" s="16">
        <f t="shared" si="174"/>
        <v>-0.15277777777777798</v>
      </c>
      <c r="G958" s="16">
        <f t="shared" si="171"/>
        <v>155.83333333333334</v>
      </c>
      <c r="H958">
        <f t="shared" si="175"/>
        <v>-160.41666666666688</v>
      </c>
      <c r="I958">
        <f t="shared" si="176"/>
        <v>103.00500000000001</v>
      </c>
      <c r="J958">
        <f t="shared" si="177"/>
        <v>12327.847120049999</v>
      </c>
      <c r="K958">
        <f t="shared" si="172"/>
        <v>12270.435453383332</v>
      </c>
      <c r="L958">
        <f t="shared" si="173"/>
        <v>-1874.6498609335672</v>
      </c>
      <c r="M958" t="str">
        <f t="shared" si="178"/>
        <v>0</v>
      </c>
      <c r="N958">
        <f t="shared" si="182"/>
        <v>-1874.6498609335672</v>
      </c>
      <c r="O958" s="16">
        <f>O957+M958*(C958-C957)</f>
        <v>971881.38752392179</v>
      </c>
      <c r="P958">
        <f t="shared" si="181"/>
        <v>-628617.06716862554</v>
      </c>
      <c r="Q958">
        <f t="shared" si="179"/>
        <v>628617.06716862554</v>
      </c>
      <c r="R958">
        <f t="shared" si="180"/>
        <v>426579.54178062925</v>
      </c>
    </row>
    <row r="959" spans="2:18" ht="14.4" x14ac:dyDescent="0.3">
      <c r="B959" s="4" t="s">
        <v>58</v>
      </c>
      <c r="C959" s="4">
        <v>951</v>
      </c>
      <c r="D959" s="4">
        <v>362</v>
      </c>
      <c r="E959" s="11">
        <v>55.1</v>
      </c>
      <c r="F959" s="16">
        <f t="shared" si="174"/>
        <v>-0.47222222222222199</v>
      </c>
      <c r="G959" s="16">
        <f t="shared" si="171"/>
        <v>153.05555555555554</v>
      </c>
      <c r="H959">
        <f t="shared" si="175"/>
        <v>-495.83333333333309</v>
      </c>
      <c r="I959">
        <f t="shared" si="176"/>
        <v>103.00500000000001</v>
      </c>
      <c r="J959">
        <f t="shared" si="177"/>
        <v>11892.268750716663</v>
      </c>
      <c r="K959">
        <f t="shared" si="172"/>
        <v>11499.44041738333</v>
      </c>
      <c r="L959">
        <f t="shared" si="173"/>
        <v>-5430.2913082087916</v>
      </c>
      <c r="M959" t="str">
        <f t="shared" si="178"/>
        <v>0</v>
      </c>
      <c r="N959">
        <f t="shared" si="182"/>
        <v>-5430.2913082087916</v>
      </c>
      <c r="O959" s="16">
        <f>O958+M959*(C959-C958)</f>
        <v>971881.38752392179</v>
      </c>
      <c r="P959">
        <f t="shared" si="181"/>
        <v>-634047.35847683437</v>
      </c>
      <c r="Q959">
        <f t="shared" si="179"/>
        <v>634047.35847683437</v>
      </c>
      <c r="R959">
        <f t="shared" si="180"/>
        <v>430264.53746237978</v>
      </c>
    </row>
    <row r="960" spans="2:18" ht="14.4" x14ac:dyDescent="0.3">
      <c r="B960" s="4" t="s">
        <v>58</v>
      </c>
      <c r="C960" s="4">
        <v>952</v>
      </c>
      <c r="D960" s="4">
        <v>363</v>
      </c>
      <c r="E960" s="11">
        <v>52.7</v>
      </c>
      <c r="F960" s="16">
        <f t="shared" si="174"/>
        <v>-0.93055555555555591</v>
      </c>
      <c r="G960" s="16">
        <f t="shared" si="171"/>
        <v>146.38888888888889</v>
      </c>
      <c r="H960">
        <f t="shared" si="175"/>
        <v>-977.08333333333371</v>
      </c>
      <c r="I960">
        <f t="shared" si="176"/>
        <v>103.00500000000001</v>
      </c>
      <c r="J960">
        <f t="shared" si="177"/>
        <v>10878.843969116664</v>
      </c>
      <c r="K960">
        <f t="shared" si="172"/>
        <v>10004.765635783331</v>
      </c>
      <c r="L960">
        <f t="shared" si="173"/>
        <v>-9309.9902444094914</v>
      </c>
      <c r="M960" t="str">
        <f t="shared" si="178"/>
        <v>0</v>
      </c>
      <c r="N960">
        <f t="shared" si="182"/>
        <v>-9309.9902444094914</v>
      </c>
      <c r="O960" s="16">
        <f>O959+M960*(C960-C959)</f>
        <v>971881.38752392179</v>
      </c>
      <c r="P960">
        <f t="shared" si="181"/>
        <v>-643357.34872124391</v>
      </c>
      <c r="Q960">
        <f t="shared" si="179"/>
        <v>643357.34872124391</v>
      </c>
      <c r="R960">
        <f t="shared" si="180"/>
        <v>436582.29684223613</v>
      </c>
    </row>
    <row r="961" spans="2:18" ht="14.4" x14ac:dyDescent="0.3">
      <c r="B961" s="4" t="s">
        <v>58</v>
      </c>
      <c r="C961" s="4">
        <v>953</v>
      </c>
      <c r="D961" s="4">
        <v>364</v>
      </c>
      <c r="E961" s="11">
        <v>48.4</v>
      </c>
      <c r="F961" s="16">
        <f t="shared" si="174"/>
        <v>-1.3333333333333335</v>
      </c>
      <c r="G961" s="16">
        <f t="shared" si="171"/>
        <v>134.44444444444443</v>
      </c>
      <c r="H961">
        <f t="shared" si="175"/>
        <v>-1400.0000000000002</v>
      </c>
      <c r="I961">
        <f t="shared" si="176"/>
        <v>103.00500000000001</v>
      </c>
      <c r="J961">
        <f t="shared" si="177"/>
        <v>9175.9754034666639</v>
      </c>
      <c r="K961">
        <f t="shared" si="172"/>
        <v>7878.980403466664</v>
      </c>
      <c r="L961">
        <f t="shared" si="173"/>
        <v>-10505.307204622221</v>
      </c>
      <c r="M961" t="str">
        <f t="shared" si="178"/>
        <v>0</v>
      </c>
      <c r="N961">
        <f t="shared" si="182"/>
        <v>-10505.307204622221</v>
      </c>
      <c r="O961" s="16">
        <f>O960+M961*(C961-C960)</f>
        <v>971881.38752392179</v>
      </c>
      <c r="P961">
        <f t="shared" si="181"/>
        <v>-653862.6559258661</v>
      </c>
      <c r="Q961">
        <f t="shared" si="179"/>
        <v>653862.6559258661</v>
      </c>
      <c r="R961">
        <f t="shared" si="180"/>
        <v>443711.19831129274</v>
      </c>
    </row>
    <row r="962" spans="2:18" ht="14.4" x14ac:dyDescent="0.3">
      <c r="B962" s="4" t="s">
        <v>58</v>
      </c>
      <c r="C962" s="4">
        <v>954</v>
      </c>
      <c r="D962" s="4">
        <v>365</v>
      </c>
      <c r="E962" s="11">
        <v>43.1</v>
      </c>
      <c r="F962" s="16">
        <f t="shared" si="174"/>
        <v>-1.4722222222222223</v>
      </c>
      <c r="G962" s="16">
        <f t="shared" si="171"/>
        <v>119.72222222222223</v>
      </c>
      <c r="H962">
        <f t="shared" si="175"/>
        <v>-1545.8333333333335</v>
      </c>
      <c r="I962">
        <f t="shared" si="176"/>
        <v>103.00500000000001</v>
      </c>
      <c r="J962">
        <f t="shared" si="177"/>
        <v>7276.3914987166663</v>
      </c>
      <c r="K962">
        <f t="shared" si="172"/>
        <v>5833.5631653833334</v>
      </c>
      <c r="L962">
        <f t="shared" si="173"/>
        <v>-8588.3013268143532</v>
      </c>
      <c r="M962" t="str">
        <f t="shared" si="178"/>
        <v>0</v>
      </c>
      <c r="N962">
        <f t="shared" si="182"/>
        <v>-8588.3013268143532</v>
      </c>
      <c r="O962" s="16">
        <f>O961+M962*(C962-C961)</f>
        <v>971881.38752392179</v>
      </c>
      <c r="P962">
        <f t="shared" si="181"/>
        <v>-662450.95725268044</v>
      </c>
      <c r="Q962">
        <f t="shared" si="179"/>
        <v>662450.95725268044</v>
      </c>
      <c r="R962">
        <f t="shared" si="180"/>
        <v>449539.21959166892</v>
      </c>
    </row>
    <row r="963" spans="2:18" ht="14.4" x14ac:dyDescent="0.3">
      <c r="B963" s="4" t="s">
        <v>58</v>
      </c>
      <c r="C963" s="4">
        <v>955</v>
      </c>
      <c r="D963" s="4">
        <v>366</v>
      </c>
      <c r="E963" s="11">
        <v>37.799999999999997</v>
      </c>
      <c r="F963" s="16">
        <f t="shared" si="174"/>
        <v>-1.4722222222222223</v>
      </c>
      <c r="G963" s="16">
        <f t="shared" si="171"/>
        <v>104.99999999999999</v>
      </c>
      <c r="H963">
        <f t="shared" si="175"/>
        <v>-1545.8333333333335</v>
      </c>
      <c r="I963">
        <f t="shared" si="176"/>
        <v>103.00500000000001</v>
      </c>
      <c r="J963">
        <f t="shared" si="177"/>
        <v>5596.8686801999975</v>
      </c>
      <c r="K963">
        <f t="shared" si="172"/>
        <v>4154.0403468666645</v>
      </c>
      <c r="L963">
        <f t="shared" si="173"/>
        <v>-6115.6705106648124</v>
      </c>
      <c r="M963" t="str">
        <f t="shared" si="178"/>
        <v>0</v>
      </c>
      <c r="N963">
        <f t="shared" si="182"/>
        <v>-6115.6705106648124</v>
      </c>
      <c r="O963" s="16">
        <f>O962+M963*(C963-C962)</f>
        <v>971881.38752392179</v>
      </c>
      <c r="P963">
        <f t="shared" si="181"/>
        <v>-668566.62776334526</v>
      </c>
      <c r="Q963">
        <f t="shared" si="179"/>
        <v>668566.62776334526</v>
      </c>
      <c r="R963">
        <f t="shared" si="180"/>
        <v>453689.31360020605</v>
      </c>
    </row>
    <row r="964" spans="2:18" ht="14.4" x14ac:dyDescent="0.3">
      <c r="B964" s="4" t="s">
        <v>58</v>
      </c>
      <c r="C964" s="4">
        <v>956</v>
      </c>
      <c r="D964" s="4">
        <v>367</v>
      </c>
      <c r="E964" s="11">
        <v>32.5</v>
      </c>
      <c r="F964" s="16">
        <f t="shared" si="174"/>
        <v>-1.4722222222222219</v>
      </c>
      <c r="G964" s="16">
        <f t="shared" si="171"/>
        <v>90.277777777777771</v>
      </c>
      <c r="H964">
        <f t="shared" si="175"/>
        <v>-1545.833333333333</v>
      </c>
      <c r="I964">
        <f t="shared" si="176"/>
        <v>103.00500000000001</v>
      </c>
      <c r="J964">
        <f t="shared" si="177"/>
        <v>4137.4069479166656</v>
      </c>
      <c r="K964">
        <f t="shared" si="172"/>
        <v>2694.5786145833326</v>
      </c>
      <c r="L964">
        <f t="shared" si="173"/>
        <v>-3967.0185159143498</v>
      </c>
      <c r="M964" t="str">
        <f t="shared" si="178"/>
        <v>0</v>
      </c>
      <c r="N964">
        <f t="shared" si="182"/>
        <v>-3967.0185159143498</v>
      </c>
      <c r="O964" s="16">
        <f>O963+M964*(C964-C963)</f>
        <v>971881.38752392179</v>
      </c>
      <c r="P964">
        <f t="shared" si="181"/>
        <v>-672533.64627925958</v>
      </c>
      <c r="Q964">
        <f t="shared" si="179"/>
        <v>672533.64627925958</v>
      </c>
      <c r="R964">
        <f t="shared" si="180"/>
        <v>456381.33236510557</v>
      </c>
    </row>
    <row r="965" spans="2:18" ht="14.4" x14ac:dyDescent="0.3">
      <c r="B965" s="4" t="s">
        <v>58</v>
      </c>
      <c r="C965" s="4">
        <v>957</v>
      </c>
      <c r="D965" s="4">
        <v>368</v>
      </c>
      <c r="E965" s="11">
        <v>27.2</v>
      </c>
      <c r="F965" s="16">
        <f t="shared" si="174"/>
        <v>-1.0277777777777775</v>
      </c>
      <c r="G965" s="16">
        <f t="shared" si="171"/>
        <v>75.555555555555557</v>
      </c>
      <c r="H965">
        <f t="shared" si="175"/>
        <v>-1079.1666666666663</v>
      </c>
      <c r="I965">
        <f t="shared" si="176"/>
        <v>103.00500000000001</v>
      </c>
      <c r="J965">
        <f t="shared" si="177"/>
        <v>2898.006301866666</v>
      </c>
      <c r="K965">
        <f t="shared" si="172"/>
        <v>1921.8446351999996</v>
      </c>
      <c r="L965">
        <f t="shared" si="173"/>
        <v>-1975.2292083999989</v>
      </c>
      <c r="M965" t="str">
        <f t="shared" si="178"/>
        <v>0</v>
      </c>
      <c r="N965">
        <f t="shared" si="182"/>
        <v>-1975.2292083999989</v>
      </c>
      <c r="O965" s="16">
        <f>O964+M965*(C965-C964)</f>
        <v>971881.38752392179</v>
      </c>
      <c r="P965">
        <f t="shared" si="181"/>
        <v>-674508.87548765959</v>
      </c>
      <c r="Q965">
        <f t="shared" si="179"/>
        <v>674508.87548765959</v>
      </c>
      <c r="R965">
        <f t="shared" si="180"/>
        <v>457721.72290592577</v>
      </c>
    </row>
    <row r="966" spans="2:18" ht="14.4" x14ac:dyDescent="0.3">
      <c r="B966" s="4" t="s">
        <v>58</v>
      </c>
      <c r="C966" s="4">
        <v>958</v>
      </c>
      <c r="D966" s="4">
        <v>369</v>
      </c>
      <c r="E966" s="11">
        <v>25.1</v>
      </c>
      <c r="F966" s="16">
        <f t="shared" si="174"/>
        <v>-0.16666666666666657</v>
      </c>
      <c r="G966" s="16">
        <f t="shared" si="171"/>
        <v>69.722222222222229</v>
      </c>
      <c r="H966">
        <f t="shared" si="175"/>
        <v>-174.99999999999991</v>
      </c>
      <c r="I966">
        <f t="shared" si="176"/>
        <v>103.00500000000001</v>
      </c>
      <c r="J966">
        <f t="shared" si="177"/>
        <v>2467.7943207166668</v>
      </c>
      <c r="K966">
        <f t="shared" si="172"/>
        <v>2395.7993207166669</v>
      </c>
      <c r="L966">
        <f t="shared" si="173"/>
        <v>-399.2998867861109</v>
      </c>
      <c r="M966" t="str">
        <f t="shared" si="178"/>
        <v>0</v>
      </c>
      <c r="N966">
        <f t="shared" si="182"/>
        <v>-399.2998867861109</v>
      </c>
      <c r="O966" s="16">
        <f>O965+M966*(C966-C965)</f>
        <v>971881.38752392179</v>
      </c>
      <c r="P966">
        <f t="shared" si="181"/>
        <v>-674908.17537444574</v>
      </c>
      <c r="Q966">
        <f t="shared" si="179"/>
        <v>674908.17537444574</v>
      </c>
      <c r="R966">
        <f t="shared" si="180"/>
        <v>457992.68780909886</v>
      </c>
    </row>
    <row r="967" spans="2:18" ht="14.4" x14ac:dyDescent="0.3">
      <c r="B967" s="4" t="s">
        <v>58</v>
      </c>
      <c r="C967" s="4">
        <v>959</v>
      </c>
      <c r="D967" s="4">
        <v>370</v>
      </c>
      <c r="E967" s="11">
        <v>26</v>
      </c>
      <c r="F967" s="16">
        <f t="shared" si="174"/>
        <v>0.58333333333333326</v>
      </c>
      <c r="G967" s="16">
        <f t="shared" si="171"/>
        <v>72.222222222222214</v>
      </c>
      <c r="H967">
        <f t="shared" si="175"/>
        <v>612.49999999999989</v>
      </c>
      <c r="I967">
        <f t="shared" si="176"/>
        <v>103.00500000000001</v>
      </c>
      <c r="J967">
        <f t="shared" si="177"/>
        <v>2647.9404466666656</v>
      </c>
      <c r="K967">
        <f t="shared" si="172"/>
        <v>3363.4454466666657</v>
      </c>
      <c r="L967">
        <f t="shared" si="173"/>
        <v>1962.0098438888881</v>
      </c>
      <c r="M967">
        <f t="shared" si="178"/>
        <v>1962.0098438888881</v>
      </c>
      <c r="N967" t="str">
        <f t="shared" si="182"/>
        <v>0</v>
      </c>
      <c r="O967" s="16">
        <f>O966+M967*(C967-C966)</f>
        <v>973843.39736781071</v>
      </c>
      <c r="P967">
        <f t="shared" si="181"/>
        <v>-674908.17537444574</v>
      </c>
      <c r="Q967">
        <f t="shared" si="179"/>
        <v>674908.17537444574</v>
      </c>
      <c r="R967">
        <f t="shared" si="180"/>
        <v>457992.68780909886</v>
      </c>
    </row>
    <row r="968" spans="2:18" ht="14.4" x14ac:dyDescent="0.3">
      <c r="B968" s="4" t="s">
        <v>58</v>
      </c>
      <c r="C968" s="4">
        <v>960</v>
      </c>
      <c r="D968" s="4">
        <v>371</v>
      </c>
      <c r="E968" s="11">
        <v>29.3</v>
      </c>
      <c r="F968" s="16">
        <f t="shared" si="174"/>
        <v>1.1944444444444446</v>
      </c>
      <c r="G968" s="16">
        <f t="shared" ref="G968:G1031" si="183">E968*(1000/360)</f>
        <v>81.388888888888886</v>
      </c>
      <c r="H968">
        <f t="shared" si="175"/>
        <v>1254.166666666667</v>
      </c>
      <c r="I968">
        <f t="shared" si="176"/>
        <v>103.00500000000001</v>
      </c>
      <c r="J968">
        <f t="shared" si="177"/>
        <v>3362.7668551166662</v>
      </c>
      <c r="K968">
        <f t="shared" ref="K968:K1031" si="184">H968+I968+J968</f>
        <v>4719.9385217833333</v>
      </c>
      <c r="L968">
        <f t="shared" ref="L968:L1031" si="185">K968*F968</f>
        <v>5637.7043454634268</v>
      </c>
      <c r="M968">
        <f t="shared" si="178"/>
        <v>5637.7043454634268</v>
      </c>
      <c r="N968" t="str">
        <f t="shared" si="182"/>
        <v>0</v>
      </c>
      <c r="O968" s="16">
        <f>O967+M968*(C968-C967)</f>
        <v>979481.10171327414</v>
      </c>
      <c r="P968">
        <f t="shared" si="181"/>
        <v>-674908.17537444574</v>
      </c>
      <c r="Q968">
        <f t="shared" si="179"/>
        <v>674908.17537444574</v>
      </c>
      <c r="R968">
        <f t="shared" si="180"/>
        <v>457992.68780909886</v>
      </c>
    </row>
    <row r="969" spans="2:18" ht="14.4" x14ac:dyDescent="0.3">
      <c r="B969" s="4" t="s">
        <v>58</v>
      </c>
      <c r="C969" s="4">
        <v>961</v>
      </c>
      <c r="D969" s="4">
        <v>372</v>
      </c>
      <c r="E969" s="11">
        <v>34.6</v>
      </c>
      <c r="F969" s="16">
        <f t="shared" ref="F969:F1032" si="186">($E970-$E968)/2/3.6</f>
        <v>1.5416666666666663</v>
      </c>
      <c r="G969" s="16">
        <f t="shared" si="183"/>
        <v>96.111111111111114</v>
      </c>
      <c r="H969">
        <f t="shared" ref="H969:H1032" si="187">1050*F969</f>
        <v>1618.7499999999995</v>
      </c>
      <c r="I969">
        <f t="shared" ref="I969:I1032" si="188">1050*0.01*9.81</f>
        <v>103.00500000000001</v>
      </c>
      <c r="J969">
        <f t="shared" ref="J969:J1032" si="189">0.5*1.293*2.0664*(G969)^2*0.38</f>
        <v>4689.3615164666662</v>
      </c>
      <c r="K969">
        <f t="shared" si="184"/>
        <v>6411.1165164666654</v>
      </c>
      <c r="L969">
        <f t="shared" si="185"/>
        <v>9883.8046295527729</v>
      </c>
      <c r="M969">
        <f t="shared" ref="M969:M1032" si="190">IF(L969&gt;0, L969, "0")</f>
        <v>9883.8046295527729</v>
      </c>
      <c r="N969" t="str">
        <f t="shared" si="182"/>
        <v>0</v>
      </c>
      <c r="O969" s="16">
        <f>O968+M969*(C969-C968)</f>
        <v>989364.9063428269</v>
      </c>
      <c r="P969">
        <f t="shared" si="181"/>
        <v>-674908.17537444574</v>
      </c>
      <c r="Q969">
        <f t="shared" ref="Q969:Q1032" si="191">P969*-1</f>
        <v>674908.17537444574</v>
      </c>
      <c r="R969">
        <f t="shared" ref="R969:R1032" si="192">Q969*0.6786</f>
        <v>457992.68780909886</v>
      </c>
    </row>
    <row r="970" spans="2:18" ht="14.4" x14ac:dyDescent="0.3">
      <c r="B970" s="4" t="s">
        <v>58</v>
      </c>
      <c r="C970" s="4">
        <v>962</v>
      </c>
      <c r="D970" s="4">
        <v>373</v>
      </c>
      <c r="E970" s="11">
        <v>40.4</v>
      </c>
      <c r="F970" s="16">
        <f t="shared" si="186"/>
        <v>1.4861111111111105</v>
      </c>
      <c r="G970" s="16">
        <f t="shared" si="183"/>
        <v>112.22222222222221</v>
      </c>
      <c r="H970">
        <f t="shared" si="187"/>
        <v>1560.4166666666661</v>
      </c>
      <c r="I970">
        <f t="shared" si="188"/>
        <v>103.00500000000001</v>
      </c>
      <c r="J970">
        <f t="shared" si="189"/>
        <v>6393.2876914666649</v>
      </c>
      <c r="K970">
        <f t="shared" si="184"/>
        <v>8056.7093581333311</v>
      </c>
      <c r="L970">
        <f t="shared" si="185"/>
        <v>11973.165296114807</v>
      </c>
      <c r="M970">
        <f t="shared" si="190"/>
        <v>11973.165296114807</v>
      </c>
      <c r="N970" t="str">
        <f t="shared" si="182"/>
        <v>0</v>
      </c>
      <c r="O970" s="16">
        <f>O969+M970*(C970-C969)</f>
        <v>1001338.0716389418</v>
      </c>
      <c r="P970">
        <f t="shared" ref="P970:P1033" si="193">N970+P969</f>
        <v>-674908.17537444574</v>
      </c>
      <c r="Q970">
        <f t="shared" si="191"/>
        <v>674908.17537444574</v>
      </c>
      <c r="R970">
        <f t="shared" si="192"/>
        <v>457992.68780909886</v>
      </c>
    </row>
    <row r="971" spans="2:18" ht="14.4" x14ac:dyDescent="0.3">
      <c r="B971" s="4" t="s">
        <v>58</v>
      </c>
      <c r="C971" s="4">
        <v>963</v>
      </c>
      <c r="D971" s="4">
        <v>374</v>
      </c>
      <c r="E971" s="11">
        <v>45.3</v>
      </c>
      <c r="F971" s="16">
        <f t="shared" si="186"/>
        <v>1.1944444444444446</v>
      </c>
      <c r="G971" s="16">
        <f t="shared" si="183"/>
        <v>125.83333333333331</v>
      </c>
      <c r="H971">
        <f t="shared" si="187"/>
        <v>1254.166666666667</v>
      </c>
      <c r="I971">
        <f t="shared" si="188"/>
        <v>103.00500000000001</v>
      </c>
      <c r="J971">
        <f t="shared" si="189"/>
        <v>8038.183596449996</v>
      </c>
      <c r="K971">
        <f t="shared" si="184"/>
        <v>9395.355263116664</v>
      </c>
      <c r="L971">
        <f t="shared" si="185"/>
        <v>11222.229897611573</v>
      </c>
      <c r="M971">
        <f t="shared" si="190"/>
        <v>11222.229897611573</v>
      </c>
      <c r="N971" t="str">
        <f t="shared" si="182"/>
        <v>0</v>
      </c>
      <c r="O971" s="16">
        <f>O970+M971*(C971-C970)</f>
        <v>1012560.3015365533</v>
      </c>
      <c r="P971">
        <f t="shared" si="193"/>
        <v>-674908.17537444574</v>
      </c>
      <c r="Q971">
        <f t="shared" si="191"/>
        <v>674908.17537444574</v>
      </c>
      <c r="R971">
        <f t="shared" si="192"/>
        <v>457992.68780909886</v>
      </c>
    </row>
    <row r="972" spans="2:18" ht="14.4" x14ac:dyDescent="0.3">
      <c r="B972" s="4" t="s">
        <v>58</v>
      </c>
      <c r="C972" s="4">
        <v>964</v>
      </c>
      <c r="D972" s="4">
        <v>375</v>
      </c>
      <c r="E972" s="11">
        <v>49</v>
      </c>
      <c r="F972" s="16">
        <f t="shared" si="186"/>
        <v>0.80555555555555614</v>
      </c>
      <c r="G972" s="16">
        <f t="shared" si="183"/>
        <v>136.11111111111111</v>
      </c>
      <c r="H972">
        <f t="shared" si="187"/>
        <v>845.83333333333394</v>
      </c>
      <c r="I972">
        <f t="shared" si="188"/>
        <v>103.00500000000001</v>
      </c>
      <c r="J972">
        <f t="shared" si="189"/>
        <v>9404.8890716666665</v>
      </c>
      <c r="K972">
        <f t="shared" si="184"/>
        <v>10353.727405</v>
      </c>
      <c r="L972">
        <f t="shared" si="185"/>
        <v>8340.5026318055607</v>
      </c>
      <c r="M972">
        <f t="shared" si="190"/>
        <v>8340.5026318055607</v>
      </c>
      <c r="N972" t="str">
        <f t="shared" si="182"/>
        <v>0</v>
      </c>
      <c r="O972" s="16">
        <f>O971+M972*(C972-C971)</f>
        <v>1020900.8041683589</v>
      </c>
      <c r="P972">
        <f t="shared" si="193"/>
        <v>-674908.17537444574</v>
      </c>
      <c r="Q972">
        <f t="shared" si="191"/>
        <v>674908.17537444574</v>
      </c>
      <c r="R972">
        <f t="shared" si="192"/>
        <v>457992.68780909886</v>
      </c>
    </row>
    <row r="973" spans="2:18" ht="14.4" x14ac:dyDescent="0.3">
      <c r="B973" s="4" t="s">
        <v>58</v>
      </c>
      <c r="C973" s="4">
        <v>965</v>
      </c>
      <c r="D973" s="4">
        <v>376</v>
      </c>
      <c r="E973" s="11">
        <v>51.1</v>
      </c>
      <c r="F973" s="16">
        <f t="shared" si="186"/>
        <v>0.43055555555555575</v>
      </c>
      <c r="G973" s="16">
        <f t="shared" si="183"/>
        <v>141.94444444444446</v>
      </c>
      <c r="H973">
        <f t="shared" si="187"/>
        <v>452.08333333333354</v>
      </c>
      <c r="I973">
        <f t="shared" si="188"/>
        <v>103.00500000000001</v>
      </c>
      <c r="J973">
        <f t="shared" si="189"/>
        <v>10228.296706716668</v>
      </c>
      <c r="K973">
        <f t="shared" si="184"/>
        <v>10783.385040050001</v>
      </c>
      <c r="L973">
        <f t="shared" si="185"/>
        <v>4642.846336688197</v>
      </c>
      <c r="M973">
        <f t="shared" si="190"/>
        <v>4642.846336688197</v>
      </c>
      <c r="N973" t="str">
        <f t="shared" si="182"/>
        <v>0</v>
      </c>
      <c r="O973" s="16">
        <f>O972+M973*(C973-C972)</f>
        <v>1025543.6505050471</v>
      </c>
      <c r="P973">
        <f t="shared" si="193"/>
        <v>-674908.17537444574</v>
      </c>
      <c r="Q973">
        <f t="shared" si="191"/>
        <v>674908.17537444574</v>
      </c>
      <c r="R973">
        <f t="shared" si="192"/>
        <v>457992.68780909886</v>
      </c>
    </row>
    <row r="974" spans="2:18" ht="14.4" x14ac:dyDescent="0.3">
      <c r="B974" s="4" t="s">
        <v>58</v>
      </c>
      <c r="C974" s="4">
        <v>966</v>
      </c>
      <c r="D974" s="4">
        <v>377</v>
      </c>
      <c r="E974" s="11">
        <v>52.1</v>
      </c>
      <c r="F974" s="16">
        <f t="shared" si="186"/>
        <v>0.15277777777777798</v>
      </c>
      <c r="G974" s="16">
        <f t="shared" si="183"/>
        <v>144.72222222222223</v>
      </c>
      <c r="H974">
        <f t="shared" si="187"/>
        <v>160.41666666666688</v>
      </c>
      <c r="I974">
        <f t="shared" si="188"/>
        <v>103.00500000000001</v>
      </c>
      <c r="J974">
        <f t="shared" si="189"/>
        <v>10632.538502716665</v>
      </c>
      <c r="K974">
        <f t="shared" si="184"/>
        <v>10895.960169383332</v>
      </c>
      <c r="L974">
        <f t="shared" si="185"/>
        <v>1664.6605814335669</v>
      </c>
      <c r="M974">
        <f t="shared" si="190"/>
        <v>1664.6605814335669</v>
      </c>
      <c r="N974" t="str">
        <f t="shared" si="182"/>
        <v>0</v>
      </c>
      <c r="O974" s="16">
        <f>O973+M974*(C974-C973)</f>
        <v>1027208.3110864806</v>
      </c>
      <c r="P974">
        <f t="shared" si="193"/>
        <v>-674908.17537444574</v>
      </c>
      <c r="Q974">
        <f t="shared" si="191"/>
        <v>674908.17537444574</v>
      </c>
      <c r="R974">
        <f t="shared" si="192"/>
        <v>457992.68780909886</v>
      </c>
    </row>
    <row r="975" spans="2:18" ht="14.4" x14ac:dyDescent="0.3">
      <c r="B975" s="4" t="s">
        <v>58</v>
      </c>
      <c r="C975" s="4">
        <v>967</v>
      </c>
      <c r="D975" s="4">
        <v>378</v>
      </c>
      <c r="E975" s="11">
        <v>52.2</v>
      </c>
      <c r="F975" s="16">
        <f t="shared" si="186"/>
        <v>0</v>
      </c>
      <c r="G975" s="16">
        <f t="shared" si="183"/>
        <v>145</v>
      </c>
      <c r="H975">
        <f t="shared" si="187"/>
        <v>0</v>
      </c>
      <c r="I975">
        <f t="shared" si="188"/>
        <v>103.00500000000001</v>
      </c>
      <c r="J975">
        <f t="shared" si="189"/>
        <v>10673.393560199998</v>
      </c>
      <c r="K975">
        <f t="shared" si="184"/>
        <v>10776.398560199998</v>
      </c>
      <c r="L975">
        <f t="shared" si="185"/>
        <v>0</v>
      </c>
      <c r="M975" t="str">
        <f t="shared" si="190"/>
        <v>0</v>
      </c>
      <c r="N975" t="str">
        <f t="shared" si="182"/>
        <v>0</v>
      </c>
      <c r="O975" s="16">
        <f>O974+M975*(C975-C974)</f>
        <v>1027208.3110864806</v>
      </c>
      <c r="P975">
        <f t="shared" si="193"/>
        <v>-674908.17537444574</v>
      </c>
      <c r="Q975">
        <f t="shared" si="191"/>
        <v>674908.17537444574</v>
      </c>
      <c r="R975">
        <f t="shared" si="192"/>
        <v>457992.68780909886</v>
      </c>
    </row>
    <row r="976" spans="2:18" ht="14.4" x14ac:dyDescent="0.3">
      <c r="B976" s="4" t="s">
        <v>58</v>
      </c>
      <c r="C976" s="4">
        <v>968</v>
      </c>
      <c r="D976" s="4">
        <v>379</v>
      </c>
      <c r="E976" s="11">
        <v>52.1</v>
      </c>
      <c r="F976" s="16">
        <f t="shared" si="186"/>
        <v>-6.9444444444444448E-2</v>
      </c>
      <c r="G976" s="16">
        <f t="shared" si="183"/>
        <v>144.72222222222223</v>
      </c>
      <c r="H976">
        <f t="shared" si="187"/>
        <v>-72.916666666666671</v>
      </c>
      <c r="I976">
        <f t="shared" si="188"/>
        <v>103.00500000000001</v>
      </c>
      <c r="J976">
        <f t="shared" si="189"/>
        <v>10632.538502716665</v>
      </c>
      <c r="K976">
        <f t="shared" si="184"/>
        <v>10662.626836049998</v>
      </c>
      <c r="L976">
        <f t="shared" si="185"/>
        <v>-740.46019694791653</v>
      </c>
      <c r="M976" t="str">
        <f t="shared" si="190"/>
        <v>0</v>
      </c>
      <c r="N976">
        <f t="shared" si="182"/>
        <v>-740.46019694791653</v>
      </c>
      <c r="O976" s="16">
        <f>O975+M976*(C976-C975)</f>
        <v>1027208.3110864806</v>
      </c>
      <c r="P976">
        <f t="shared" si="193"/>
        <v>-675648.63557139365</v>
      </c>
      <c r="Q976">
        <f t="shared" si="191"/>
        <v>675648.63557139365</v>
      </c>
      <c r="R976">
        <f t="shared" si="192"/>
        <v>458495.16409874771</v>
      </c>
    </row>
    <row r="977" spans="2:18" ht="14.4" x14ac:dyDescent="0.3">
      <c r="B977" s="4" t="s">
        <v>58</v>
      </c>
      <c r="C977" s="4">
        <v>969</v>
      </c>
      <c r="D977" s="4">
        <v>380</v>
      </c>
      <c r="E977" s="11">
        <v>51.7</v>
      </c>
      <c r="F977" s="16">
        <f t="shared" si="186"/>
        <v>-0.16666666666666705</v>
      </c>
      <c r="G977" s="16">
        <f t="shared" si="183"/>
        <v>143.61111111111111</v>
      </c>
      <c r="H977">
        <f t="shared" si="187"/>
        <v>-175.0000000000004</v>
      </c>
      <c r="I977">
        <f t="shared" si="188"/>
        <v>103.00500000000001</v>
      </c>
      <c r="J977">
        <f t="shared" si="189"/>
        <v>10469.901687116666</v>
      </c>
      <c r="K977">
        <f t="shared" si="184"/>
        <v>10397.906687116665</v>
      </c>
      <c r="L977">
        <f t="shared" si="185"/>
        <v>-1732.9844478527814</v>
      </c>
      <c r="M977" t="str">
        <f t="shared" si="190"/>
        <v>0</v>
      </c>
      <c r="N977">
        <f t="shared" si="182"/>
        <v>-1732.9844478527814</v>
      </c>
      <c r="O977" s="16">
        <f>O976+M977*(C977-C976)</f>
        <v>1027208.3110864806</v>
      </c>
      <c r="P977">
        <f t="shared" si="193"/>
        <v>-677381.62001924647</v>
      </c>
      <c r="Q977">
        <f t="shared" si="191"/>
        <v>677381.62001924647</v>
      </c>
      <c r="R977">
        <f t="shared" si="192"/>
        <v>459671.16734506062</v>
      </c>
    </row>
    <row r="978" spans="2:18" ht="14.4" x14ac:dyDescent="0.3">
      <c r="B978" s="4" t="s">
        <v>58</v>
      </c>
      <c r="C978" s="4">
        <v>970</v>
      </c>
      <c r="D978" s="4">
        <v>381</v>
      </c>
      <c r="E978" s="11">
        <v>50.9</v>
      </c>
      <c r="F978" s="16">
        <f t="shared" si="186"/>
        <v>-0.34722222222222221</v>
      </c>
      <c r="G978" s="16">
        <f t="shared" si="183"/>
        <v>141.38888888888889</v>
      </c>
      <c r="H978">
        <f t="shared" si="187"/>
        <v>-364.58333333333331</v>
      </c>
      <c r="I978">
        <f t="shared" si="188"/>
        <v>103.00500000000001</v>
      </c>
      <c r="J978">
        <f t="shared" si="189"/>
        <v>10148.388444716664</v>
      </c>
      <c r="K978">
        <f t="shared" si="184"/>
        <v>9886.8101113833309</v>
      </c>
      <c r="L978">
        <f t="shared" si="185"/>
        <v>-3432.9201775636566</v>
      </c>
      <c r="M978" t="str">
        <f t="shared" si="190"/>
        <v>0</v>
      </c>
      <c r="N978">
        <f t="shared" si="182"/>
        <v>-3432.9201775636566</v>
      </c>
      <c r="O978" s="16">
        <f>O977+M978*(C978-C977)</f>
        <v>1027208.3110864806</v>
      </c>
      <c r="P978">
        <f t="shared" si="193"/>
        <v>-680814.54019681015</v>
      </c>
      <c r="Q978">
        <f t="shared" si="191"/>
        <v>680814.54019681015</v>
      </c>
      <c r="R978">
        <f t="shared" si="192"/>
        <v>462000.74697755533</v>
      </c>
    </row>
    <row r="979" spans="2:18" ht="14.4" x14ac:dyDescent="0.3">
      <c r="B979" s="4" t="s">
        <v>58</v>
      </c>
      <c r="C979" s="4">
        <v>971</v>
      </c>
      <c r="D979" s="4">
        <v>382</v>
      </c>
      <c r="E979" s="11">
        <v>49.2</v>
      </c>
      <c r="F979" s="16">
        <f t="shared" si="186"/>
        <v>-0.69444444444444442</v>
      </c>
      <c r="G979" s="16">
        <f t="shared" si="183"/>
        <v>136.66666666666666</v>
      </c>
      <c r="H979">
        <f t="shared" si="187"/>
        <v>-729.16666666666663</v>
      </c>
      <c r="I979">
        <f t="shared" si="188"/>
        <v>103.00500000000001</v>
      </c>
      <c r="J979">
        <f t="shared" si="189"/>
        <v>9481.8203591999954</v>
      </c>
      <c r="K979">
        <f t="shared" si="184"/>
        <v>8855.6586925333286</v>
      </c>
      <c r="L979">
        <f t="shared" si="185"/>
        <v>-6149.7629809259224</v>
      </c>
      <c r="M979" t="str">
        <f t="shared" si="190"/>
        <v>0</v>
      </c>
      <c r="N979">
        <f t="shared" si="182"/>
        <v>-6149.7629809259224</v>
      </c>
      <c r="O979" s="16">
        <f>O978+M979*(C979-C978)</f>
        <v>1027208.3110864806</v>
      </c>
      <c r="P979">
        <f t="shared" si="193"/>
        <v>-686964.30317773612</v>
      </c>
      <c r="Q979">
        <f t="shared" si="191"/>
        <v>686964.30317773612</v>
      </c>
      <c r="R979">
        <f t="shared" si="192"/>
        <v>466173.97613641171</v>
      </c>
    </row>
    <row r="980" spans="2:18" ht="14.4" x14ac:dyDescent="0.3">
      <c r="B980" s="4" t="s">
        <v>58</v>
      </c>
      <c r="C980" s="4">
        <v>972</v>
      </c>
      <c r="D980" s="4">
        <v>383</v>
      </c>
      <c r="E980" s="11">
        <v>45.9</v>
      </c>
      <c r="F980" s="16">
        <f t="shared" si="186"/>
        <v>-1.1944444444444446</v>
      </c>
      <c r="G980" s="16">
        <f t="shared" si="183"/>
        <v>127.49999999999999</v>
      </c>
      <c r="H980">
        <f t="shared" si="187"/>
        <v>-1254.166666666667</v>
      </c>
      <c r="I980">
        <f t="shared" si="188"/>
        <v>103.00500000000001</v>
      </c>
      <c r="J980">
        <f t="shared" si="189"/>
        <v>8252.5257580499983</v>
      </c>
      <c r="K980">
        <f t="shared" si="184"/>
        <v>7101.3640913833315</v>
      </c>
      <c r="L980">
        <f t="shared" si="185"/>
        <v>-8482.184886930092</v>
      </c>
      <c r="M980" t="str">
        <f t="shared" si="190"/>
        <v>0</v>
      </c>
      <c r="N980">
        <f t="shared" si="182"/>
        <v>-8482.184886930092</v>
      </c>
      <c r="O980" s="16">
        <f>O979+M980*(C980-C979)</f>
        <v>1027208.3110864806</v>
      </c>
      <c r="P980">
        <f t="shared" si="193"/>
        <v>-695446.48806466616</v>
      </c>
      <c r="Q980">
        <f t="shared" si="191"/>
        <v>695446.48806466616</v>
      </c>
      <c r="R980">
        <f t="shared" si="192"/>
        <v>471929.98680068244</v>
      </c>
    </row>
    <row r="981" spans="2:18" ht="14.4" x14ac:dyDescent="0.3">
      <c r="B981" s="4" t="s">
        <v>58</v>
      </c>
      <c r="C981" s="4">
        <v>973</v>
      </c>
      <c r="D981" s="4">
        <v>384</v>
      </c>
      <c r="E981" s="11">
        <v>40.6</v>
      </c>
      <c r="F981" s="16">
        <f t="shared" si="186"/>
        <v>-1.4722222222222223</v>
      </c>
      <c r="G981" s="16">
        <f t="shared" si="183"/>
        <v>112.77777777777777</v>
      </c>
      <c r="H981">
        <f t="shared" si="187"/>
        <v>-1545.8333333333335</v>
      </c>
      <c r="I981">
        <f t="shared" si="188"/>
        <v>103.00500000000001</v>
      </c>
      <c r="J981">
        <f t="shared" si="189"/>
        <v>6456.7442524666649</v>
      </c>
      <c r="K981">
        <f t="shared" si="184"/>
        <v>5013.915919133331</v>
      </c>
      <c r="L981">
        <f t="shared" si="185"/>
        <v>-7381.5984365018494</v>
      </c>
      <c r="M981" t="str">
        <f t="shared" si="190"/>
        <v>0</v>
      </c>
      <c r="N981">
        <f t="shared" si="182"/>
        <v>-7381.5984365018494</v>
      </c>
      <c r="O981" s="16">
        <f>O980+M981*(C981-C980)</f>
        <v>1027208.3110864806</v>
      </c>
      <c r="P981">
        <f t="shared" si="193"/>
        <v>-702828.08650116797</v>
      </c>
      <c r="Q981">
        <f t="shared" si="191"/>
        <v>702828.08650116797</v>
      </c>
      <c r="R981">
        <f t="shared" si="192"/>
        <v>476939.1394996926</v>
      </c>
    </row>
    <row r="982" spans="2:18" ht="14.4" x14ac:dyDescent="0.3">
      <c r="B982" s="4" t="s">
        <v>58</v>
      </c>
      <c r="C982" s="4">
        <v>974</v>
      </c>
      <c r="D982" s="4">
        <v>385</v>
      </c>
      <c r="E982" s="11">
        <v>35.299999999999997</v>
      </c>
      <c r="F982" s="16">
        <f t="shared" si="186"/>
        <v>-1.4722222222222223</v>
      </c>
      <c r="G982" s="16">
        <f t="shared" si="183"/>
        <v>98.055555555555543</v>
      </c>
      <c r="H982">
        <f t="shared" si="187"/>
        <v>-1545.8333333333335</v>
      </c>
      <c r="I982">
        <f t="shared" si="188"/>
        <v>103.00500000000001</v>
      </c>
      <c r="J982">
        <f t="shared" si="189"/>
        <v>4881.0238331166647</v>
      </c>
      <c r="K982">
        <f t="shared" si="184"/>
        <v>3438.1954997833313</v>
      </c>
      <c r="L982">
        <f t="shared" si="185"/>
        <v>-5061.7878191254604</v>
      </c>
      <c r="M982" t="str">
        <f t="shared" si="190"/>
        <v>0</v>
      </c>
      <c r="N982">
        <f t="shared" si="182"/>
        <v>-5061.7878191254604</v>
      </c>
      <c r="O982" s="16">
        <f>O981+M982*(C982-C981)</f>
        <v>1027208.3110864806</v>
      </c>
      <c r="P982">
        <f t="shared" si="193"/>
        <v>-707889.87432029343</v>
      </c>
      <c r="Q982">
        <f t="shared" si="191"/>
        <v>707889.87432029343</v>
      </c>
      <c r="R982">
        <f t="shared" si="192"/>
        <v>480374.0687137511</v>
      </c>
    </row>
    <row r="983" spans="2:18" ht="14.4" x14ac:dyDescent="0.3">
      <c r="B983" s="4" t="s">
        <v>58</v>
      </c>
      <c r="C983" s="4">
        <v>975</v>
      </c>
      <c r="D983" s="4">
        <v>386</v>
      </c>
      <c r="E983" s="11">
        <v>30</v>
      </c>
      <c r="F983" s="16">
        <f t="shared" si="186"/>
        <v>-1.4722222222222219</v>
      </c>
      <c r="G983" s="16">
        <f t="shared" si="183"/>
        <v>83.333333333333329</v>
      </c>
      <c r="H983">
        <f t="shared" si="187"/>
        <v>-1545.833333333333</v>
      </c>
      <c r="I983">
        <f t="shared" si="188"/>
        <v>103.00500000000001</v>
      </c>
      <c r="J983">
        <f t="shared" si="189"/>
        <v>3525.3644999999992</v>
      </c>
      <c r="K983">
        <f t="shared" si="184"/>
        <v>2082.5361666666663</v>
      </c>
      <c r="L983">
        <f t="shared" si="185"/>
        <v>-3065.9560231481469</v>
      </c>
      <c r="M983" t="str">
        <f t="shared" si="190"/>
        <v>0</v>
      </c>
      <c r="N983">
        <f t="shared" si="182"/>
        <v>-3065.9560231481469</v>
      </c>
      <c r="O983" s="16">
        <f>O982+M983*(C983-C982)</f>
        <v>1027208.3110864806</v>
      </c>
      <c r="P983">
        <f t="shared" si="193"/>
        <v>-710955.83034344157</v>
      </c>
      <c r="Q983">
        <f t="shared" si="191"/>
        <v>710955.83034344157</v>
      </c>
      <c r="R983">
        <f t="shared" si="192"/>
        <v>482454.62647105946</v>
      </c>
    </row>
    <row r="984" spans="2:18" ht="14.4" x14ac:dyDescent="0.3">
      <c r="B984" s="4" t="s">
        <v>58</v>
      </c>
      <c r="C984" s="4">
        <v>976</v>
      </c>
      <c r="D984" s="4">
        <v>387</v>
      </c>
      <c r="E984" s="11">
        <v>24.7</v>
      </c>
      <c r="F984" s="16">
        <f t="shared" si="186"/>
        <v>-1.4861111111111109</v>
      </c>
      <c r="G984" s="16">
        <f t="shared" si="183"/>
        <v>68.6111111111111</v>
      </c>
      <c r="H984">
        <f t="shared" si="187"/>
        <v>-1560.4166666666665</v>
      </c>
      <c r="I984">
        <f t="shared" si="188"/>
        <v>103.00500000000001</v>
      </c>
      <c r="J984">
        <f t="shared" si="189"/>
        <v>2389.7662531166657</v>
      </c>
      <c r="K984">
        <f t="shared" si="184"/>
        <v>932.35458644999926</v>
      </c>
      <c r="L984">
        <f t="shared" si="185"/>
        <v>-1385.5825104187488</v>
      </c>
      <c r="M984" t="str">
        <f t="shared" si="190"/>
        <v>0</v>
      </c>
      <c r="N984">
        <f t="shared" si="182"/>
        <v>-1385.5825104187488</v>
      </c>
      <c r="O984" s="16">
        <f>O983+M984*(C984-C983)</f>
        <v>1027208.3110864806</v>
      </c>
      <c r="P984">
        <f t="shared" si="193"/>
        <v>-712341.4128538603</v>
      </c>
      <c r="Q984">
        <f t="shared" si="191"/>
        <v>712341.4128538603</v>
      </c>
      <c r="R984">
        <f t="shared" si="192"/>
        <v>483394.8827626296</v>
      </c>
    </row>
    <row r="985" spans="2:18" ht="14.4" x14ac:dyDescent="0.3">
      <c r="B985" s="4" t="s">
        <v>58</v>
      </c>
      <c r="C985" s="4">
        <v>977</v>
      </c>
      <c r="D985" s="4">
        <v>388</v>
      </c>
      <c r="E985" s="11">
        <v>19.3</v>
      </c>
      <c r="F985" s="16">
        <f t="shared" si="186"/>
        <v>-1.2083333333333333</v>
      </c>
      <c r="G985" s="16">
        <f t="shared" si="183"/>
        <v>53.611111111111114</v>
      </c>
      <c r="H985">
        <f t="shared" si="187"/>
        <v>-1268.75</v>
      </c>
      <c r="I985">
        <f t="shared" si="188"/>
        <v>103.00500000000001</v>
      </c>
      <c r="J985">
        <f t="shared" si="189"/>
        <v>1459.0700251166666</v>
      </c>
      <c r="K985">
        <f t="shared" si="184"/>
        <v>293.32502511666667</v>
      </c>
      <c r="L985">
        <f t="shared" si="185"/>
        <v>-354.43440534930551</v>
      </c>
      <c r="M985" t="str">
        <f t="shared" si="190"/>
        <v>0</v>
      </c>
      <c r="N985">
        <f t="shared" si="182"/>
        <v>-354.43440534930551</v>
      </c>
      <c r="O985" s="16">
        <f>O984+M985*(C985-C984)</f>
        <v>1027208.3110864806</v>
      </c>
      <c r="P985">
        <f t="shared" si="193"/>
        <v>-712695.84725920961</v>
      </c>
      <c r="Q985">
        <f t="shared" si="191"/>
        <v>712695.84725920961</v>
      </c>
      <c r="R985">
        <f t="shared" si="192"/>
        <v>483635.40195009962</v>
      </c>
    </row>
    <row r="986" spans="2:18" ht="14.4" x14ac:dyDescent="0.3">
      <c r="B986" s="4" t="s">
        <v>58</v>
      </c>
      <c r="C986" s="4">
        <v>978</v>
      </c>
      <c r="D986" s="4">
        <v>389</v>
      </c>
      <c r="E986" s="11">
        <v>16</v>
      </c>
      <c r="F986" s="16">
        <f t="shared" si="186"/>
        <v>-0.84722222222222243</v>
      </c>
      <c r="G986" s="16">
        <f t="shared" si="183"/>
        <v>44.444444444444443</v>
      </c>
      <c r="H986">
        <f t="shared" si="187"/>
        <v>-889.5833333333336</v>
      </c>
      <c r="I986">
        <f t="shared" si="188"/>
        <v>103.00500000000001</v>
      </c>
      <c r="J986">
        <f t="shared" si="189"/>
        <v>1002.7703466666665</v>
      </c>
      <c r="K986">
        <f t="shared" si="184"/>
        <v>216.19201333333285</v>
      </c>
      <c r="L986">
        <f t="shared" si="185"/>
        <v>-183.16267796296259</v>
      </c>
      <c r="M986" t="str">
        <f t="shared" si="190"/>
        <v>0</v>
      </c>
      <c r="N986">
        <f t="shared" si="182"/>
        <v>-183.16267796296259</v>
      </c>
      <c r="O986" s="16">
        <f>O985+M986*(C986-C985)</f>
        <v>1027208.3110864806</v>
      </c>
      <c r="P986">
        <f t="shared" si="193"/>
        <v>-712879.00993717252</v>
      </c>
      <c r="Q986">
        <f t="shared" si="191"/>
        <v>712879.00993717252</v>
      </c>
      <c r="R986">
        <f t="shared" si="192"/>
        <v>483759.69614336523</v>
      </c>
    </row>
    <row r="987" spans="2:18" ht="14.4" x14ac:dyDescent="0.3">
      <c r="B987" s="4" t="s">
        <v>58</v>
      </c>
      <c r="C987" s="4">
        <v>979</v>
      </c>
      <c r="D987" s="4">
        <v>390</v>
      </c>
      <c r="E987" s="11">
        <v>13.2</v>
      </c>
      <c r="F987" s="16">
        <f t="shared" si="186"/>
        <v>-0.73611111111111116</v>
      </c>
      <c r="G987" s="16">
        <f t="shared" si="183"/>
        <v>36.666666666666664</v>
      </c>
      <c r="H987">
        <f t="shared" si="187"/>
        <v>-772.91666666666674</v>
      </c>
      <c r="I987">
        <f t="shared" si="188"/>
        <v>103.00500000000001</v>
      </c>
      <c r="J987">
        <f t="shared" si="189"/>
        <v>682.51056719999985</v>
      </c>
      <c r="K987">
        <f t="shared" si="184"/>
        <v>12.598900533333108</v>
      </c>
      <c r="L987">
        <f t="shared" si="185"/>
        <v>-9.2741906703702046</v>
      </c>
      <c r="M987" t="str">
        <f t="shared" si="190"/>
        <v>0</v>
      </c>
      <c r="N987">
        <f t="shared" si="182"/>
        <v>-9.2741906703702046</v>
      </c>
      <c r="O987" s="16">
        <f>O986+M987*(C987-C986)</f>
        <v>1027208.3110864806</v>
      </c>
      <c r="P987">
        <f t="shared" si="193"/>
        <v>-712888.28412784287</v>
      </c>
      <c r="Q987">
        <f t="shared" si="191"/>
        <v>712888.28412784287</v>
      </c>
      <c r="R987">
        <f t="shared" si="192"/>
        <v>483765.98960915417</v>
      </c>
    </row>
    <row r="988" spans="2:18" ht="14.4" x14ac:dyDescent="0.3">
      <c r="B988" s="4" t="s">
        <v>58</v>
      </c>
      <c r="C988" s="4">
        <v>980</v>
      </c>
      <c r="D988" s="4">
        <v>391</v>
      </c>
      <c r="E988" s="11">
        <v>10.7</v>
      </c>
      <c r="F988" s="16">
        <f t="shared" si="186"/>
        <v>-0.61111111111111094</v>
      </c>
      <c r="G988" s="16">
        <f t="shared" si="183"/>
        <v>29.722222222222218</v>
      </c>
      <c r="H988">
        <f t="shared" si="187"/>
        <v>-641.66666666666652</v>
      </c>
      <c r="I988">
        <f t="shared" si="188"/>
        <v>103.00500000000001</v>
      </c>
      <c r="J988">
        <f t="shared" si="189"/>
        <v>448.4655351166665</v>
      </c>
      <c r="K988">
        <f t="shared" si="184"/>
        <v>-90.196131550000018</v>
      </c>
      <c r="L988">
        <f t="shared" si="185"/>
        <v>55.119858169444441</v>
      </c>
      <c r="M988">
        <f t="shared" si="190"/>
        <v>55.119858169444441</v>
      </c>
      <c r="N988" t="str">
        <f t="shared" si="182"/>
        <v>0</v>
      </c>
      <c r="O988" s="16">
        <f>O987+M988*(C988-C987)</f>
        <v>1027263.4309446501</v>
      </c>
      <c r="P988">
        <f t="shared" si="193"/>
        <v>-712888.28412784287</v>
      </c>
      <c r="Q988">
        <f t="shared" si="191"/>
        <v>712888.28412784287</v>
      </c>
      <c r="R988">
        <f t="shared" si="192"/>
        <v>483765.98960915417</v>
      </c>
    </row>
    <row r="989" spans="2:18" ht="14.4" x14ac:dyDescent="0.3">
      <c r="B989" s="4" t="s">
        <v>58</v>
      </c>
      <c r="C989" s="4">
        <v>981</v>
      </c>
      <c r="D989" s="4">
        <v>392</v>
      </c>
      <c r="E989" s="11">
        <v>8.8000000000000007</v>
      </c>
      <c r="F989" s="16">
        <f t="shared" si="186"/>
        <v>-0.48611111111111099</v>
      </c>
      <c r="G989" s="16">
        <f t="shared" si="183"/>
        <v>24.444444444444446</v>
      </c>
      <c r="H989">
        <f t="shared" si="187"/>
        <v>-510.41666666666657</v>
      </c>
      <c r="I989">
        <f t="shared" si="188"/>
        <v>103.00500000000001</v>
      </c>
      <c r="J989">
        <f t="shared" si="189"/>
        <v>303.33802986666666</v>
      </c>
      <c r="K989">
        <f t="shared" si="184"/>
        <v>-104.07363679999992</v>
      </c>
      <c r="L989">
        <f t="shared" si="185"/>
        <v>50.591351222222173</v>
      </c>
      <c r="M989">
        <f t="shared" si="190"/>
        <v>50.591351222222173</v>
      </c>
      <c r="N989" t="str">
        <f t="shared" si="182"/>
        <v>0</v>
      </c>
      <c r="O989" s="16">
        <f>O988+M989*(C989-C988)</f>
        <v>1027314.0222958723</v>
      </c>
      <c r="P989">
        <f t="shared" si="193"/>
        <v>-712888.28412784287</v>
      </c>
      <c r="Q989">
        <f t="shared" si="191"/>
        <v>712888.28412784287</v>
      </c>
      <c r="R989">
        <f t="shared" si="192"/>
        <v>483765.98960915417</v>
      </c>
    </row>
    <row r="990" spans="2:18" ht="14.4" x14ac:dyDescent="0.3">
      <c r="B990" s="4" t="s">
        <v>58</v>
      </c>
      <c r="C990" s="4">
        <v>982</v>
      </c>
      <c r="D990" s="4">
        <v>393</v>
      </c>
      <c r="E990" s="11">
        <v>7.2</v>
      </c>
      <c r="F990" s="16">
        <f t="shared" si="186"/>
        <v>-0.45833333333333343</v>
      </c>
      <c r="G990" s="16">
        <f t="shared" si="183"/>
        <v>20</v>
      </c>
      <c r="H990">
        <f t="shared" si="187"/>
        <v>-481.25000000000011</v>
      </c>
      <c r="I990">
        <f t="shared" si="188"/>
        <v>103.00500000000001</v>
      </c>
      <c r="J990">
        <f t="shared" si="189"/>
        <v>203.06099519999995</v>
      </c>
      <c r="K990">
        <f t="shared" si="184"/>
        <v>-175.18400480000017</v>
      </c>
      <c r="L990">
        <f t="shared" si="185"/>
        <v>80.292668866666759</v>
      </c>
      <c r="M990">
        <f t="shared" si="190"/>
        <v>80.292668866666759</v>
      </c>
      <c r="N990" t="str">
        <f t="shared" si="182"/>
        <v>0</v>
      </c>
      <c r="O990" s="16">
        <f>O989+M990*(C990-C989)</f>
        <v>1027394.314964739</v>
      </c>
      <c r="P990">
        <f t="shared" si="193"/>
        <v>-712888.28412784287</v>
      </c>
      <c r="Q990">
        <f t="shared" si="191"/>
        <v>712888.28412784287</v>
      </c>
      <c r="R990">
        <f t="shared" si="192"/>
        <v>483765.98960915417</v>
      </c>
    </row>
    <row r="991" spans="2:18" ht="14.4" x14ac:dyDescent="0.3">
      <c r="B991" s="4" t="s">
        <v>58</v>
      </c>
      <c r="C991" s="4">
        <v>983</v>
      </c>
      <c r="D991" s="4">
        <v>394</v>
      </c>
      <c r="E991" s="11">
        <v>5.5</v>
      </c>
      <c r="F991" s="16">
        <f t="shared" si="186"/>
        <v>-0.55555555555555558</v>
      </c>
      <c r="G991" s="16">
        <f t="shared" si="183"/>
        <v>15.277777777777777</v>
      </c>
      <c r="H991">
        <f t="shared" si="187"/>
        <v>-583.33333333333337</v>
      </c>
      <c r="I991">
        <f t="shared" si="188"/>
        <v>103.00500000000001</v>
      </c>
      <c r="J991">
        <f t="shared" si="189"/>
        <v>118.49141791666663</v>
      </c>
      <c r="K991">
        <f t="shared" si="184"/>
        <v>-361.83691541666673</v>
      </c>
      <c r="L991">
        <f t="shared" si="185"/>
        <v>201.02050856481486</v>
      </c>
      <c r="M991">
        <f t="shared" si="190"/>
        <v>201.02050856481486</v>
      </c>
      <c r="N991" t="str">
        <f t="shared" si="182"/>
        <v>0</v>
      </c>
      <c r="O991" s="16">
        <f>O990+M991*(C991-C990)</f>
        <v>1027595.3354733038</v>
      </c>
      <c r="P991">
        <f t="shared" si="193"/>
        <v>-712888.28412784287</v>
      </c>
      <c r="Q991">
        <f t="shared" si="191"/>
        <v>712888.28412784287</v>
      </c>
      <c r="R991">
        <f t="shared" si="192"/>
        <v>483765.98960915417</v>
      </c>
    </row>
    <row r="992" spans="2:18" ht="14.4" x14ac:dyDescent="0.3">
      <c r="B992" s="4" t="s">
        <v>58</v>
      </c>
      <c r="C992" s="4">
        <v>984</v>
      </c>
      <c r="D992" s="4">
        <v>395</v>
      </c>
      <c r="E992" s="11">
        <v>3.2</v>
      </c>
      <c r="F992" s="16">
        <f t="shared" si="186"/>
        <v>-0.61111111111111116</v>
      </c>
      <c r="G992" s="16">
        <f t="shared" si="183"/>
        <v>8.8888888888888893</v>
      </c>
      <c r="H992">
        <f t="shared" si="187"/>
        <v>-641.66666666666674</v>
      </c>
      <c r="I992">
        <f t="shared" si="188"/>
        <v>103.00500000000001</v>
      </c>
      <c r="J992">
        <f t="shared" si="189"/>
        <v>40.110813866666668</v>
      </c>
      <c r="K992">
        <f t="shared" si="184"/>
        <v>-498.55085280000009</v>
      </c>
      <c r="L992">
        <f t="shared" si="185"/>
        <v>304.66996560000007</v>
      </c>
      <c r="M992">
        <f t="shared" si="190"/>
        <v>304.66996560000007</v>
      </c>
      <c r="N992" t="str">
        <f t="shared" si="182"/>
        <v>0</v>
      </c>
      <c r="O992" s="16">
        <f>O991+M992*(C992-C991)</f>
        <v>1027900.0054389038</v>
      </c>
      <c r="P992">
        <f t="shared" si="193"/>
        <v>-712888.28412784287</v>
      </c>
      <c r="Q992">
        <f t="shared" si="191"/>
        <v>712888.28412784287</v>
      </c>
      <c r="R992">
        <f t="shared" si="192"/>
        <v>483765.98960915417</v>
      </c>
    </row>
    <row r="993" spans="2:18" ht="14.4" x14ac:dyDescent="0.3">
      <c r="B993" s="4" t="s">
        <v>58</v>
      </c>
      <c r="C993" s="4">
        <v>985</v>
      </c>
      <c r="D993" s="4">
        <v>396</v>
      </c>
      <c r="E993" s="11">
        <v>1.1000000000000001</v>
      </c>
      <c r="F993" s="16">
        <f t="shared" si="186"/>
        <v>-0.44444444444444448</v>
      </c>
      <c r="G993" s="16">
        <f t="shared" si="183"/>
        <v>3.0555555555555558</v>
      </c>
      <c r="H993">
        <f t="shared" si="187"/>
        <v>-466.66666666666669</v>
      </c>
      <c r="I993">
        <f t="shared" si="188"/>
        <v>103.00500000000001</v>
      </c>
      <c r="J993">
        <f t="shared" si="189"/>
        <v>4.7396567166666665</v>
      </c>
      <c r="K993">
        <f t="shared" si="184"/>
        <v>-358.92200995000002</v>
      </c>
      <c r="L993">
        <f t="shared" si="185"/>
        <v>159.52089331111114</v>
      </c>
      <c r="M993">
        <f t="shared" si="190"/>
        <v>159.52089331111114</v>
      </c>
      <c r="N993" t="str">
        <f t="shared" ref="N993:N1056" si="194">IF(L993&lt;0, L993,"0")</f>
        <v>0</v>
      </c>
      <c r="O993" s="16">
        <f>O992+M993*(C993-C992)</f>
        <v>1028059.5263322149</v>
      </c>
      <c r="P993">
        <f t="shared" si="193"/>
        <v>-712888.28412784287</v>
      </c>
      <c r="Q993">
        <f t="shared" si="191"/>
        <v>712888.28412784287</v>
      </c>
      <c r="R993">
        <f t="shared" si="192"/>
        <v>483765.98960915417</v>
      </c>
    </row>
    <row r="994" spans="2:18" ht="14.4" x14ac:dyDescent="0.3">
      <c r="B994" s="4" t="s">
        <v>58</v>
      </c>
      <c r="C994" s="4">
        <v>986</v>
      </c>
      <c r="D994" s="4">
        <v>397</v>
      </c>
      <c r="E994" s="11">
        <v>0</v>
      </c>
      <c r="F994" s="16">
        <f t="shared" si="186"/>
        <v>-0.15277777777777779</v>
      </c>
      <c r="G994" s="16">
        <f t="shared" si="183"/>
        <v>0</v>
      </c>
      <c r="H994">
        <f t="shared" si="187"/>
        <v>-160.41666666666669</v>
      </c>
      <c r="I994">
        <f t="shared" si="188"/>
        <v>103.00500000000001</v>
      </c>
      <c r="J994">
        <f t="shared" si="189"/>
        <v>0</v>
      </c>
      <c r="K994">
        <f t="shared" si="184"/>
        <v>-57.411666666666676</v>
      </c>
      <c r="L994">
        <f t="shared" si="185"/>
        <v>8.7712268518518535</v>
      </c>
      <c r="M994">
        <f t="shared" si="190"/>
        <v>8.7712268518518535</v>
      </c>
      <c r="N994" t="str">
        <f t="shared" si="194"/>
        <v>0</v>
      </c>
      <c r="O994" s="16">
        <f>O993+M994*(C994-C993)</f>
        <v>1028068.2975590668</v>
      </c>
      <c r="P994">
        <f t="shared" si="193"/>
        <v>-712888.28412784287</v>
      </c>
      <c r="Q994">
        <f t="shared" si="191"/>
        <v>712888.28412784287</v>
      </c>
      <c r="R994">
        <f t="shared" si="192"/>
        <v>483765.98960915417</v>
      </c>
    </row>
    <row r="995" spans="2:18" ht="14.4" x14ac:dyDescent="0.3">
      <c r="B995" s="4" t="s">
        <v>58</v>
      </c>
      <c r="C995" s="4">
        <v>987</v>
      </c>
      <c r="D995" s="4">
        <v>398</v>
      </c>
      <c r="E995" s="11">
        <v>0</v>
      </c>
      <c r="F995" s="16">
        <f t="shared" si="186"/>
        <v>0</v>
      </c>
      <c r="G995" s="16">
        <f t="shared" si="183"/>
        <v>0</v>
      </c>
      <c r="H995">
        <f t="shared" si="187"/>
        <v>0</v>
      </c>
      <c r="I995">
        <f t="shared" si="188"/>
        <v>103.00500000000001</v>
      </c>
      <c r="J995">
        <f t="shared" si="189"/>
        <v>0</v>
      </c>
      <c r="K995">
        <f t="shared" si="184"/>
        <v>103.00500000000001</v>
      </c>
      <c r="L995">
        <f t="shared" si="185"/>
        <v>0</v>
      </c>
      <c r="M995" t="str">
        <f t="shared" si="190"/>
        <v>0</v>
      </c>
      <c r="N995" t="str">
        <f t="shared" si="194"/>
        <v>0</v>
      </c>
      <c r="O995" s="16">
        <f>O994+M995*(C995-C994)</f>
        <v>1028068.2975590668</v>
      </c>
      <c r="P995">
        <f t="shared" si="193"/>
        <v>-712888.28412784287</v>
      </c>
      <c r="Q995">
        <f t="shared" si="191"/>
        <v>712888.28412784287</v>
      </c>
      <c r="R995">
        <f t="shared" si="192"/>
        <v>483765.98960915417</v>
      </c>
    </row>
    <row r="996" spans="2:18" ht="14.4" x14ac:dyDescent="0.3">
      <c r="B996" s="4" t="s">
        <v>58</v>
      </c>
      <c r="C996" s="4">
        <v>988</v>
      </c>
      <c r="D996" s="4">
        <v>399</v>
      </c>
      <c r="E996" s="11">
        <v>0</v>
      </c>
      <c r="F996" s="16">
        <f t="shared" si="186"/>
        <v>0</v>
      </c>
      <c r="G996" s="16">
        <f t="shared" si="183"/>
        <v>0</v>
      </c>
      <c r="H996">
        <f t="shared" si="187"/>
        <v>0</v>
      </c>
      <c r="I996">
        <f t="shared" si="188"/>
        <v>103.00500000000001</v>
      </c>
      <c r="J996">
        <f t="shared" si="189"/>
        <v>0</v>
      </c>
      <c r="K996">
        <f t="shared" si="184"/>
        <v>103.00500000000001</v>
      </c>
      <c r="L996">
        <f t="shared" si="185"/>
        <v>0</v>
      </c>
      <c r="M996" t="str">
        <f t="shared" si="190"/>
        <v>0</v>
      </c>
      <c r="N996" t="str">
        <f t="shared" si="194"/>
        <v>0</v>
      </c>
      <c r="O996" s="16">
        <f>O995+M996*(C996-C995)</f>
        <v>1028068.2975590668</v>
      </c>
      <c r="P996">
        <f t="shared" si="193"/>
        <v>-712888.28412784287</v>
      </c>
      <c r="Q996">
        <f t="shared" si="191"/>
        <v>712888.28412784287</v>
      </c>
      <c r="R996">
        <f t="shared" si="192"/>
        <v>483765.98960915417</v>
      </c>
    </row>
    <row r="997" spans="2:18" ht="14.4" x14ac:dyDescent="0.3">
      <c r="B997" s="4" t="s">
        <v>58</v>
      </c>
      <c r="C997" s="4">
        <v>989</v>
      </c>
      <c r="D997" s="4">
        <v>400</v>
      </c>
      <c r="E997" s="11">
        <v>0</v>
      </c>
      <c r="F997" s="16">
        <f t="shared" si="186"/>
        <v>0</v>
      </c>
      <c r="G997" s="16">
        <f t="shared" si="183"/>
        <v>0</v>
      </c>
      <c r="H997">
        <f t="shared" si="187"/>
        <v>0</v>
      </c>
      <c r="I997">
        <f t="shared" si="188"/>
        <v>103.00500000000001</v>
      </c>
      <c r="J997">
        <f t="shared" si="189"/>
        <v>0</v>
      </c>
      <c r="K997">
        <f t="shared" si="184"/>
        <v>103.00500000000001</v>
      </c>
      <c r="L997">
        <f t="shared" si="185"/>
        <v>0</v>
      </c>
      <c r="M997" t="str">
        <f t="shared" si="190"/>
        <v>0</v>
      </c>
      <c r="N997" t="str">
        <f t="shared" si="194"/>
        <v>0</v>
      </c>
      <c r="O997" s="16">
        <f>O996+M997*(C997-C996)</f>
        <v>1028068.2975590668</v>
      </c>
      <c r="P997">
        <f t="shared" si="193"/>
        <v>-712888.28412784287</v>
      </c>
      <c r="Q997">
        <f t="shared" si="191"/>
        <v>712888.28412784287</v>
      </c>
      <c r="R997">
        <f t="shared" si="192"/>
        <v>483765.98960915417</v>
      </c>
    </row>
    <row r="998" spans="2:18" ht="14.4" x14ac:dyDescent="0.3">
      <c r="B998" s="4" t="s">
        <v>58</v>
      </c>
      <c r="C998" s="4">
        <v>990</v>
      </c>
      <c r="D998" s="4">
        <v>401</v>
      </c>
      <c r="E998" s="11">
        <v>0</v>
      </c>
      <c r="F998" s="16">
        <f t="shared" si="186"/>
        <v>0</v>
      </c>
      <c r="G998" s="16">
        <f t="shared" si="183"/>
        <v>0</v>
      </c>
      <c r="H998">
        <f t="shared" si="187"/>
        <v>0</v>
      </c>
      <c r="I998">
        <f t="shared" si="188"/>
        <v>103.00500000000001</v>
      </c>
      <c r="J998">
        <f t="shared" si="189"/>
        <v>0</v>
      </c>
      <c r="K998">
        <f t="shared" si="184"/>
        <v>103.00500000000001</v>
      </c>
      <c r="L998">
        <f t="shared" si="185"/>
        <v>0</v>
      </c>
      <c r="M998" t="str">
        <f t="shared" si="190"/>
        <v>0</v>
      </c>
      <c r="N998" t="str">
        <f t="shared" si="194"/>
        <v>0</v>
      </c>
      <c r="O998" s="16">
        <f>O997+M998*(C998-C997)</f>
        <v>1028068.2975590668</v>
      </c>
      <c r="P998">
        <f t="shared" si="193"/>
        <v>-712888.28412784287</v>
      </c>
      <c r="Q998">
        <f t="shared" si="191"/>
        <v>712888.28412784287</v>
      </c>
      <c r="R998">
        <f t="shared" si="192"/>
        <v>483765.98960915417</v>
      </c>
    </row>
    <row r="999" spans="2:18" ht="14.4" x14ac:dyDescent="0.3">
      <c r="B999" s="4" t="s">
        <v>58</v>
      </c>
      <c r="C999" s="4">
        <v>991</v>
      </c>
      <c r="D999" s="4">
        <v>402</v>
      </c>
      <c r="E999" s="11">
        <v>0</v>
      </c>
      <c r="F999" s="16">
        <f t="shared" si="186"/>
        <v>0</v>
      </c>
      <c r="G999" s="16">
        <f t="shared" si="183"/>
        <v>0</v>
      </c>
      <c r="H999">
        <f t="shared" si="187"/>
        <v>0</v>
      </c>
      <c r="I999">
        <f t="shared" si="188"/>
        <v>103.00500000000001</v>
      </c>
      <c r="J999">
        <f t="shared" si="189"/>
        <v>0</v>
      </c>
      <c r="K999">
        <f t="shared" si="184"/>
        <v>103.00500000000001</v>
      </c>
      <c r="L999">
        <f t="shared" si="185"/>
        <v>0</v>
      </c>
      <c r="M999" t="str">
        <f t="shared" si="190"/>
        <v>0</v>
      </c>
      <c r="N999" t="str">
        <f t="shared" si="194"/>
        <v>0</v>
      </c>
      <c r="O999" s="16">
        <f>O998+M999*(C999-C998)</f>
        <v>1028068.2975590668</v>
      </c>
      <c r="P999">
        <f t="shared" si="193"/>
        <v>-712888.28412784287</v>
      </c>
      <c r="Q999">
        <f t="shared" si="191"/>
        <v>712888.28412784287</v>
      </c>
      <c r="R999">
        <f t="shared" si="192"/>
        <v>483765.98960915417</v>
      </c>
    </row>
    <row r="1000" spans="2:18" ht="14.4" x14ac:dyDescent="0.3">
      <c r="B1000" s="4" t="s">
        <v>58</v>
      </c>
      <c r="C1000" s="4">
        <v>992</v>
      </c>
      <c r="D1000" s="4">
        <v>403</v>
      </c>
      <c r="E1000" s="11">
        <v>0</v>
      </c>
      <c r="F1000" s="16">
        <f t="shared" si="186"/>
        <v>0</v>
      </c>
      <c r="G1000" s="16">
        <f t="shared" si="183"/>
        <v>0</v>
      </c>
      <c r="H1000">
        <f t="shared" si="187"/>
        <v>0</v>
      </c>
      <c r="I1000">
        <f t="shared" si="188"/>
        <v>103.00500000000001</v>
      </c>
      <c r="J1000">
        <f t="shared" si="189"/>
        <v>0</v>
      </c>
      <c r="K1000">
        <f t="shared" si="184"/>
        <v>103.00500000000001</v>
      </c>
      <c r="L1000">
        <f t="shared" si="185"/>
        <v>0</v>
      </c>
      <c r="M1000" t="str">
        <f t="shared" si="190"/>
        <v>0</v>
      </c>
      <c r="N1000" t="str">
        <f t="shared" si="194"/>
        <v>0</v>
      </c>
      <c r="O1000" s="16">
        <f>O999+M1000*(C1000-C999)</f>
        <v>1028068.2975590668</v>
      </c>
      <c r="P1000">
        <f t="shared" si="193"/>
        <v>-712888.28412784287</v>
      </c>
      <c r="Q1000">
        <f t="shared" si="191"/>
        <v>712888.28412784287</v>
      </c>
      <c r="R1000">
        <f t="shared" si="192"/>
        <v>483765.98960915417</v>
      </c>
    </row>
    <row r="1001" spans="2:18" ht="14.4" x14ac:dyDescent="0.3">
      <c r="B1001" s="4" t="s">
        <v>58</v>
      </c>
      <c r="C1001" s="4">
        <v>993</v>
      </c>
      <c r="D1001" s="4">
        <v>404</v>
      </c>
      <c r="E1001" s="11">
        <v>0</v>
      </c>
      <c r="F1001" s="16">
        <f t="shared" si="186"/>
        <v>0</v>
      </c>
      <c r="G1001" s="16">
        <f t="shared" si="183"/>
        <v>0</v>
      </c>
      <c r="H1001">
        <f t="shared" si="187"/>
        <v>0</v>
      </c>
      <c r="I1001">
        <f t="shared" si="188"/>
        <v>103.00500000000001</v>
      </c>
      <c r="J1001">
        <f t="shared" si="189"/>
        <v>0</v>
      </c>
      <c r="K1001">
        <f t="shared" si="184"/>
        <v>103.00500000000001</v>
      </c>
      <c r="L1001">
        <f t="shared" si="185"/>
        <v>0</v>
      </c>
      <c r="M1001" t="str">
        <f t="shared" si="190"/>
        <v>0</v>
      </c>
      <c r="N1001" t="str">
        <f t="shared" si="194"/>
        <v>0</v>
      </c>
      <c r="O1001" s="16">
        <f>O1000+M1001*(C1001-C1000)</f>
        <v>1028068.2975590668</v>
      </c>
      <c r="P1001">
        <f t="shared" si="193"/>
        <v>-712888.28412784287</v>
      </c>
      <c r="Q1001">
        <f t="shared" si="191"/>
        <v>712888.28412784287</v>
      </c>
      <c r="R1001">
        <f t="shared" si="192"/>
        <v>483765.98960915417</v>
      </c>
    </row>
    <row r="1002" spans="2:18" ht="14.4" x14ac:dyDescent="0.3">
      <c r="B1002" s="4" t="s">
        <v>58</v>
      </c>
      <c r="C1002" s="4">
        <v>994</v>
      </c>
      <c r="D1002" s="4">
        <v>405</v>
      </c>
      <c r="E1002" s="11">
        <v>0</v>
      </c>
      <c r="F1002" s="16">
        <f t="shared" si="186"/>
        <v>0</v>
      </c>
      <c r="G1002" s="16">
        <f t="shared" si="183"/>
        <v>0</v>
      </c>
      <c r="H1002">
        <f t="shared" si="187"/>
        <v>0</v>
      </c>
      <c r="I1002">
        <f t="shared" si="188"/>
        <v>103.00500000000001</v>
      </c>
      <c r="J1002">
        <f t="shared" si="189"/>
        <v>0</v>
      </c>
      <c r="K1002">
        <f t="shared" si="184"/>
        <v>103.00500000000001</v>
      </c>
      <c r="L1002">
        <f t="shared" si="185"/>
        <v>0</v>
      </c>
      <c r="M1002" t="str">
        <f t="shared" si="190"/>
        <v>0</v>
      </c>
      <c r="N1002" t="str">
        <f t="shared" si="194"/>
        <v>0</v>
      </c>
      <c r="O1002" s="16">
        <f>O1001+M1002*(C1002-C1001)</f>
        <v>1028068.2975590668</v>
      </c>
      <c r="P1002">
        <f t="shared" si="193"/>
        <v>-712888.28412784287</v>
      </c>
      <c r="Q1002">
        <f t="shared" si="191"/>
        <v>712888.28412784287</v>
      </c>
      <c r="R1002">
        <f t="shared" si="192"/>
        <v>483765.98960915417</v>
      </c>
    </row>
    <row r="1003" spans="2:18" ht="14.4" x14ac:dyDescent="0.3">
      <c r="B1003" s="4" t="s">
        <v>58</v>
      </c>
      <c r="C1003" s="4">
        <v>995</v>
      </c>
      <c r="D1003" s="4">
        <v>406</v>
      </c>
      <c r="E1003" s="11">
        <v>0</v>
      </c>
      <c r="F1003" s="16">
        <f t="shared" si="186"/>
        <v>0</v>
      </c>
      <c r="G1003" s="16">
        <f t="shared" si="183"/>
        <v>0</v>
      </c>
      <c r="H1003">
        <f t="shared" si="187"/>
        <v>0</v>
      </c>
      <c r="I1003">
        <f t="shared" si="188"/>
        <v>103.00500000000001</v>
      </c>
      <c r="J1003">
        <f t="shared" si="189"/>
        <v>0</v>
      </c>
      <c r="K1003">
        <f t="shared" si="184"/>
        <v>103.00500000000001</v>
      </c>
      <c r="L1003">
        <f t="shared" si="185"/>
        <v>0</v>
      </c>
      <c r="M1003" t="str">
        <f t="shared" si="190"/>
        <v>0</v>
      </c>
      <c r="N1003" t="str">
        <f t="shared" si="194"/>
        <v>0</v>
      </c>
      <c r="O1003" s="16">
        <f>O1002+M1003*(C1003-C1002)</f>
        <v>1028068.2975590668</v>
      </c>
      <c r="P1003">
        <f t="shared" si="193"/>
        <v>-712888.28412784287</v>
      </c>
      <c r="Q1003">
        <f t="shared" si="191"/>
        <v>712888.28412784287</v>
      </c>
      <c r="R1003">
        <f t="shared" si="192"/>
        <v>483765.98960915417</v>
      </c>
    </row>
    <row r="1004" spans="2:18" ht="14.4" x14ac:dyDescent="0.3">
      <c r="B1004" s="4" t="s">
        <v>58</v>
      </c>
      <c r="C1004" s="4">
        <v>996</v>
      </c>
      <c r="D1004" s="4">
        <v>407</v>
      </c>
      <c r="E1004" s="11">
        <v>0</v>
      </c>
      <c r="F1004" s="16">
        <f t="shared" si="186"/>
        <v>0</v>
      </c>
      <c r="G1004" s="16">
        <f t="shared" si="183"/>
        <v>0</v>
      </c>
      <c r="H1004">
        <f t="shared" si="187"/>
        <v>0</v>
      </c>
      <c r="I1004">
        <f t="shared" si="188"/>
        <v>103.00500000000001</v>
      </c>
      <c r="J1004">
        <f t="shared" si="189"/>
        <v>0</v>
      </c>
      <c r="K1004">
        <f t="shared" si="184"/>
        <v>103.00500000000001</v>
      </c>
      <c r="L1004">
        <f t="shared" si="185"/>
        <v>0</v>
      </c>
      <c r="M1004" t="str">
        <f t="shared" si="190"/>
        <v>0</v>
      </c>
      <c r="N1004" t="str">
        <f t="shared" si="194"/>
        <v>0</v>
      </c>
      <c r="O1004" s="16">
        <f>O1003+M1004*(C1004-C1003)</f>
        <v>1028068.2975590668</v>
      </c>
      <c r="P1004">
        <f t="shared" si="193"/>
        <v>-712888.28412784287</v>
      </c>
      <c r="Q1004">
        <f t="shared" si="191"/>
        <v>712888.28412784287</v>
      </c>
      <c r="R1004">
        <f t="shared" si="192"/>
        <v>483765.98960915417</v>
      </c>
    </row>
    <row r="1005" spans="2:18" ht="14.4" x14ac:dyDescent="0.3">
      <c r="B1005" s="4" t="s">
        <v>58</v>
      </c>
      <c r="C1005" s="4">
        <v>997</v>
      </c>
      <c r="D1005" s="4">
        <v>408</v>
      </c>
      <c r="E1005" s="11">
        <v>0</v>
      </c>
      <c r="F1005" s="16">
        <f t="shared" si="186"/>
        <v>0</v>
      </c>
      <c r="G1005" s="16">
        <f t="shared" si="183"/>
        <v>0</v>
      </c>
      <c r="H1005">
        <f t="shared" si="187"/>
        <v>0</v>
      </c>
      <c r="I1005">
        <f t="shared" si="188"/>
        <v>103.00500000000001</v>
      </c>
      <c r="J1005">
        <f t="shared" si="189"/>
        <v>0</v>
      </c>
      <c r="K1005">
        <f t="shared" si="184"/>
        <v>103.00500000000001</v>
      </c>
      <c r="L1005">
        <f t="shared" si="185"/>
        <v>0</v>
      </c>
      <c r="M1005" t="str">
        <f t="shared" si="190"/>
        <v>0</v>
      </c>
      <c r="N1005" t="str">
        <f t="shared" si="194"/>
        <v>0</v>
      </c>
      <c r="O1005" s="16">
        <f>O1004+M1005*(C1005-C1004)</f>
        <v>1028068.2975590668</v>
      </c>
      <c r="P1005">
        <f t="shared" si="193"/>
        <v>-712888.28412784287</v>
      </c>
      <c r="Q1005">
        <f t="shared" si="191"/>
        <v>712888.28412784287</v>
      </c>
      <c r="R1005">
        <f t="shared" si="192"/>
        <v>483765.98960915417</v>
      </c>
    </row>
    <row r="1006" spans="2:18" ht="14.4" x14ac:dyDescent="0.3">
      <c r="B1006" s="4" t="s">
        <v>58</v>
      </c>
      <c r="C1006" s="4">
        <v>998</v>
      </c>
      <c r="D1006" s="4">
        <v>409</v>
      </c>
      <c r="E1006" s="11">
        <v>0</v>
      </c>
      <c r="F1006" s="16">
        <f t="shared" si="186"/>
        <v>0</v>
      </c>
      <c r="G1006" s="16">
        <f t="shared" si="183"/>
        <v>0</v>
      </c>
      <c r="H1006">
        <f t="shared" si="187"/>
        <v>0</v>
      </c>
      <c r="I1006">
        <f t="shared" si="188"/>
        <v>103.00500000000001</v>
      </c>
      <c r="J1006">
        <f t="shared" si="189"/>
        <v>0</v>
      </c>
      <c r="K1006">
        <f t="shared" si="184"/>
        <v>103.00500000000001</v>
      </c>
      <c r="L1006">
        <f t="shared" si="185"/>
        <v>0</v>
      </c>
      <c r="M1006" t="str">
        <f t="shared" si="190"/>
        <v>0</v>
      </c>
      <c r="N1006" t="str">
        <f t="shared" si="194"/>
        <v>0</v>
      </c>
      <c r="O1006" s="16">
        <f>O1005+M1006*(C1006-C1005)</f>
        <v>1028068.2975590668</v>
      </c>
      <c r="P1006">
        <f t="shared" si="193"/>
        <v>-712888.28412784287</v>
      </c>
      <c r="Q1006">
        <f t="shared" si="191"/>
        <v>712888.28412784287</v>
      </c>
      <c r="R1006">
        <f t="shared" si="192"/>
        <v>483765.98960915417</v>
      </c>
    </row>
    <row r="1007" spans="2:18" ht="14.4" x14ac:dyDescent="0.3">
      <c r="B1007" s="4" t="s">
        <v>58</v>
      </c>
      <c r="C1007" s="4">
        <v>999</v>
      </c>
      <c r="D1007" s="4">
        <v>410</v>
      </c>
      <c r="E1007" s="11">
        <v>0</v>
      </c>
      <c r="F1007" s="16">
        <f t="shared" si="186"/>
        <v>0</v>
      </c>
      <c r="G1007" s="16">
        <f t="shared" si="183"/>
        <v>0</v>
      </c>
      <c r="H1007">
        <f t="shared" si="187"/>
        <v>0</v>
      </c>
      <c r="I1007">
        <f t="shared" si="188"/>
        <v>103.00500000000001</v>
      </c>
      <c r="J1007">
        <f t="shared" si="189"/>
        <v>0</v>
      </c>
      <c r="K1007">
        <f t="shared" si="184"/>
        <v>103.00500000000001</v>
      </c>
      <c r="L1007">
        <f t="shared" si="185"/>
        <v>0</v>
      </c>
      <c r="M1007" t="str">
        <f t="shared" si="190"/>
        <v>0</v>
      </c>
      <c r="N1007" t="str">
        <f t="shared" si="194"/>
        <v>0</v>
      </c>
      <c r="O1007" s="16">
        <f>O1006+M1007*(C1007-C1006)</f>
        <v>1028068.2975590668</v>
      </c>
      <c r="P1007">
        <f t="shared" si="193"/>
        <v>-712888.28412784287</v>
      </c>
      <c r="Q1007">
        <f t="shared" si="191"/>
        <v>712888.28412784287</v>
      </c>
      <c r="R1007">
        <f t="shared" si="192"/>
        <v>483765.98960915417</v>
      </c>
    </row>
    <row r="1008" spans="2:18" ht="14.4" x14ac:dyDescent="0.3">
      <c r="B1008" s="4" t="s">
        <v>58</v>
      </c>
      <c r="C1008" s="4">
        <v>1000</v>
      </c>
      <c r="D1008" s="4">
        <v>411</v>
      </c>
      <c r="E1008" s="11">
        <v>0</v>
      </c>
      <c r="F1008" s="16">
        <f t="shared" si="186"/>
        <v>0</v>
      </c>
      <c r="G1008" s="16">
        <f t="shared" si="183"/>
        <v>0</v>
      </c>
      <c r="H1008">
        <f t="shared" si="187"/>
        <v>0</v>
      </c>
      <c r="I1008">
        <f t="shared" si="188"/>
        <v>103.00500000000001</v>
      </c>
      <c r="J1008">
        <f t="shared" si="189"/>
        <v>0</v>
      </c>
      <c r="K1008">
        <f t="shared" si="184"/>
        <v>103.00500000000001</v>
      </c>
      <c r="L1008">
        <f t="shared" si="185"/>
        <v>0</v>
      </c>
      <c r="M1008" t="str">
        <f t="shared" si="190"/>
        <v>0</v>
      </c>
      <c r="N1008" t="str">
        <f t="shared" si="194"/>
        <v>0</v>
      </c>
      <c r="O1008" s="16">
        <f>O1007+M1008*(C1008-C1007)</f>
        <v>1028068.2975590668</v>
      </c>
      <c r="P1008">
        <f t="shared" si="193"/>
        <v>-712888.28412784287</v>
      </c>
      <c r="Q1008">
        <f t="shared" si="191"/>
        <v>712888.28412784287</v>
      </c>
      <c r="R1008">
        <f t="shared" si="192"/>
        <v>483765.98960915417</v>
      </c>
    </row>
    <row r="1009" spans="2:18" ht="14.4" x14ac:dyDescent="0.3">
      <c r="B1009" s="4" t="s">
        <v>58</v>
      </c>
      <c r="C1009" s="4">
        <v>1001</v>
      </c>
      <c r="D1009" s="4">
        <v>412</v>
      </c>
      <c r="E1009" s="11">
        <v>0</v>
      </c>
      <c r="F1009" s="16">
        <f t="shared" si="186"/>
        <v>0</v>
      </c>
      <c r="G1009" s="16">
        <f t="shared" si="183"/>
        <v>0</v>
      </c>
      <c r="H1009">
        <f t="shared" si="187"/>
        <v>0</v>
      </c>
      <c r="I1009">
        <f t="shared" si="188"/>
        <v>103.00500000000001</v>
      </c>
      <c r="J1009">
        <f t="shared" si="189"/>
        <v>0</v>
      </c>
      <c r="K1009">
        <f t="shared" si="184"/>
        <v>103.00500000000001</v>
      </c>
      <c r="L1009">
        <f t="shared" si="185"/>
        <v>0</v>
      </c>
      <c r="M1009" t="str">
        <f t="shared" si="190"/>
        <v>0</v>
      </c>
      <c r="N1009" t="str">
        <f t="shared" si="194"/>
        <v>0</v>
      </c>
      <c r="O1009" s="16">
        <f>O1008+M1009*(C1009-C1008)</f>
        <v>1028068.2975590668</v>
      </c>
      <c r="P1009">
        <f t="shared" si="193"/>
        <v>-712888.28412784287</v>
      </c>
      <c r="Q1009">
        <f t="shared" si="191"/>
        <v>712888.28412784287</v>
      </c>
      <c r="R1009">
        <f t="shared" si="192"/>
        <v>483765.98960915417</v>
      </c>
    </row>
    <row r="1010" spans="2:18" ht="14.4" x14ac:dyDescent="0.3">
      <c r="B1010" s="4" t="s">
        <v>58</v>
      </c>
      <c r="C1010" s="4">
        <v>1002</v>
      </c>
      <c r="D1010" s="4">
        <v>413</v>
      </c>
      <c r="E1010" s="11">
        <v>0</v>
      </c>
      <c r="F1010" s="16">
        <f t="shared" si="186"/>
        <v>0</v>
      </c>
      <c r="G1010" s="16">
        <f t="shared" si="183"/>
        <v>0</v>
      </c>
      <c r="H1010">
        <f t="shared" si="187"/>
        <v>0</v>
      </c>
      <c r="I1010">
        <f t="shared" si="188"/>
        <v>103.00500000000001</v>
      </c>
      <c r="J1010">
        <f t="shared" si="189"/>
        <v>0</v>
      </c>
      <c r="K1010">
        <f t="shared" si="184"/>
        <v>103.00500000000001</v>
      </c>
      <c r="L1010">
        <f t="shared" si="185"/>
        <v>0</v>
      </c>
      <c r="M1010" t="str">
        <f t="shared" si="190"/>
        <v>0</v>
      </c>
      <c r="N1010" t="str">
        <f t="shared" si="194"/>
        <v>0</v>
      </c>
      <c r="O1010" s="16">
        <f>O1009+M1010*(C1010-C1009)</f>
        <v>1028068.2975590668</v>
      </c>
      <c r="P1010">
        <f t="shared" si="193"/>
        <v>-712888.28412784287</v>
      </c>
      <c r="Q1010">
        <f t="shared" si="191"/>
        <v>712888.28412784287</v>
      </c>
      <c r="R1010">
        <f t="shared" si="192"/>
        <v>483765.98960915417</v>
      </c>
    </row>
    <row r="1011" spans="2:18" ht="14.4" x14ac:dyDescent="0.3">
      <c r="B1011" s="4" t="s">
        <v>58</v>
      </c>
      <c r="C1011" s="4">
        <v>1003</v>
      </c>
      <c r="D1011" s="4">
        <v>414</v>
      </c>
      <c r="E1011" s="11">
        <v>0</v>
      </c>
      <c r="F1011" s="16">
        <f t="shared" si="186"/>
        <v>0</v>
      </c>
      <c r="G1011" s="16">
        <f t="shared" si="183"/>
        <v>0</v>
      </c>
      <c r="H1011">
        <f t="shared" si="187"/>
        <v>0</v>
      </c>
      <c r="I1011">
        <f t="shared" si="188"/>
        <v>103.00500000000001</v>
      </c>
      <c r="J1011">
        <f t="shared" si="189"/>
        <v>0</v>
      </c>
      <c r="K1011">
        <f t="shared" si="184"/>
        <v>103.00500000000001</v>
      </c>
      <c r="L1011">
        <f t="shared" si="185"/>
        <v>0</v>
      </c>
      <c r="M1011" t="str">
        <f t="shared" si="190"/>
        <v>0</v>
      </c>
      <c r="N1011" t="str">
        <f t="shared" si="194"/>
        <v>0</v>
      </c>
      <c r="O1011" s="16">
        <f>O1010+M1011*(C1011-C1010)</f>
        <v>1028068.2975590668</v>
      </c>
      <c r="P1011">
        <f t="shared" si="193"/>
        <v>-712888.28412784287</v>
      </c>
      <c r="Q1011">
        <f t="shared" si="191"/>
        <v>712888.28412784287</v>
      </c>
      <c r="R1011">
        <f t="shared" si="192"/>
        <v>483765.98960915417</v>
      </c>
    </row>
    <row r="1012" spans="2:18" ht="14.4" x14ac:dyDescent="0.3">
      <c r="B1012" s="4" t="s">
        <v>58</v>
      </c>
      <c r="C1012" s="4">
        <v>1004</v>
      </c>
      <c r="D1012" s="4">
        <v>415</v>
      </c>
      <c r="E1012" s="11">
        <v>0</v>
      </c>
      <c r="F1012" s="16">
        <f t="shared" si="186"/>
        <v>0</v>
      </c>
      <c r="G1012" s="16">
        <f t="shared" si="183"/>
        <v>0</v>
      </c>
      <c r="H1012">
        <f t="shared" si="187"/>
        <v>0</v>
      </c>
      <c r="I1012">
        <f t="shared" si="188"/>
        <v>103.00500000000001</v>
      </c>
      <c r="J1012">
        <f t="shared" si="189"/>
        <v>0</v>
      </c>
      <c r="K1012">
        <f t="shared" si="184"/>
        <v>103.00500000000001</v>
      </c>
      <c r="L1012">
        <f t="shared" si="185"/>
        <v>0</v>
      </c>
      <c r="M1012" t="str">
        <f t="shared" si="190"/>
        <v>0</v>
      </c>
      <c r="N1012" t="str">
        <f t="shared" si="194"/>
        <v>0</v>
      </c>
      <c r="O1012" s="16">
        <f>O1011+M1012*(C1012-C1011)</f>
        <v>1028068.2975590668</v>
      </c>
      <c r="P1012">
        <f t="shared" si="193"/>
        <v>-712888.28412784287</v>
      </c>
      <c r="Q1012">
        <f t="shared" si="191"/>
        <v>712888.28412784287</v>
      </c>
      <c r="R1012">
        <f t="shared" si="192"/>
        <v>483765.98960915417</v>
      </c>
    </row>
    <row r="1013" spans="2:18" ht="14.4" x14ac:dyDescent="0.3">
      <c r="B1013" s="4" t="s">
        <v>58</v>
      </c>
      <c r="C1013" s="4">
        <v>1005</v>
      </c>
      <c r="D1013" s="4">
        <v>416</v>
      </c>
      <c r="E1013" s="11">
        <v>0</v>
      </c>
      <c r="F1013" s="16">
        <f t="shared" si="186"/>
        <v>0</v>
      </c>
      <c r="G1013" s="16">
        <f t="shared" si="183"/>
        <v>0</v>
      </c>
      <c r="H1013">
        <f t="shared" si="187"/>
        <v>0</v>
      </c>
      <c r="I1013">
        <f t="shared" si="188"/>
        <v>103.00500000000001</v>
      </c>
      <c r="J1013">
        <f t="shared" si="189"/>
        <v>0</v>
      </c>
      <c r="K1013">
        <f t="shared" si="184"/>
        <v>103.00500000000001</v>
      </c>
      <c r="L1013">
        <f t="shared" si="185"/>
        <v>0</v>
      </c>
      <c r="M1013" t="str">
        <f t="shared" si="190"/>
        <v>0</v>
      </c>
      <c r="N1013" t="str">
        <f t="shared" si="194"/>
        <v>0</v>
      </c>
      <c r="O1013" s="16">
        <f>O1012+M1013*(C1013-C1012)</f>
        <v>1028068.2975590668</v>
      </c>
      <c r="P1013">
        <f t="shared" si="193"/>
        <v>-712888.28412784287</v>
      </c>
      <c r="Q1013">
        <f t="shared" si="191"/>
        <v>712888.28412784287</v>
      </c>
      <c r="R1013">
        <f t="shared" si="192"/>
        <v>483765.98960915417</v>
      </c>
    </row>
    <row r="1014" spans="2:18" ht="14.4" x14ac:dyDescent="0.3">
      <c r="B1014" s="4" t="s">
        <v>58</v>
      </c>
      <c r="C1014" s="4">
        <v>1006</v>
      </c>
      <c r="D1014" s="4">
        <v>417</v>
      </c>
      <c r="E1014" s="11">
        <v>0</v>
      </c>
      <c r="F1014" s="16">
        <f t="shared" si="186"/>
        <v>0</v>
      </c>
      <c r="G1014" s="16">
        <f t="shared" si="183"/>
        <v>0</v>
      </c>
      <c r="H1014">
        <f t="shared" si="187"/>
        <v>0</v>
      </c>
      <c r="I1014">
        <f t="shared" si="188"/>
        <v>103.00500000000001</v>
      </c>
      <c r="J1014">
        <f t="shared" si="189"/>
        <v>0</v>
      </c>
      <c r="K1014">
        <f t="shared" si="184"/>
        <v>103.00500000000001</v>
      </c>
      <c r="L1014">
        <f t="shared" si="185"/>
        <v>0</v>
      </c>
      <c r="M1014" t="str">
        <f t="shared" si="190"/>
        <v>0</v>
      </c>
      <c r="N1014" t="str">
        <f t="shared" si="194"/>
        <v>0</v>
      </c>
      <c r="O1014" s="16">
        <f>O1013+M1014*(C1014-C1013)</f>
        <v>1028068.2975590668</v>
      </c>
      <c r="P1014">
        <f t="shared" si="193"/>
        <v>-712888.28412784287</v>
      </c>
      <c r="Q1014">
        <f t="shared" si="191"/>
        <v>712888.28412784287</v>
      </c>
      <c r="R1014">
        <f t="shared" si="192"/>
        <v>483765.98960915417</v>
      </c>
    </row>
    <row r="1015" spans="2:18" ht="14.4" x14ac:dyDescent="0.3">
      <c r="B1015" s="4" t="s">
        <v>58</v>
      </c>
      <c r="C1015" s="4">
        <v>1007</v>
      </c>
      <c r="D1015" s="4">
        <v>418</v>
      </c>
      <c r="E1015" s="11">
        <v>0</v>
      </c>
      <c r="F1015" s="16">
        <f t="shared" si="186"/>
        <v>0</v>
      </c>
      <c r="G1015" s="16">
        <f t="shared" si="183"/>
        <v>0</v>
      </c>
      <c r="H1015">
        <f t="shared" si="187"/>
        <v>0</v>
      </c>
      <c r="I1015">
        <f t="shared" si="188"/>
        <v>103.00500000000001</v>
      </c>
      <c r="J1015">
        <f t="shared" si="189"/>
        <v>0</v>
      </c>
      <c r="K1015">
        <f t="shared" si="184"/>
        <v>103.00500000000001</v>
      </c>
      <c r="L1015">
        <f t="shared" si="185"/>
        <v>0</v>
      </c>
      <c r="M1015" t="str">
        <f t="shared" si="190"/>
        <v>0</v>
      </c>
      <c r="N1015" t="str">
        <f t="shared" si="194"/>
        <v>0</v>
      </c>
      <c r="O1015" s="16">
        <f>O1014+M1015*(C1015-C1014)</f>
        <v>1028068.2975590668</v>
      </c>
      <c r="P1015">
        <f t="shared" si="193"/>
        <v>-712888.28412784287</v>
      </c>
      <c r="Q1015">
        <f t="shared" si="191"/>
        <v>712888.28412784287</v>
      </c>
      <c r="R1015">
        <f t="shared" si="192"/>
        <v>483765.98960915417</v>
      </c>
    </row>
    <row r="1016" spans="2:18" ht="14.4" x14ac:dyDescent="0.3">
      <c r="B1016" s="4" t="s">
        <v>58</v>
      </c>
      <c r="C1016" s="4">
        <v>1008</v>
      </c>
      <c r="D1016" s="4">
        <v>419</v>
      </c>
      <c r="E1016" s="11">
        <v>0</v>
      </c>
      <c r="F1016" s="16">
        <f t="shared" si="186"/>
        <v>0</v>
      </c>
      <c r="G1016" s="16">
        <f t="shared" si="183"/>
        <v>0</v>
      </c>
      <c r="H1016">
        <f t="shared" si="187"/>
        <v>0</v>
      </c>
      <c r="I1016">
        <f t="shared" si="188"/>
        <v>103.00500000000001</v>
      </c>
      <c r="J1016">
        <f t="shared" si="189"/>
        <v>0</v>
      </c>
      <c r="K1016">
        <f t="shared" si="184"/>
        <v>103.00500000000001</v>
      </c>
      <c r="L1016">
        <f t="shared" si="185"/>
        <v>0</v>
      </c>
      <c r="M1016" t="str">
        <f t="shared" si="190"/>
        <v>0</v>
      </c>
      <c r="N1016" t="str">
        <f t="shared" si="194"/>
        <v>0</v>
      </c>
      <c r="O1016" s="16">
        <f>O1015+M1016*(C1016-C1015)</f>
        <v>1028068.2975590668</v>
      </c>
      <c r="P1016">
        <f t="shared" si="193"/>
        <v>-712888.28412784287</v>
      </c>
      <c r="Q1016">
        <f t="shared" si="191"/>
        <v>712888.28412784287</v>
      </c>
      <c r="R1016">
        <f t="shared" si="192"/>
        <v>483765.98960915417</v>
      </c>
    </row>
    <row r="1017" spans="2:18" ht="14.4" x14ac:dyDescent="0.3">
      <c r="B1017" s="4" t="s">
        <v>58</v>
      </c>
      <c r="C1017" s="4">
        <v>1009</v>
      </c>
      <c r="D1017" s="4">
        <v>420</v>
      </c>
      <c r="E1017" s="11">
        <v>0</v>
      </c>
      <c r="F1017" s="16">
        <f t="shared" si="186"/>
        <v>0</v>
      </c>
      <c r="G1017" s="16">
        <f t="shared" si="183"/>
        <v>0</v>
      </c>
      <c r="H1017">
        <f t="shared" si="187"/>
        <v>0</v>
      </c>
      <c r="I1017">
        <f t="shared" si="188"/>
        <v>103.00500000000001</v>
      </c>
      <c r="J1017">
        <f t="shared" si="189"/>
        <v>0</v>
      </c>
      <c r="K1017">
        <f t="shared" si="184"/>
        <v>103.00500000000001</v>
      </c>
      <c r="L1017">
        <f t="shared" si="185"/>
        <v>0</v>
      </c>
      <c r="M1017" t="str">
        <f t="shared" si="190"/>
        <v>0</v>
      </c>
      <c r="N1017" t="str">
        <f t="shared" si="194"/>
        <v>0</v>
      </c>
      <c r="O1017" s="16">
        <f>O1016+M1017*(C1017-C1016)</f>
        <v>1028068.2975590668</v>
      </c>
      <c r="P1017">
        <f t="shared" si="193"/>
        <v>-712888.28412784287</v>
      </c>
      <c r="Q1017">
        <f t="shared" si="191"/>
        <v>712888.28412784287</v>
      </c>
      <c r="R1017">
        <f t="shared" si="192"/>
        <v>483765.98960915417</v>
      </c>
    </row>
    <row r="1018" spans="2:18" ht="14.4" x14ac:dyDescent="0.3">
      <c r="B1018" s="4" t="s">
        <v>58</v>
      </c>
      <c r="C1018" s="4">
        <v>1010</v>
      </c>
      <c r="D1018" s="4">
        <v>421</v>
      </c>
      <c r="E1018" s="11">
        <v>0</v>
      </c>
      <c r="F1018" s="16">
        <f t="shared" si="186"/>
        <v>0</v>
      </c>
      <c r="G1018" s="16">
        <f t="shared" si="183"/>
        <v>0</v>
      </c>
      <c r="H1018">
        <f t="shared" si="187"/>
        <v>0</v>
      </c>
      <c r="I1018">
        <f t="shared" si="188"/>
        <v>103.00500000000001</v>
      </c>
      <c r="J1018">
        <f t="shared" si="189"/>
        <v>0</v>
      </c>
      <c r="K1018">
        <f t="shared" si="184"/>
        <v>103.00500000000001</v>
      </c>
      <c r="L1018">
        <f t="shared" si="185"/>
        <v>0</v>
      </c>
      <c r="M1018" t="str">
        <f t="shared" si="190"/>
        <v>0</v>
      </c>
      <c r="N1018" t="str">
        <f t="shared" si="194"/>
        <v>0</v>
      </c>
      <c r="O1018" s="16">
        <f>O1017+M1018*(C1018-C1017)</f>
        <v>1028068.2975590668</v>
      </c>
      <c r="P1018">
        <f t="shared" si="193"/>
        <v>-712888.28412784287</v>
      </c>
      <c r="Q1018">
        <f t="shared" si="191"/>
        <v>712888.28412784287</v>
      </c>
      <c r="R1018">
        <f t="shared" si="192"/>
        <v>483765.98960915417</v>
      </c>
    </row>
    <row r="1019" spans="2:18" ht="14.4" x14ac:dyDescent="0.3">
      <c r="B1019" s="4" t="s">
        <v>58</v>
      </c>
      <c r="C1019" s="4">
        <v>1011</v>
      </c>
      <c r="D1019" s="4">
        <v>422</v>
      </c>
      <c r="E1019" s="11">
        <v>0</v>
      </c>
      <c r="F1019" s="16">
        <f t="shared" si="186"/>
        <v>0</v>
      </c>
      <c r="G1019" s="16">
        <f t="shared" si="183"/>
        <v>0</v>
      </c>
      <c r="H1019">
        <f t="shared" si="187"/>
        <v>0</v>
      </c>
      <c r="I1019">
        <f t="shared" si="188"/>
        <v>103.00500000000001</v>
      </c>
      <c r="J1019">
        <f t="shared" si="189"/>
        <v>0</v>
      </c>
      <c r="K1019">
        <f t="shared" si="184"/>
        <v>103.00500000000001</v>
      </c>
      <c r="L1019">
        <f t="shared" si="185"/>
        <v>0</v>
      </c>
      <c r="M1019" t="str">
        <f t="shared" si="190"/>
        <v>0</v>
      </c>
      <c r="N1019" t="str">
        <f t="shared" si="194"/>
        <v>0</v>
      </c>
      <c r="O1019" s="16">
        <f>O1018+M1019*(C1019-C1018)</f>
        <v>1028068.2975590668</v>
      </c>
      <c r="P1019">
        <f t="shared" si="193"/>
        <v>-712888.28412784287</v>
      </c>
      <c r="Q1019">
        <f t="shared" si="191"/>
        <v>712888.28412784287</v>
      </c>
      <c r="R1019">
        <f t="shared" si="192"/>
        <v>483765.98960915417</v>
      </c>
    </row>
    <row r="1020" spans="2:18" ht="14.4" x14ac:dyDescent="0.3">
      <c r="B1020" s="4" t="s">
        <v>58</v>
      </c>
      <c r="C1020" s="4">
        <v>1012</v>
      </c>
      <c r="D1020" s="4">
        <v>423</v>
      </c>
      <c r="E1020" s="11">
        <v>0</v>
      </c>
      <c r="F1020" s="16">
        <f t="shared" si="186"/>
        <v>0</v>
      </c>
      <c r="G1020" s="16">
        <f t="shared" si="183"/>
        <v>0</v>
      </c>
      <c r="H1020">
        <f t="shared" si="187"/>
        <v>0</v>
      </c>
      <c r="I1020">
        <f t="shared" si="188"/>
        <v>103.00500000000001</v>
      </c>
      <c r="J1020">
        <f t="shared" si="189"/>
        <v>0</v>
      </c>
      <c r="K1020">
        <f t="shared" si="184"/>
        <v>103.00500000000001</v>
      </c>
      <c r="L1020">
        <f t="shared" si="185"/>
        <v>0</v>
      </c>
      <c r="M1020" t="str">
        <f t="shared" si="190"/>
        <v>0</v>
      </c>
      <c r="N1020" t="str">
        <f t="shared" si="194"/>
        <v>0</v>
      </c>
      <c r="O1020" s="16">
        <f>O1019+M1020*(C1020-C1019)</f>
        <v>1028068.2975590668</v>
      </c>
      <c r="P1020">
        <f t="shared" si="193"/>
        <v>-712888.28412784287</v>
      </c>
      <c r="Q1020">
        <f t="shared" si="191"/>
        <v>712888.28412784287</v>
      </c>
      <c r="R1020">
        <f t="shared" si="192"/>
        <v>483765.98960915417</v>
      </c>
    </row>
    <row r="1021" spans="2:18" ht="14.4" x14ac:dyDescent="0.3">
      <c r="B1021" s="4" t="s">
        <v>58</v>
      </c>
      <c r="C1021" s="4">
        <v>1013</v>
      </c>
      <c r="D1021" s="4">
        <v>424</v>
      </c>
      <c r="E1021" s="11">
        <v>0</v>
      </c>
      <c r="F1021" s="16">
        <f t="shared" si="186"/>
        <v>0</v>
      </c>
      <c r="G1021" s="16">
        <f t="shared" si="183"/>
        <v>0</v>
      </c>
      <c r="H1021">
        <f t="shared" si="187"/>
        <v>0</v>
      </c>
      <c r="I1021">
        <f t="shared" si="188"/>
        <v>103.00500000000001</v>
      </c>
      <c r="J1021">
        <f t="shared" si="189"/>
        <v>0</v>
      </c>
      <c r="K1021">
        <f t="shared" si="184"/>
        <v>103.00500000000001</v>
      </c>
      <c r="L1021">
        <f t="shared" si="185"/>
        <v>0</v>
      </c>
      <c r="M1021" t="str">
        <f t="shared" si="190"/>
        <v>0</v>
      </c>
      <c r="N1021" t="str">
        <f t="shared" si="194"/>
        <v>0</v>
      </c>
      <c r="O1021" s="16">
        <f>O1020+M1021*(C1021-C1020)</f>
        <v>1028068.2975590668</v>
      </c>
      <c r="P1021">
        <f t="shared" si="193"/>
        <v>-712888.28412784287</v>
      </c>
      <c r="Q1021">
        <f t="shared" si="191"/>
        <v>712888.28412784287</v>
      </c>
      <c r="R1021">
        <f t="shared" si="192"/>
        <v>483765.98960915417</v>
      </c>
    </row>
    <row r="1022" spans="2:18" ht="14.4" x14ac:dyDescent="0.3">
      <c r="B1022" s="4" t="s">
        <v>58</v>
      </c>
      <c r="C1022" s="4">
        <v>1014</v>
      </c>
      <c r="D1022" s="4">
        <v>425</v>
      </c>
      <c r="E1022" s="11">
        <v>0</v>
      </c>
      <c r="F1022" s="16">
        <f t="shared" si="186"/>
        <v>0</v>
      </c>
      <c r="G1022" s="16">
        <f t="shared" si="183"/>
        <v>0</v>
      </c>
      <c r="H1022">
        <f t="shared" si="187"/>
        <v>0</v>
      </c>
      <c r="I1022">
        <f t="shared" si="188"/>
        <v>103.00500000000001</v>
      </c>
      <c r="J1022">
        <f t="shared" si="189"/>
        <v>0</v>
      </c>
      <c r="K1022">
        <f t="shared" si="184"/>
        <v>103.00500000000001</v>
      </c>
      <c r="L1022">
        <f t="shared" si="185"/>
        <v>0</v>
      </c>
      <c r="M1022" t="str">
        <f t="shared" si="190"/>
        <v>0</v>
      </c>
      <c r="N1022" t="str">
        <f t="shared" si="194"/>
        <v>0</v>
      </c>
      <c r="O1022" s="16">
        <f>O1021+M1022*(C1022-C1021)</f>
        <v>1028068.2975590668</v>
      </c>
      <c r="P1022">
        <f t="shared" si="193"/>
        <v>-712888.28412784287</v>
      </c>
      <c r="Q1022">
        <f t="shared" si="191"/>
        <v>712888.28412784287</v>
      </c>
      <c r="R1022">
        <f t="shared" si="192"/>
        <v>483765.98960915417</v>
      </c>
    </row>
    <row r="1023" spans="2:18" ht="14.4" x14ac:dyDescent="0.3">
      <c r="B1023" s="4" t="s">
        <v>58</v>
      </c>
      <c r="C1023" s="4">
        <v>1015</v>
      </c>
      <c r="D1023" s="4">
        <v>426</v>
      </c>
      <c r="E1023" s="11">
        <v>0</v>
      </c>
      <c r="F1023" s="16">
        <f t="shared" si="186"/>
        <v>0</v>
      </c>
      <c r="G1023" s="16">
        <f t="shared" si="183"/>
        <v>0</v>
      </c>
      <c r="H1023">
        <f t="shared" si="187"/>
        <v>0</v>
      </c>
      <c r="I1023">
        <f t="shared" si="188"/>
        <v>103.00500000000001</v>
      </c>
      <c r="J1023">
        <f t="shared" si="189"/>
        <v>0</v>
      </c>
      <c r="K1023">
        <f t="shared" si="184"/>
        <v>103.00500000000001</v>
      </c>
      <c r="L1023">
        <f t="shared" si="185"/>
        <v>0</v>
      </c>
      <c r="M1023" t="str">
        <f t="shared" si="190"/>
        <v>0</v>
      </c>
      <c r="N1023" t="str">
        <f t="shared" si="194"/>
        <v>0</v>
      </c>
      <c r="O1023" s="16">
        <f>O1022+M1023*(C1023-C1022)</f>
        <v>1028068.2975590668</v>
      </c>
      <c r="P1023">
        <f t="shared" si="193"/>
        <v>-712888.28412784287</v>
      </c>
      <c r="Q1023">
        <f t="shared" si="191"/>
        <v>712888.28412784287</v>
      </c>
      <c r="R1023">
        <f t="shared" si="192"/>
        <v>483765.98960915417</v>
      </c>
    </row>
    <row r="1024" spans="2:18" ht="14.4" x14ac:dyDescent="0.3">
      <c r="B1024" s="4" t="s">
        <v>58</v>
      </c>
      <c r="C1024" s="4">
        <v>1016</v>
      </c>
      <c r="D1024" s="4">
        <v>427</v>
      </c>
      <c r="E1024" s="11">
        <v>0</v>
      </c>
      <c r="F1024" s="16">
        <f t="shared" si="186"/>
        <v>0</v>
      </c>
      <c r="G1024" s="16">
        <f t="shared" si="183"/>
        <v>0</v>
      </c>
      <c r="H1024">
        <f t="shared" si="187"/>
        <v>0</v>
      </c>
      <c r="I1024">
        <f t="shared" si="188"/>
        <v>103.00500000000001</v>
      </c>
      <c r="J1024">
        <f t="shared" si="189"/>
        <v>0</v>
      </c>
      <c r="K1024">
        <f t="shared" si="184"/>
        <v>103.00500000000001</v>
      </c>
      <c r="L1024">
        <f t="shared" si="185"/>
        <v>0</v>
      </c>
      <c r="M1024" t="str">
        <f t="shared" si="190"/>
        <v>0</v>
      </c>
      <c r="N1024" t="str">
        <f t="shared" si="194"/>
        <v>0</v>
      </c>
      <c r="O1024" s="16">
        <f>O1023+M1024*(C1024-C1023)</f>
        <v>1028068.2975590668</v>
      </c>
      <c r="P1024">
        <f t="shared" si="193"/>
        <v>-712888.28412784287</v>
      </c>
      <c r="Q1024">
        <f t="shared" si="191"/>
        <v>712888.28412784287</v>
      </c>
      <c r="R1024">
        <f t="shared" si="192"/>
        <v>483765.98960915417</v>
      </c>
    </row>
    <row r="1025" spans="2:18" ht="14.4" x14ac:dyDescent="0.3">
      <c r="B1025" s="4" t="s">
        <v>58</v>
      </c>
      <c r="C1025" s="4">
        <v>1017</v>
      </c>
      <c r="D1025" s="4">
        <v>428</v>
      </c>
      <c r="E1025" s="11">
        <v>0</v>
      </c>
      <c r="F1025" s="16">
        <f t="shared" si="186"/>
        <v>0</v>
      </c>
      <c r="G1025" s="16">
        <f t="shared" si="183"/>
        <v>0</v>
      </c>
      <c r="H1025">
        <f t="shared" si="187"/>
        <v>0</v>
      </c>
      <c r="I1025">
        <f t="shared" si="188"/>
        <v>103.00500000000001</v>
      </c>
      <c r="J1025">
        <f t="shared" si="189"/>
        <v>0</v>
      </c>
      <c r="K1025">
        <f t="shared" si="184"/>
        <v>103.00500000000001</v>
      </c>
      <c r="L1025">
        <f t="shared" si="185"/>
        <v>0</v>
      </c>
      <c r="M1025" t="str">
        <f t="shared" si="190"/>
        <v>0</v>
      </c>
      <c r="N1025" t="str">
        <f t="shared" si="194"/>
        <v>0</v>
      </c>
      <c r="O1025" s="16">
        <f>O1024+M1025*(C1025-C1024)</f>
        <v>1028068.2975590668</v>
      </c>
      <c r="P1025">
        <f t="shared" si="193"/>
        <v>-712888.28412784287</v>
      </c>
      <c r="Q1025">
        <f t="shared" si="191"/>
        <v>712888.28412784287</v>
      </c>
      <c r="R1025">
        <f t="shared" si="192"/>
        <v>483765.98960915417</v>
      </c>
    </row>
    <row r="1026" spans="2:18" ht="14.4" x14ac:dyDescent="0.3">
      <c r="B1026" s="4" t="s">
        <v>58</v>
      </c>
      <c r="C1026" s="4">
        <v>1018</v>
      </c>
      <c r="D1026" s="4">
        <v>429</v>
      </c>
      <c r="E1026" s="11">
        <v>0</v>
      </c>
      <c r="F1026" s="16">
        <f t="shared" si="186"/>
        <v>0</v>
      </c>
      <c r="G1026" s="16">
        <f t="shared" si="183"/>
        <v>0</v>
      </c>
      <c r="H1026">
        <f t="shared" si="187"/>
        <v>0</v>
      </c>
      <c r="I1026">
        <f t="shared" si="188"/>
        <v>103.00500000000001</v>
      </c>
      <c r="J1026">
        <f t="shared" si="189"/>
        <v>0</v>
      </c>
      <c r="K1026">
        <f t="shared" si="184"/>
        <v>103.00500000000001</v>
      </c>
      <c r="L1026">
        <f t="shared" si="185"/>
        <v>0</v>
      </c>
      <c r="M1026" t="str">
        <f t="shared" si="190"/>
        <v>0</v>
      </c>
      <c r="N1026" t="str">
        <f t="shared" si="194"/>
        <v>0</v>
      </c>
      <c r="O1026" s="16">
        <f>O1025+M1026*(C1026-C1025)</f>
        <v>1028068.2975590668</v>
      </c>
      <c r="P1026">
        <f t="shared" si="193"/>
        <v>-712888.28412784287</v>
      </c>
      <c r="Q1026">
        <f t="shared" si="191"/>
        <v>712888.28412784287</v>
      </c>
      <c r="R1026">
        <f t="shared" si="192"/>
        <v>483765.98960915417</v>
      </c>
    </row>
    <row r="1027" spans="2:18" ht="14.4" x14ac:dyDescent="0.3">
      <c r="B1027" s="4" t="s">
        <v>58</v>
      </c>
      <c r="C1027" s="4">
        <v>1019</v>
      </c>
      <c r="D1027" s="4">
        <v>430</v>
      </c>
      <c r="E1027" s="11">
        <v>0</v>
      </c>
      <c r="F1027" s="16">
        <f t="shared" si="186"/>
        <v>0</v>
      </c>
      <c r="G1027" s="16">
        <f t="shared" si="183"/>
        <v>0</v>
      </c>
      <c r="H1027">
        <f t="shared" si="187"/>
        <v>0</v>
      </c>
      <c r="I1027">
        <f t="shared" si="188"/>
        <v>103.00500000000001</v>
      </c>
      <c r="J1027">
        <f t="shared" si="189"/>
        <v>0</v>
      </c>
      <c r="K1027">
        <f t="shared" si="184"/>
        <v>103.00500000000001</v>
      </c>
      <c r="L1027">
        <f t="shared" si="185"/>
        <v>0</v>
      </c>
      <c r="M1027" t="str">
        <f t="shared" si="190"/>
        <v>0</v>
      </c>
      <c r="N1027" t="str">
        <f t="shared" si="194"/>
        <v>0</v>
      </c>
      <c r="O1027" s="16">
        <f>O1026+M1027*(C1027-C1026)</f>
        <v>1028068.2975590668</v>
      </c>
      <c r="P1027">
        <f t="shared" si="193"/>
        <v>-712888.28412784287</v>
      </c>
      <c r="Q1027">
        <f t="shared" si="191"/>
        <v>712888.28412784287</v>
      </c>
      <c r="R1027">
        <f t="shared" si="192"/>
        <v>483765.98960915417</v>
      </c>
    </row>
    <row r="1028" spans="2:18" ht="14.4" x14ac:dyDescent="0.3">
      <c r="B1028" s="4" t="s">
        <v>58</v>
      </c>
      <c r="C1028" s="4">
        <v>1020</v>
      </c>
      <c r="D1028" s="4">
        <v>431</v>
      </c>
      <c r="E1028" s="11">
        <v>0</v>
      </c>
      <c r="F1028" s="16">
        <f t="shared" si="186"/>
        <v>0</v>
      </c>
      <c r="G1028" s="16">
        <f t="shared" si="183"/>
        <v>0</v>
      </c>
      <c r="H1028">
        <f t="shared" si="187"/>
        <v>0</v>
      </c>
      <c r="I1028">
        <f t="shared" si="188"/>
        <v>103.00500000000001</v>
      </c>
      <c r="J1028">
        <f t="shared" si="189"/>
        <v>0</v>
      </c>
      <c r="K1028">
        <f t="shared" si="184"/>
        <v>103.00500000000001</v>
      </c>
      <c r="L1028">
        <f t="shared" si="185"/>
        <v>0</v>
      </c>
      <c r="M1028" t="str">
        <f t="shared" si="190"/>
        <v>0</v>
      </c>
      <c r="N1028" t="str">
        <f t="shared" si="194"/>
        <v>0</v>
      </c>
      <c r="O1028" s="16">
        <f>O1027+M1028*(C1028-C1027)</f>
        <v>1028068.2975590668</v>
      </c>
      <c r="P1028">
        <f t="shared" si="193"/>
        <v>-712888.28412784287</v>
      </c>
      <c r="Q1028">
        <f t="shared" si="191"/>
        <v>712888.28412784287</v>
      </c>
      <c r="R1028">
        <f t="shared" si="192"/>
        <v>483765.98960915417</v>
      </c>
    </row>
    <row r="1029" spans="2:18" ht="14.4" x14ac:dyDescent="0.3">
      <c r="B1029" s="4" t="s">
        <v>58</v>
      </c>
      <c r="C1029" s="4">
        <v>1021</v>
      </c>
      <c r="D1029" s="4">
        <v>432</v>
      </c>
      <c r="E1029" s="11">
        <v>0</v>
      </c>
      <c r="F1029" s="16">
        <f t="shared" si="186"/>
        <v>0</v>
      </c>
      <c r="G1029" s="16">
        <f t="shared" si="183"/>
        <v>0</v>
      </c>
      <c r="H1029">
        <f t="shared" si="187"/>
        <v>0</v>
      </c>
      <c r="I1029">
        <f t="shared" si="188"/>
        <v>103.00500000000001</v>
      </c>
      <c r="J1029">
        <f t="shared" si="189"/>
        <v>0</v>
      </c>
      <c r="K1029">
        <f t="shared" si="184"/>
        <v>103.00500000000001</v>
      </c>
      <c r="L1029">
        <f t="shared" si="185"/>
        <v>0</v>
      </c>
      <c r="M1029" t="str">
        <f t="shared" si="190"/>
        <v>0</v>
      </c>
      <c r="N1029" t="str">
        <f t="shared" si="194"/>
        <v>0</v>
      </c>
      <c r="O1029" s="16">
        <f>O1028+M1029*(C1029-C1028)</f>
        <v>1028068.2975590668</v>
      </c>
      <c r="P1029">
        <f t="shared" si="193"/>
        <v>-712888.28412784287</v>
      </c>
      <c r="Q1029">
        <f t="shared" si="191"/>
        <v>712888.28412784287</v>
      </c>
      <c r="R1029">
        <f t="shared" si="192"/>
        <v>483765.98960915417</v>
      </c>
    </row>
    <row r="1030" spans="2:18" ht="14.4" x14ac:dyDescent="0.3">
      <c r="B1030" s="4" t="s">
        <v>58</v>
      </c>
      <c r="C1030" s="4">
        <v>1022</v>
      </c>
      <c r="D1030" s="4">
        <v>433</v>
      </c>
      <c r="E1030" s="11">
        <v>0</v>
      </c>
      <c r="F1030" s="16">
        <f t="shared" si="186"/>
        <v>0</v>
      </c>
      <c r="G1030" s="16">
        <f t="shared" si="183"/>
        <v>0</v>
      </c>
      <c r="H1030">
        <f t="shared" si="187"/>
        <v>0</v>
      </c>
      <c r="I1030">
        <f t="shared" si="188"/>
        <v>103.00500000000001</v>
      </c>
      <c r="J1030">
        <f t="shared" si="189"/>
        <v>0</v>
      </c>
      <c r="K1030">
        <f t="shared" si="184"/>
        <v>103.00500000000001</v>
      </c>
      <c r="L1030">
        <f t="shared" si="185"/>
        <v>0</v>
      </c>
      <c r="M1030" t="str">
        <f t="shared" si="190"/>
        <v>0</v>
      </c>
      <c r="N1030" t="str">
        <f t="shared" si="194"/>
        <v>0</v>
      </c>
      <c r="O1030" s="16">
        <f>O1029+M1030*(C1030-C1029)</f>
        <v>1028068.2975590668</v>
      </c>
      <c r="P1030">
        <f t="shared" si="193"/>
        <v>-712888.28412784287</v>
      </c>
      <c r="Q1030">
        <f t="shared" si="191"/>
        <v>712888.28412784287</v>
      </c>
      <c r="R1030">
        <f t="shared" si="192"/>
        <v>483765.98960915417</v>
      </c>
    </row>
    <row r="1031" spans="2:18" ht="14.4" x14ac:dyDescent="0.3">
      <c r="B1031" s="6" t="s">
        <v>59</v>
      </c>
      <c r="C1031" s="6">
        <v>1023</v>
      </c>
      <c r="D1031" s="6">
        <v>1</v>
      </c>
      <c r="E1031" s="12">
        <v>0</v>
      </c>
      <c r="F1031" s="16">
        <f t="shared" si="186"/>
        <v>0</v>
      </c>
      <c r="G1031" s="16">
        <f t="shared" si="183"/>
        <v>0</v>
      </c>
      <c r="H1031">
        <f t="shared" si="187"/>
        <v>0</v>
      </c>
      <c r="I1031">
        <f t="shared" si="188"/>
        <v>103.00500000000001</v>
      </c>
      <c r="J1031">
        <f t="shared" si="189"/>
        <v>0</v>
      </c>
      <c r="K1031">
        <f t="shared" si="184"/>
        <v>103.00500000000001</v>
      </c>
      <c r="L1031">
        <f t="shared" si="185"/>
        <v>0</v>
      </c>
      <c r="M1031" t="str">
        <f t="shared" si="190"/>
        <v>0</v>
      </c>
      <c r="N1031" t="str">
        <f t="shared" si="194"/>
        <v>0</v>
      </c>
      <c r="O1031" s="16">
        <f>O1030+M1031*(C1031-C1030)</f>
        <v>1028068.2975590668</v>
      </c>
      <c r="P1031">
        <f t="shared" si="193"/>
        <v>-712888.28412784287</v>
      </c>
      <c r="Q1031">
        <f t="shared" si="191"/>
        <v>712888.28412784287</v>
      </c>
      <c r="R1031">
        <f t="shared" si="192"/>
        <v>483765.98960915417</v>
      </c>
    </row>
    <row r="1032" spans="2:18" ht="14.4" x14ac:dyDescent="0.3">
      <c r="B1032" s="6" t="s">
        <v>59</v>
      </c>
      <c r="C1032" s="6">
        <v>1024</v>
      </c>
      <c r="D1032" s="6">
        <v>2</v>
      </c>
      <c r="E1032" s="12">
        <v>0</v>
      </c>
      <c r="F1032" s="16">
        <f t="shared" si="186"/>
        <v>0</v>
      </c>
      <c r="G1032" s="16">
        <f t="shared" ref="G1032:G1095" si="195">E1032*(1000/360)</f>
        <v>0</v>
      </c>
      <c r="H1032">
        <f t="shared" si="187"/>
        <v>0</v>
      </c>
      <c r="I1032">
        <f t="shared" si="188"/>
        <v>103.00500000000001</v>
      </c>
      <c r="J1032">
        <f t="shared" si="189"/>
        <v>0</v>
      </c>
      <c r="K1032">
        <f t="shared" ref="K1032:K1095" si="196">H1032+I1032+J1032</f>
        <v>103.00500000000001</v>
      </c>
      <c r="L1032">
        <f t="shared" ref="L1032:L1095" si="197">K1032*F1032</f>
        <v>0</v>
      </c>
      <c r="M1032" t="str">
        <f t="shared" si="190"/>
        <v>0</v>
      </c>
      <c r="N1032" t="str">
        <f t="shared" si="194"/>
        <v>0</v>
      </c>
      <c r="O1032" s="16">
        <f>O1031+M1032*(C1032-C1031)</f>
        <v>1028068.2975590668</v>
      </c>
      <c r="P1032">
        <f t="shared" si="193"/>
        <v>-712888.28412784287</v>
      </c>
      <c r="Q1032">
        <f t="shared" si="191"/>
        <v>712888.28412784287</v>
      </c>
      <c r="R1032">
        <f t="shared" si="192"/>
        <v>483765.98960915417</v>
      </c>
    </row>
    <row r="1033" spans="2:18" ht="14.4" x14ac:dyDescent="0.3">
      <c r="B1033" s="6" t="s">
        <v>59</v>
      </c>
      <c r="C1033" s="6">
        <v>1025</v>
      </c>
      <c r="D1033" s="6">
        <v>3</v>
      </c>
      <c r="E1033" s="12">
        <v>0</v>
      </c>
      <c r="F1033" s="16">
        <f t="shared" ref="F1033:F1096" si="198">($E1034-$E1032)/2/3.6</f>
        <v>0</v>
      </c>
      <c r="G1033" s="16">
        <f t="shared" si="195"/>
        <v>0</v>
      </c>
      <c r="H1033">
        <f t="shared" ref="H1033:H1096" si="199">1050*F1033</f>
        <v>0</v>
      </c>
      <c r="I1033">
        <f t="shared" ref="I1033:I1096" si="200">1050*0.01*9.81</f>
        <v>103.00500000000001</v>
      </c>
      <c r="J1033">
        <f t="shared" ref="J1033:J1096" si="201">0.5*1.293*2.0664*(G1033)^2*0.38</f>
        <v>0</v>
      </c>
      <c r="K1033">
        <f t="shared" si="196"/>
        <v>103.00500000000001</v>
      </c>
      <c r="L1033">
        <f t="shared" si="197"/>
        <v>0</v>
      </c>
      <c r="M1033" t="str">
        <f t="shared" ref="M1033:M1096" si="202">IF(L1033&gt;0, L1033, "0")</f>
        <v>0</v>
      </c>
      <c r="N1033" t="str">
        <f t="shared" si="194"/>
        <v>0</v>
      </c>
      <c r="O1033" s="16">
        <f>O1032+M1033*(C1033-C1032)</f>
        <v>1028068.2975590668</v>
      </c>
      <c r="P1033">
        <f t="shared" si="193"/>
        <v>-712888.28412784287</v>
      </c>
      <c r="Q1033">
        <f t="shared" ref="Q1033:Q1096" si="203">P1033*-1</f>
        <v>712888.28412784287</v>
      </c>
      <c r="R1033">
        <f t="shared" ref="R1033:R1096" si="204">Q1033*0.6786</f>
        <v>483765.98960915417</v>
      </c>
    </row>
    <row r="1034" spans="2:18" ht="14.4" x14ac:dyDescent="0.3">
      <c r="B1034" s="6" t="s">
        <v>59</v>
      </c>
      <c r="C1034" s="6">
        <v>1026</v>
      </c>
      <c r="D1034" s="6">
        <v>4</v>
      </c>
      <c r="E1034" s="12">
        <v>0</v>
      </c>
      <c r="F1034" s="16">
        <f t="shared" si="198"/>
        <v>0.11111111111111112</v>
      </c>
      <c r="G1034" s="16">
        <f t="shared" si="195"/>
        <v>0</v>
      </c>
      <c r="H1034">
        <f t="shared" si="199"/>
        <v>116.66666666666667</v>
      </c>
      <c r="I1034">
        <f t="shared" si="200"/>
        <v>103.00500000000001</v>
      </c>
      <c r="J1034">
        <f t="shared" si="201"/>
        <v>0</v>
      </c>
      <c r="K1034">
        <f t="shared" si="196"/>
        <v>219.67166666666668</v>
      </c>
      <c r="L1034">
        <f t="shared" si="197"/>
        <v>24.407962962962966</v>
      </c>
      <c r="M1034">
        <f t="shared" si="202"/>
        <v>24.407962962962966</v>
      </c>
      <c r="N1034" t="str">
        <f t="shared" si="194"/>
        <v>0</v>
      </c>
      <c r="O1034" s="16">
        <f>O1033+M1034*(C1034-C1033)</f>
        <v>1028092.7055220298</v>
      </c>
      <c r="P1034">
        <f t="shared" ref="P1034:P1097" si="205">N1034+P1033</f>
        <v>-712888.28412784287</v>
      </c>
      <c r="Q1034">
        <f t="shared" si="203"/>
        <v>712888.28412784287</v>
      </c>
      <c r="R1034">
        <f t="shared" si="204"/>
        <v>483765.98960915417</v>
      </c>
    </row>
    <row r="1035" spans="2:18" ht="14.4" x14ac:dyDescent="0.3">
      <c r="B1035" s="6" t="s">
        <v>59</v>
      </c>
      <c r="C1035" s="6">
        <v>1027</v>
      </c>
      <c r="D1035" s="6">
        <v>5</v>
      </c>
      <c r="E1035" s="12">
        <v>0.8</v>
      </c>
      <c r="F1035" s="16">
        <f t="shared" si="198"/>
        <v>0.5</v>
      </c>
      <c r="G1035" s="16">
        <f t="shared" si="195"/>
        <v>2.2222222222222223</v>
      </c>
      <c r="H1035">
        <f t="shared" si="199"/>
        <v>525</v>
      </c>
      <c r="I1035">
        <f t="shared" si="200"/>
        <v>103.00500000000001</v>
      </c>
      <c r="J1035">
        <f t="shared" si="201"/>
        <v>2.5069258666666667</v>
      </c>
      <c r="K1035">
        <f t="shared" si="196"/>
        <v>630.51192586666662</v>
      </c>
      <c r="L1035">
        <f t="shared" si="197"/>
        <v>315.25596293333331</v>
      </c>
      <c r="M1035">
        <f t="shared" si="202"/>
        <v>315.25596293333331</v>
      </c>
      <c r="N1035" t="str">
        <f t="shared" si="194"/>
        <v>0</v>
      </c>
      <c r="O1035" s="16">
        <f>O1034+M1035*(C1035-C1034)</f>
        <v>1028407.9614849631</v>
      </c>
      <c r="P1035">
        <f t="shared" si="205"/>
        <v>-712888.28412784287</v>
      </c>
      <c r="Q1035">
        <f t="shared" si="203"/>
        <v>712888.28412784287</v>
      </c>
      <c r="R1035">
        <f t="shared" si="204"/>
        <v>483765.98960915417</v>
      </c>
    </row>
    <row r="1036" spans="2:18" ht="14.4" x14ac:dyDescent="0.3">
      <c r="B1036" s="6" t="s">
        <v>59</v>
      </c>
      <c r="C1036" s="6">
        <v>1028</v>
      </c>
      <c r="D1036" s="6">
        <v>6</v>
      </c>
      <c r="E1036" s="12">
        <v>3.6</v>
      </c>
      <c r="F1036" s="16">
        <f t="shared" si="198"/>
        <v>1.0833333333333333</v>
      </c>
      <c r="G1036" s="16">
        <f t="shared" si="195"/>
        <v>10</v>
      </c>
      <c r="H1036">
        <f t="shared" si="199"/>
        <v>1137.5</v>
      </c>
      <c r="I1036">
        <f t="shared" si="200"/>
        <v>103.00500000000001</v>
      </c>
      <c r="J1036">
        <f t="shared" si="201"/>
        <v>50.765248799999988</v>
      </c>
      <c r="K1036">
        <f t="shared" si="196"/>
        <v>1291.2702488</v>
      </c>
      <c r="L1036">
        <f t="shared" si="197"/>
        <v>1398.8761028666665</v>
      </c>
      <c r="M1036">
        <f t="shared" si="202"/>
        <v>1398.8761028666665</v>
      </c>
      <c r="N1036" t="str">
        <f t="shared" si="194"/>
        <v>0</v>
      </c>
      <c r="O1036" s="16">
        <f>O1035+M1036*(C1036-C1035)</f>
        <v>1029806.8375878298</v>
      </c>
      <c r="P1036">
        <f t="shared" si="205"/>
        <v>-712888.28412784287</v>
      </c>
      <c r="Q1036">
        <f t="shared" si="203"/>
        <v>712888.28412784287</v>
      </c>
      <c r="R1036">
        <f t="shared" si="204"/>
        <v>483765.98960915417</v>
      </c>
    </row>
    <row r="1037" spans="2:18" ht="14.4" x14ac:dyDescent="0.3">
      <c r="B1037" s="6" t="s">
        <v>59</v>
      </c>
      <c r="C1037" s="6">
        <v>1029</v>
      </c>
      <c r="D1037" s="6">
        <v>7</v>
      </c>
      <c r="E1037" s="12">
        <v>8.6</v>
      </c>
      <c r="F1037" s="16">
        <f t="shared" si="198"/>
        <v>1.5277777777777777</v>
      </c>
      <c r="G1037" s="16">
        <f t="shared" si="195"/>
        <v>23.888888888888886</v>
      </c>
      <c r="H1037">
        <f t="shared" si="199"/>
        <v>1604.1666666666665</v>
      </c>
      <c r="I1037">
        <f t="shared" si="200"/>
        <v>103.00500000000001</v>
      </c>
      <c r="J1037">
        <f t="shared" si="201"/>
        <v>289.70662046666655</v>
      </c>
      <c r="K1037">
        <f t="shared" si="196"/>
        <v>1996.8782871333333</v>
      </c>
      <c r="L1037">
        <f t="shared" si="197"/>
        <v>3050.7862720092589</v>
      </c>
      <c r="M1037">
        <f t="shared" si="202"/>
        <v>3050.7862720092589</v>
      </c>
      <c r="N1037" t="str">
        <f t="shared" si="194"/>
        <v>0</v>
      </c>
      <c r="O1037" s="16">
        <f>O1036+M1037*(C1037-C1036)</f>
        <v>1032857.623859839</v>
      </c>
      <c r="P1037">
        <f t="shared" si="205"/>
        <v>-712888.28412784287</v>
      </c>
      <c r="Q1037">
        <f t="shared" si="203"/>
        <v>712888.28412784287</v>
      </c>
      <c r="R1037">
        <f t="shared" si="204"/>
        <v>483765.98960915417</v>
      </c>
    </row>
    <row r="1038" spans="2:18" ht="14.4" x14ac:dyDescent="0.3">
      <c r="B1038" s="6" t="s">
        <v>59</v>
      </c>
      <c r="C1038" s="6">
        <v>1030</v>
      </c>
      <c r="D1038" s="6">
        <v>8</v>
      </c>
      <c r="E1038" s="12">
        <v>14.6</v>
      </c>
      <c r="F1038" s="16">
        <f t="shared" si="198"/>
        <v>1.5833333333333333</v>
      </c>
      <c r="G1038" s="16">
        <f t="shared" si="195"/>
        <v>40.55555555555555</v>
      </c>
      <c r="H1038">
        <f t="shared" si="199"/>
        <v>1662.5</v>
      </c>
      <c r="I1038">
        <f t="shared" si="200"/>
        <v>103.00500000000001</v>
      </c>
      <c r="J1038">
        <f t="shared" si="201"/>
        <v>834.96299646666625</v>
      </c>
      <c r="K1038">
        <f t="shared" si="196"/>
        <v>2600.4679964666666</v>
      </c>
      <c r="L1038">
        <f t="shared" si="197"/>
        <v>4117.4076610722223</v>
      </c>
      <c r="M1038">
        <f t="shared" si="202"/>
        <v>4117.4076610722223</v>
      </c>
      <c r="N1038" t="str">
        <f t="shared" si="194"/>
        <v>0</v>
      </c>
      <c r="O1038" s="16">
        <f>O1037+M1038*(C1038-C1037)</f>
        <v>1036975.0315209113</v>
      </c>
      <c r="P1038">
        <f t="shared" si="205"/>
        <v>-712888.28412784287</v>
      </c>
      <c r="Q1038">
        <f t="shared" si="203"/>
        <v>712888.28412784287</v>
      </c>
      <c r="R1038">
        <f t="shared" si="204"/>
        <v>483765.98960915417</v>
      </c>
    </row>
    <row r="1039" spans="2:18" ht="14.4" x14ac:dyDescent="0.3">
      <c r="B1039" s="6" t="s">
        <v>59</v>
      </c>
      <c r="C1039" s="6">
        <v>1031</v>
      </c>
      <c r="D1039" s="6">
        <v>9</v>
      </c>
      <c r="E1039" s="12">
        <v>20</v>
      </c>
      <c r="F1039" s="16">
        <f t="shared" si="198"/>
        <v>1.3611111111111109</v>
      </c>
      <c r="G1039" s="16">
        <f t="shared" si="195"/>
        <v>55.555555555555557</v>
      </c>
      <c r="H1039">
        <f t="shared" si="199"/>
        <v>1429.1666666666665</v>
      </c>
      <c r="I1039">
        <f t="shared" si="200"/>
        <v>103.00500000000001</v>
      </c>
      <c r="J1039">
        <f t="shared" si="201"/>
        <v>1566.8286666666663</v>
      </c>
      <c r="K1039">
        <f t="shared" si="196"/>
        <v>3099.0003333333329</v>
      </c>
      <c r="L1039">
        <f t="shared" si="197"/>
        <v>4218.083787037036</v>
      </c>
      <c r="M1039">
        <f t="shared" si="202"/>
        <v>4218.083787037036</v>
      </c>
      <c r="N1039" t="str">
        <f t="shared" si="194"/>
        <v>0</v>
      </c>
      <c r="O1039" s="16">
        <f>O1038+M1039*(C1039-C1038)</f>
        <v>1041193.1153079483</v>
      </c>
      <c r="P1039">
        <f t="shared" si="205"/>
        <v>-712888.28412784287</v>
      </c>
      <c r="Q1039">
        <f t="shared" si="203"/>
        <v>712888.28412784287</v>
      </c>
      <c r="R1039">
        <f t="shared" si="204"/>
        <v>483765.98960915417</v>
      </c>
    </row>
    <row r="1040" spans="2:18" ht="14.4" x14ac:dyDescent="0.3">
      <c r="B1040" s="6" t="s">
        <v>59</v>
      </c>
      <c r="C1040" s="6">
        <v>1032</v>
      </c>
      <c r="D1040" s="6">
        <v>10</v>
      </c>
      <c r="E1040" s="12">
        <v>24.4</v>
      </c>
      <c r="F1040" s="16">
        <f t="shared" si="198"/>
        <v>1.1388888888888888</v>
      </c>
      <c r="G1040" s="16">
        <f t="shared" si="195"/>
        <v>67.777777777777771</v>
      </c>
      <c r="H1040">
        <f t="shared" si="199"/>
        <v>1195.8333333333333</v>
      </c>
      <c r="I1040">
        <f t="shared" si="200"/>
        <v>103.00500000000001</v>
      </c>
      <c r="J1040">
        <f t="shared" si="201"/>
        <v>2332.0677874666662</v>
      </c>
      <c r="K1040">
        <f t="shared" si="196"/>
        <v>3630.9061207999994</v>
      </c>
      <c r="L1040">
        <f t="shared" si="197"/>
        <v>4135.1986375777769</v>
      </c>
      <c r="M1040">
        <f t="shared" si="202"/>
        <v>4135.1986375777769</v>
      </c>
      <c r="N1040" t="str">
        <f t="shared" si="194"/>
        <v>0</v>
      </c>
      <c r="O1040" s="16">
        <f>O1039+M1040*(C1040-C1039)</f>
        <v>1045328.3139455261</v>
      </c>
      <c r="P1040">
        <f t="shared" si="205"/>
        <v>-712888.28412784287</v>
      </c>
      <c r="Q1040">
        <f t="shared" si="203"/>
        <v>712888.28412784287</v>
      </c>
      <c r="R1040">
        <f t="shared" si="204"/>
        <v>483765.98960915417</v>
      </c>
    </row>
    <row r="1041" spans="2:18" ht="14.4" x14ac:dyDescent="0.3">
      <c r="B1041" s="6" t="s">
        <v>59</v>
      </c>
      <c r="C1041" s="6">
        <v>1033</v>
      </c>
      <c r="D1041" s="6">
        <v>11</v>
      </c>
      <c r="E1041" s="12">
        <v>28.2</v>
      </c>
      <c r="F1041" s="16">
        <f t="shared" si="198"/>
        <v>1.0138888888888891</v>
      </c>
      <c r="G1041" s="16">
        <f t="shared" si="195"/>
        <v>78.333333333333329</v>
      </c>
      <c r="H1041">
        <f t="shared" si="199"/>
        <v>1064.5833333333335</v>
      </c>
      <c r="I1041">
        <f t="shared" si="200"/>
        <v>103.00500000000001</v>
      </c>
      <c r="J1041">
        <f t="shared" si="201"/>
        <v>3115.0120721999992</v>
      </c>
      <c r="K1041">
        <f t="shared" si="196"/>
        <v>4282.6004055333324</v>
      </c>
      <c r="L1041">
        <f t="shared" si="197"/>
        <v>4342.0809667212961</v>
      </c>
      <c r="M1041">
        <f t="shared" si="202"/>
        <v>4342.0809667212961</v>
      </c>
      <c r="N1041" t="str">
        <f t="shared" si="194"/>
        <v>0</v>
      </c>
      <c r="O1041" s="16">
        <f>O1040+M1041*(C1041-C1040)</f>
        <v>1049670.3949122475</v>
      </c>
      <c r="P1041">
        <f t="shared" si="205"/>
        <v>-712888.28412784287</v>
      </c>
      <c r="Q1041">
        <f t="shared" si="203"/>
        <v>712888.28412784287</v>
      </c>
      <c r="R1041">
        <f t="shared" si="204"/>
        <v>483765.98960915417</v>
      </c>
    </row>
    <row r="1042" spans="2:18" ht="14.4" x14ac:dyDescent="0.3">
      <c r="B1042" s="6" t="s">
        <v>59</v>
      </c>
      <c r="C1042" s="6">
        <v>1034</v>
      </c>
      <c r="D1042" s="6">
        <v>12</v>
      </c>
      <c r="E1042" s="12">
        <v>31.7</v>
      </c>
      <c r="F1042" s="16">
        <f t="shared" si="198"/>
        <v>0.94444444444444453</v>
      </c>
      <c r="G1042" s="16">
        <f t="shared" si="195"/>
        <v>88.055555555555557</v>
      </c>
      <c r="H1042">
        <f t="shared" si="199"/>
        <v>991.66666666666674</v>
      </c>
      <c r="I1042">
        <f t="shared" si="200"/>
        <v>103.00500000000001</v>
      </c>
      <c r="J1042">
        <f t="shared" si="201"/>
        <v>3936.2261471166662</v>
      </c>
      <c r="K1042">
        <f t="shared" si="196"/>
        <v>5030.8978137833328</v>
      </c>
      <c r="L1042">
        <f t="shared" si="197"/>
        <v>4751.4034907953701</v>
      </c>
      <c r="M1042">
        <f t="shared" si="202"/>
        <v>4751.4034907953701</v>
      </c>
      <c r="N1042" t="str">
        <f t="shared" si="194"/>
        <v>0</v>
      </c>
      <c r="O1042" s="16">
        <f>O1041+M1042*(C1042-C1041)</f>
        <v>1054421.7984030428</v>
      </c>
      <c r="P1042">
        <f t="shared" si="205"/>
        <v>-712888.28412784287</v>
      </c>
      <c r="Q1042">
        <f t="shared" si="203"/>
        <v>712888.28412784287</v>
      </c>
      <c r="R1042">
        <f t="shared" si="204"/>
        <v>483765.98960915417</v>
      </c>
    </row>
    <row r="1043" spans="2:18" ht="14.4" x14ac:dyDescent="0.3">
      <c r="B1043" s="6" t="s">
        <v>59</v>
      </c>
      <c r="C1043" s="6">
        <v>1035</v>
      </c>
      <c r="D1043" s="6">
        <v>13</v>
      </c>
      <c r="E1043" s="12">
        <v>35</v>
      </c>
      <c r="F1043" s="16">
        <f t="shared" si="198"/>
        <v>0.81944444444444475</v>
      </c>
      <c r="G1043" s="16">
        <f t="shared" si="195"/>
        <v>97.222222222222214</v>
      </c>
      <c r="H1043">
        <f t="shared" si="199"/>
        <v>860.41666666666697</v>
      </c>
      <c r="I1043">
        <f t="shared" si="200"/>
        <v>103.00500000000001</v>
      </c>
      <c r="J1043">
        <f t="shared" si="201"/>
        <v>4798.4127916666648</v>
      </c>
      <c r="K1043">
        <f t="shared" si="196"/>
        <v>5761.8344583333319</v>
      </c>
      <c r="L1043">
        <f t="shared" si="197"/>
        <v>4721.5032366898158</v>
      </c>
      <c r="M1043">
        <f t="shared" si="202"/>
        <v>4721.5032366898158</v>
      </c>
      <c r="N1043" t="str">
        <f t="shared" si="194"/>
        <v>0</v>
      </c>
      <c r="O1043" s="16">
        <f>O1042+M1043*(C1043-C1042)</f>
        <v>1059143.3016397327</v>
      </c>
      <c r="P1043">
        <f t="shared" si="205"/>
        <v>-712888.28412784287</v>
      </c>
      <c r="Q1043">
        <f t="shared" si="203"/>
        <v>712888.28412784287</v>
      </c>
      <c r="R1043">
        <f t="shared" si="204"/>
        <v>483765.98960915417</v>
      </c>
    </row>
    <row r="1044" spans="2:18" ht="14.4" x14ac:dyDescent="0.3">
      <c r="B1044" s="6" t="s">
        <v>59</v>
      </c>
      <c r="C1044" s="6">
        <v>1036</v>
      </c>
      <c r="D1044" s="6">
        <v>14</v>
      </c>
      <c r="E1044" s="12">
        <v>37.6</v>
      </c>
      <c r="F1044" s="16">
        <f t="shared" si="198"/>
        <v>0.65277777777777812</v>
      </c>
      <c r="G1044" s="16">
        <f t="shared" si="195"/>
        <v>104.44444444444444</v>
      </c>
      <c r="H1044">
        <f t="shared" si="199"/>
        <v>685.41666666666708</v>
      </c>
      <c r="I1044">
        <f t="shared" si="200"/>
        <v>103.00500000000001</v>
      </c>
      <c r="J1044">
        <f t="shared" si="201"/>
        <v>5537.7992394666653</v>
      </c>
      <c r="K1044">
        <f t="shared" si="196"/>
        <v>6326.2209061333324</v>
      </c>
      <c r="L1044">
        <f t="shared" si="197"/>
        <v>4129.6164248370387</v>
      </c>
      <c r="M1044">
        <f t="shared" si="202"/>
        <v>4129.6164248370387</v>
      </c>
      <c r="N1044" t="str">
        <f t="shared" si="194"/>
        <v>0</v>
      </c>
      <c r="O1044" s="16">
        <f>O1043+M1044*(C1044-C1043)</f>
        <v>1063272.9180645698</v>
      </c>
      <c r="P1044">
        <f t="shared" si="205"/>
        <v>-712888.28412784287</v>
      </c>
      <c r="Q1044">
        <f t="shared" si="203"/>
        <v>712888.28412784287</v>
      </c>
      <c r="R1044">
        <f t="shared" si="204"/>
        <v>483765.98960915417</v>
      </c>
    </row>
    <row r="1045" spans="2:18" ht="14.4" x14ac:dyDescent="0.3">
      <c r="B1045" s="6" t="s">
        <v>59</v>
      </c>
      <c r="C1045" s="6">
        <v>1037</v>
      </c>
      <c r="D1045" s="6">
        <v>15</v>
      </c>
      <c r="E1045" s="12">
        <v>39.700000000000003</v>
      </c>
      <c r="F1045" s="16">
        <f t="shared" si="198"/>
        <v>0.54166666666666641</v>
      </c>
      <c r="G1045" s="16">
        <f t="shared" si="195"/>
        <v>110.27777777777779</v>
      </c>
      <c r="H1045">
        <f t="shared" si="199"/>
        <v>568.74999999999977</v>
      </c>
      <c r="I1045">
        <f t="shared" si="200"/>
        <v>103.00500000000001</v>
      </c>
      <c r="J1045">
        <f t="shared" si="201"/>
        <v>6173.6574831166663</v>
      </c>
      <c r="K1045">
        <f t="shared" si="196"/>
        <v>6845.4124831166664</v>
      </c>
      <c r="L1045">
        <f t="shared" si="197"/>
        <v>3707.9317616881926</v>
      </c>
      <c r="M1045">
        <f t="shared" si="202"/>
        <v>3707.9317616881926</v>
      </c>
      <c r="N1045" t="str">
        <f t="shared" si="194"/>
        <v>0</v>
      </c>
      <c r="O1045" s="16">
        <f>O1044+M1045*(C1045-C1044)</f>
        <v>1066980.8498262579</v>
      </c>
      <c r="P1045">
        <f t="shared" si="205"/>
        <v>-712888.28412784287</v>
      </c>
      <c r="Q1045">
        <f t="shared" si="203"/>
        <v>712888.28412784287</v>
      </c>
      <c r="R1045">
        <f t="shared" si="204"/>
        <v>483765.98960915417</v>
      </c>
    </row>
    <row r="1046" spans="2:18" ht="14.4" x14ac:dyDescent="0.3">
      <c r="B1046" s="6" t="s">
        <v>59</v>
      </c>
      <c r="C1046" s="6">
        <v>1038</v>
      </c>
      <c r="D1046" s="6">
        <v>16</v>
      </c>
      <c r="E1046" s="12">
        <v>41.5</v>
      </c>
      <c r="F1046" s="16">
        <f t="shared" si="198"/>
        <v>0.54166666666666641</v>
      </c>
      <c r="G1046" s="16">
        <f t="shared" si="195"/>
        <v>115.27777777777777</v>
      </c>
      <c r="H1046">
        <f t="shared" si="199"/>
        <v>568.74999999999977</v>
      </c>
      <c r="I1046">
        <f t="shared" si="200"/>
        <v>103.00500000000001</v>
      </c>
      <c r="J1046">
        <f t="shared" si="201"/>
        <v>6746.1766779166655</v>
      </c>
      <c r="K1046">
        <f t="shared" si="196"/>
        <v>7417.9316779166656</v>
      </c>
      <c r="L1046">
        <f t="shared" si="197"/>
        <v>4018.0463255381919</v>
      </c>
      <c r="M1046">
        <f t="shared" si="202"/>
        <v>4018.0463255381919</v>
      </c>
      <c r="N1046" t="str">
        <f t="shared" si="194"/>
        <v>0</v>
      </c>
      <c r="O1046" s="16">
        <f>O1045+M1046*(C1046-C1045)</f>
        <v>1070998.8961517962</v>
      </c>
      <c r="P1046">
        <f t="shared" si="205"/>
        <v>-712888.28412784287</v>
      </c>
      <c r="Q1046">
        <f t="shared" si="203"/>
        <v>712888.28412784287</v>
      </c>
      <c r="R1046">
        <f t="shared" si="204"/>
        <v>483765.98960915417</v>
      </c>
    </row>
    <row r="1047" spans="2:18" ht="14.4" x14ac:dyDescent="0.3">
      <c r="B1047" s="6" t="s">
        <v>59</v>
      </c>
      <c r="C1047" s="6">
        <v>1039</v>
      </c>
      <c r="D1047" s="6">
        <v>17</v>
      </c>
      <c r="E1047" s="12">
        <v>43.6</v>
      </c>
      <c r="F1047" s="16">
        <f t="shared" si="198"/>
        <v>0.625</v>
      </c>
      <c r="G1047" s="16">
        <f t="shared" si="195"/>
        <v>121.11111111111111</v>
      </c>
      <c r="H1047">
        <f t="shared" si="199"/>
        <v>656.25</v>
      </c>
      <c r="I1047">
        <f t="shared" si="200"/>
        <v>103.00500000000001</v>
      </c>
      <c r="J1047">
        <f t="shared" si="201"/>
        <v>7446.1965554666649</v>
      </c>
      <c r="K1047">
        <f t="shared" si="196"/>
        <v>8205.451555466665</v>
      </c>
      <c r="L1047">
        <f t="shared" si="197"/>
        <v>5128.4072221666656</v>
      </c>
      <c r="M1047">
        <f t="shared" si="202"/>
        <v>5128.4072221666656</v>
      </c>
      <c r="N1047" t="str">
        <f t="shared" si="194"/>
        <v>0</v>
      </c>
      <c r="O1047" s="16">
        <f>O1046+M1047*(C1047-C1046)</f>
        <v>1076127.3033739629</v>
      </c>
      <c r="P1047">
        <f t="shared" si="205"/>
        <v>-712888.28412784287</v>
      </c>
      <c r="Q1047">
        <f t="shared" si="203"/>
        <v>712888.28412784287</v>
      </c>
      <c r="R1047">
        <f t="shared" si="204"/>
        <v>483765.98960915417</v>
      </c>
    </row>
    <row r="1048" spans="2:18" ht="14.4" x14ac:dyDescent="0.3">
      <c r="B1048" s="6" t="s">
        <v>59</v>
      </c>
      <c r="C1048" s="6">
        <v>1040</v>
      </c>
      <c r="D1048" s="6">
        <v>18</v>
      </c>
      <c r="E1048" s="12">
        <v>46</v>
      </c>
      <c r="F1048" s="16">
        <f t="shared" si="198"/>
        <v>0.6666666666666663</v>
      </c>
      <c r="G1048" s="16">
        <f t="shared" si="195"/>
        <v>127.77777777777777</v>
      </c>
      <c r="H1048">
        <f t="shared" si="199"/>
        <v>699.99999999999966</v>
      </c>
      <c r="I1048">
        <f t="shared" si="200"/>
        <v>103.00500000000001</v>
      </c>
      <c r="J1048">
        <f t="shared" si="201"/>
        <v>8288.5236466666647</v>
      </c>
      <c r="K1048">
        <f t="shared" si="196"/>
        <v>9091.5286466666639</v>
      </c>
      <c r="L1048">
        <f t="shared" si="197"/>
        <v>6061.0190977777729</v>
      </c>
      <c r="M1048">
        <f t="shared" si="202"/>
        <v>6061.0190977777729</v>
      </c>
      <c r="N1048" t="str">
        <f t="shared" si="194"/>
        <v>0</v>
      </c>
      <c r="O1048" s="16">
        <f>O1047+M1048*(C1048-C1047)</f>
        <v>1082188.3224717407</v>
      </c>
      <c r="P1048">
        <f t="shared" si="205"/>
        <v>-712888.28412784287</v>
      </c>
      <c r="Q1048">
        <f t="shared" si="203"/>
        <v>712888.28412784287</v>
      </c>
      <c r="R1048">
        <f t="shared" si="204"/>
        <v>483765.98960915417</v>
      </c>
    </row>
    <row r="1049" spans="2:18" ht="14.4" x14ac:dyDescent="0.3">
      <c r="B1049" s="6" t="s">
        <v>59</v>
      </c>
      <c r="C1049" s="6">
        <v>1041</v>
      </c>
      <c r="D1049" s="6">
        <v>19</v>
      </c>
      <c r="E1049" s="12">
        <v>48.4</v>
      </c>
      <c r="F1049" s="16">
        <f t="shared" si="198"/>
        <v>0.625</v>
      </c>
      <c r="G1049" s="16">
        <f t="shared" si="195"/>
        <v>134.44444444444443</v>
      </c>
      <c r="H1049">
        <f t="shared" si="199"/>
        <v>656.25</v>
      </c>
      <c r="I1049">
        <f t="shared" si="200"/>
        <v>103.00500000000001</v>
      </c>
      <c r="J1049">
        <f t="shared" si="201"/>
        <v>9175.9754034666639</v>
      </c>
      <c r="K1049">
        <f t="shared" si="196"/>
        <v>9935.2304034666631</v>
      </c>
      <c r="L1049">
        <f t="shared" si="197"/>
        <v>6209.519002166664</v>
      </c>
      <c r="M1049">
        <f t="shared" si="202"/>
        <v>6209.519002166664</v>
      </c>
      <c r="N1049" t="str">
        <f t="shared" si="194"/>
        <v>0</v>
      </c>
      <c r="O1049" s="16">
        <f>O1048+M1049*(C1049-C1048)</f>
        <v>1088397.8414739072</v>
      </c>
      <c r="P1049">
        <f t="shared" si="205"/>
        <v>-712888.28412784287</v>
      </c>
      <c r="Q1049">
        <f t="shared" si="203"/>
        <v>712888.28412784287</v>
      </c>
      <c r="R1049">
        <f t="shared" si="204"/>
        <v>483765.98960915417</v>
      </c>
    </row>
    <row r="1050" spans="2:18" ht="14.4" x14ac:dyDescent="0.3">
      <c r="B1050" s="6" t="s">
        <v>59</v>
      </c>
      <c r="C1050" s="6">
        <v>1042</v>
      </c>
      <c r="D1050" s="6">
        <v>20</v>
      </c>
      <c r="E1050" s="12">
        <v>50.5</v>
      </c>
      <c r="F1050" s="16">
        <f t="shared" si="198"/>
        <v>0.4861111111111111</v>
      </c>
      <c r="G1050" s="16">
        <f t="shared" si="195"/>
        <v>140.27777777777777</v>
      </c>
      <c r="H1050">
        <f t="shared" si="199"/>
        <v>510.41666666666669</v>
      </c>
      <c r="I1050">
        <f t="shared" si="200"/>
        <v>103.00500000000001</v>
      </c>
      <c r="J1050">
        <f t="shared" si="201"/>
        <v>9989.5120179166661</v>
      </c>
      <c r="K1050">
        <f t="shared" si="196"/>
        <v>10602.933684583333</v>
      </c>
      <c r="L1050">
        <f t="shared" si="197"/>
        <v>5154.2038744502315</v>
      </c>
      <c r="M1050">
        <f t="shared" si="202"/>
        <v>5154.2038744502315</v>
      </c>
      <c r="N1050" t="str">
        <f t="shared" si="194"/>
        <v>0</v>
      </c>
      <c r="O1050" s="16">
        <f>O1049+M1050*(C1050-C1049)</f>
        <v>1093552.0453483574</v>
      </c>
      <c r="P1050">
        <f t="shared" si="205"/>
        <v>-712888.28412784287</v>
      </c>
      <c r="Q1050">
        <f t="shared" si="203"/>
        <v>712888.28412784287</v>
      </c>
      <c r="R1050">
        <f t="shared" si="204"/>
        <v>483765.98960915417</v>
      </c>
    </row>
    <row r="1051" spans="2:18" ht="14.4" x14ac:dyDescent="0.3">
      <c r="B1051" s="6" t="s">
        <v>59</v>
      </c>
      <c r="C1051" s="6">
        <v>1043</v>
      </c>
      <c r="D1051" s="6">
        <v>21</v>
      </c>
      <c r="E1051" s="12">
        <v>51.9</v>
      </c>
      <c r="F1051" s="16">
        <f t="shared" si="198"/>
        <v>0.29166666666666685</v>
      </c>
      <c r="G1051" s="16">
        <f t="shared" si="195"/>
        <v>144.16666666666666</v>
      </c>
      <c r="H1051">
        <f t="shared" si="199"/>
        <v>306.25000000000017</v>
      </c>
      <c r="I1051">
        <f t="shared" si="200"/>
        <v>103.00500000000001</v>
      </c>
      <c r="J1051">
        <f t="shared" si="201"/>
        <v>10551.063412049996</v>
      </c>
      <c r="K1051">
        <f t="shared" si="196"/>
        <v>10960.318412049997</v>
      </c>
      <c r="L1051">
        <f t="shared" si="197"/>
        <v>3196.7595368479178</v>
      </c>
      <c r="M1051">
        <f t="shared" si="202"/>
        <v>3196.7595368479178</v>
      </c>
      <c r="N1051" t="str">
        <f t="shared" si="194"/>
        <v>0</v>
      </c>
      <c r="O1051" s="16">
        <f>O1050+M1051*(C1051-C1050)</f>
        <v>1096748.8048852053</v>
      </c>
      <c r="P1051">
        <f t="shared" si="205"/>
        <v>-712888.28412784287</v>
      </c>
      <c r="Q1051">
        <f t="shared" si="203"/>
        <v>712888.28412784287</v>
      </c>
      <c r="R1051">
        <f t="shared" si="204"/>
        <v>483765.98960915417</v>
      </c>
    </row>
    <row r="1052" spans="2:18" ht="14.4" x14ac:dyDescent="0.3">
      <c r="B1052" s="6" t="s">
        <v>59</v>
      </c>
      <c r="C1052" s="6">
        <v>1044</v>
      </c>
      <c r="D1052" s="6">
        <v>22</v>
      </c>
      <c r="E1052" s="12">
        <v>52.6</v>
      </c>
      <c r="F1052" s="16">
        <f t="shared" si="198"/>
        <v>0.12499999999999981</v>
      </c>
      <c r="G1052" s="16">
        <f t="shared" si="195"/>
        <v>146.11111111111111</v>
      </c>
      <c r="H1052">
        <f t="shared" si="199"/>
        <v>131.2499999999998</v>
      </c>
      <c r="I1052">
        <f t="shared" si="200"/>
        <v>103.00500000000001</v>
      </c>
      <c r="J1052">
        <f t="shared" si="201"/>
        <v>10837.597204466667</v>
      </c>
      <c r="K1052">
        <f t="shared" si="196"/>
        <v>11071.852204466666</v>
      </c>
      <c r="L1052">
        <f t="shared" si="197"/>
        <v>1383.9815255583312</v>
      </c>
      <c r="M1052">
        <f t="shared" si="202"/>
        <v>1383.9815255583312</v>
      </c>
      <c r="N1052" t="str">
        <f t="shared" si="194"/>
        <v>0</v>
      </c>
      <c r="O1052" s="16">
        <f>O1051+M1052*(C1052-C1051)</f>
        <v>1098132.7864107636</v>
      </c>
      <c r="P1052">
        <f t="shared" si="205"/>
        <v>-712888.28412784287</v>
      </c>
      <c r="Q1052">
        <f t="shared" si="203"/>
        <v>712888.28412784287</v>
      </c>
      <c r="R1052">
        <f t="shared" si="204"/>
        <v>483765.98960915417</v>
      </c>
    </row>
    <row r="1053" spans="2:18" ht="14.4" x14ac:dyDescent="0.3">
      <c r="B1053" s="6" t="s">
        <v>59</v>
      </c>
      <c r="C1053" s="6">
        <v>1045</v>
      </c>
      <c r="D1053" s="6">
        <v>23</v>
      </c>
      <c r="E1053" s="12">
        <v>52.8</v>
      </c>
      <c r="F1053" s="16">
        <f t="shared" si="198"/>
        <v>4.1666666666666269E-2</v>
      </c>
      <c r="G1053" s="16">
        <f t="shared" si="195"/>
        <v>146.66666666666666</v>
      </c>
      <c r="H1053">
        <f t="shared" si="199"/>
        <v>43.749999999999581</v>
      </c>
      <c r="I1053">
        <f t="shared" si="200"/>
        <v>103.00500000000001</v>
      </c>
      <c r="J1053">
        <f t="shared" si="201"/>
        <v>10920.169075199998</v>
      </c>
      <c r="K1053">
        <f t="shared" si="196"/>
        <v>11066.924075199997</v>
      </c>
      <c r="L1053">
        <f t="shared" si="197"/>
        <v>461.12183646666216</v>
      </c>
      <c r="M1053">
        <f t="shared" si="202"/>
        <v>461.12183646666216</v>
      </c>
      <c r="N1053" t="str">
        <f t="shared" si="194"/>
        <v>0</v>
      </c>
      <c r="O1053" s="16">
        <f>O1052+M1053*(C1053-C1052)</f>
        <v>1098593.9082472303</v>
      </c>
      <c r="P1053">
        <f t="shared" si="205"/>
        <v>-712888.28412784287</v>
      </c>
      <c r="Q1053">
        <f t="shared" si="203"/>
        <v>712888.28412784287</v>
      </c>
      <c r="R1053">
        <f t="shared" si="204"/>
        <v>483765.98960915417</v>
      </c>
    </row>
    <row r="1054" spans="2:18" ht="14.4" x14ac:dyDescent="0.3">
      <c r="B1054" s="6" t="s">
        <v>59</v>
      </c>
      <c r="C1054" s="6">
        <v>1046</v>
      </c>
      <c r="D1054" s="6">
        <v>24</v>
      </c>
      <c r="E1054" s="12">
        <v>52.9</v>
      </c>
      <c r="F1054" s="16">
        <f t="shared" si="198"/>
        <v>4.1666666666667261E-2</v>
      </c>
      <c r="G1054" s="16">
        <f t="shared" si="195"/>
        <v>146.94444444444443</v>
      </c>
      <c r="H1054">
        <f t="shared" si="199"/>
        <v>43.750000000000625</v>
      </c>
      <c r="I1054">
        <f t="shared" si="200"/>
        <v>103.00500000000001</v>
      </c>
      <c r="J1054">
        <f t="shared" si="201"/>
        <v>10961.572522716662</v>
      </c>
      <c r="K1054">
        <f t="shared" si="196"/>
        <v>11108.327522716663</v>
      </c>
      <c r="L1054">
        <f t="shared" si="197"/>
        <v>462.84698011320091</v>
      </c>
      <c r="M1054">
        <f t="shared" si="202"/>
        <v>462.84698011320091</v>
      </c>
      <c r="N1054" t="str">
        <f t="shared" si="194"/>
        <v>0</v>
      </c>
      <c r="O1054" s="16">
        <f>O1053+M1054*(C1054-C1053)</f>
        <v>1099056.7552273436</v>
      </c>
      <c r="P1054">
        <f t="shared" si="205"/>
        <v>-712888.28412784287</v>
      </c>
      <c r="Q1054">
        <f t="shared" si="203"/>
        <v>712888.28412784287</v>
      </c>
      <c r="R1054">
        <f t="shared" si="204"/>
        <v>483765.98960915417</v>
      </c>
    </row>
    <row r="1055" spans="2:18" ht="14.4" x14ac:dyDescent="0.3">
      <c r="B1055" s="6" t="s">
        <v>59</v>
      </c>
      <c r="C1055" s="6">
        <v>1047</v>
      </c>
      <c r="D1055" s="6">
        <v>25</v>
      </c>
      <c r="E1055" s="12">
        <v>53.1</v>
      </c>
      <c r="F1055" s="16">
        <f t="shared" si="198"/>
        <v>5.5555555555555358E-2</v>
      </c>
      <c r="G1055" s="16">
        <f t="shared" si="195"/>
        <v>147.5</v>
      </c>
      <c r="H1055">
        <f t="shared" si="199"/>
        <v>58.33333333333313</v>
      </c>
      <c r="I1055">
        <f t="shared" si="200"/>
        <v>103.00500000000001</v>
      </c>
      <c r="J1055">
        <f t="shared" si="201"/>
        <v>11044.614442049997</v>
      </c>
      <c r="K1055">
        <f t="shared" si="196"/>
        <v>11205.95277538333</v>
      </c>
      <c r="L1055">
        <f t="shared" si="197"/>
        <v>622.55293196573837</v>
      </c>
      <c r="M1055">
        <f t="shared" si="202"/>
        <v>622.55293196573837</v>
      </c>
      <c r="N1055" t="str">
        <f t="shared" si="194"/>
        <v>0</v>
      </c>
      <c r="O1055" s="16">
        <f>O1054+M1055*(C1055-C1054)</f>
        <v>1099679.3081593094</v>
      </c>
      <c r="P1055">
        <f t="shared" si="205"/>
        <v>-712888.28412784287</v>
      </c>
      <c r="Q1055">
        <f t="shared" si="203"/>
        <v>712888.28412784287</v>
      </c>
      <c r="R1055">
        <f t="shared" si="204"/>
        <v>483765.98960915417</v>
      </c>
    </row>
    <row r="1056" spans="2:18" ht="14.4" x14ac:dyDescent="0.3">
      <c r="B1056" s="6" t="s">
        <v>59</v>
      </c>
      <c r="C1056" s="6">
        <v>1048</v>
      </c>
      <c r="D1056" s="6">
        <v>26</v>
      </c>
      <c r="E1056" s="12">
        <v>53.3</v>
      </c>
      <c r="F1056" s="16">
        <f t="shared" si="198"/>
        <v>0</v>
      </c>
      <c r="G1056" s="16">
        <f t="shared" si="195"/>
        <v>148.05555555555554</v>
      </c>
      <c r="H1056">
        <f t="shared" si="199"/>
        <v>0</v>
      </c>
      <c r="I1056">
        <f t="shared" si="200"/>
        <v>103.00500000000001</v>
      </c>
      <c r="J1056">
        <f t="shared" si="201"/>
        <v>11127.969727116662</v>
      </c>
      <c r="K1056">
        <f t="shared" si="196"/>
        <v>11230.974727116662</v>
      </c>
      <c r="L1056">
        <f t="shared" si="197"/>
        <v>0</v>
      </c>
      <c r="M1056" t="str">
        <f t="shared" si="202"/>
        <v>0</v>
      </c>
      <c r="N1056" t="str">
        <f t="shared" si="194"/>
        <v>0</v>
      </c>
      <c r="O1056" s="16">
        <f>O1055+M1056*(C1056-C1055)</f>
        <v>1099679.3081593094</v>
      </c>
      <c r="P1056">
        <f t="shared" si="205"/>
        <v>-712888.28412784287</v>
      </c>
      <c r="Q1056">
        <f t="shared" si="203"/>
        <v>712888.28412784287</v>
      </c>
      <c r="R1056">
        <f t="shared" si="204"/>
        <v>483765.98960915417</v>
      </c>
    </row>
    <row r="1057" spans="2:18" ht="14.4" x14ac:dyDescent="0.3">
      <c r="B1057" s="6" t="s">
        <v>59</v>
      </c>
      <c r="C1057" s="6">
        <v>1049</v>
      </c>
      <c r="D1057" s="6">
        <v>27</v>
      </c>
      <c r="E1057" s="12">
        <v>53.1</v>
      </c>
      <c r="F1057" s="16">
        <f t="shared" si="198"/>
        <v>-0.1388888888888889</v>
      </c>
      <c r="G1057" s="16">
        <f t="shared" si="195"/>
        <v>147.5</v>
      </c>
      <c r="H1057">
        <f t="shared" si="199"/>
        <v>-145.83333333333334</v>
      </c>
      <c r="I1057">
        <f t="shared" si="200"/>
        <v>103.00500000000001</v>
      </c>
      <c r="J1057">
        <f t="shared" si="201"/>
        <v>11044.614442049997</v>
      </c>
      <c r="K1057">
        <f t="shared" si="196"/>
        <v>11001.786108716664</v>
      </c>
      <c r="L1057">
        <f t="shared" si="197"/>
        <v>-1528.0258484328701</v>
      </c>
      <c r="M1057" t="str">
        <f t="shared" si="202"/>
        <v>0</v>
      </c>
      <c r="N1057">
        <f t="shared" ref="N1057:N1120" si="206">IF(L1057&lt;0, L1057,"0")</f>
        <v>-1528.0258484328701</v>
      </c>
      <c r="O1057" s="16">
        <f>O1056+M1057*(C1057-C1056)</f>
        <v>1099679.3081593094</v>
      </c>
      <c r="P1057">
        <f t="shared" si="205"/>
        <v>-714416.30997627578</v>
      </c>
      <c r="Q1057">
        <f t="shared" si="203"/>
        <v>714416.30997627578</v>
      </c>
      <c r="R1057">
        <f t="shared" si="204"/>
        <v>484802.90794990072</v>
      </c>
    </row>
    <row r="1058" spans="2:18" ht="14.4" x14ac:dyDescent="0.3">
      <c r="B1058" s="6" t="s">
        <v>59</v>
      </c>
      <c r="C1058" s="6">
        <v>1050</v>
      </c>
      <c r="D1058" s="6">
        <v>28</v>
      </c>
      <c r="E1058" s="12">
        <v>52.3</v>
      </c>
      <c r="F1058" s="16">
        <f t="shared" si="198"/>
        <v>-0.33333333333333315</v>
      </c>
      <c r="G1058" s="16">
        <f t="shared" si="195"/>
        <v>145.27777777777777</v>
      </c>
      <c r="H1058">
        <f t="shared" si="199"/>
        <v>-349.99999999999983</v>
      </c>
      <c r="I1058">
        <f t="shared" si="200"/>
        <v>103.00500000000001</v>
      </c>
      <c r="J1058">
        <f t="shared" si="201"/>
        <v>10714.326959116665</v>
      </c>
      <c r="K1058">
        <f t="shared" si="196"/>
        <v>10467.331959116666</v>
      </c>
      <c r="L1058">
        <f t="shared" si="197"/>
        <v>-3489.1106530388865</v>
      </c>
      <c r="M1058" t="str">
        <f t="shared" si="202"/>
        <v>0</v>
      </c>
      <c r="N1058">
        <f t="shared" si="206"/>
        <v>-3489.1106530388865</v>
      </c>
      <c r="O1058" s="16">
        <f>O1057+M1058*(C1058-C1057)</f>
        <v>1099679.3081593094</v>
      </c>
      <c r="P1058">
        <f t="shared" si="205"/>
        <v>-717905.42062931461</v>
      </c>
      <c r="Q1058">
        <f t="shared" si="203"/>
        <v>717905.42062931461</v>
      </c>
      <c r="R1058">
        <f t="shared" si="204"/>
        <v>487170.61843905289</v>
      </c>
    </row>
    <row r="1059" spans="2:18" ht="14.4" x14ac:dyDescent="0.3">
      <c r="B1059" s="6" t="s">
        <v>59</v>
      </c>
      <c r="C1059" s="6">
        <v>1051</v>
      </c>
      <c r="D1059" s="6">
        <v>29</v>
      </c>
      <c r="E1059" s="12">
        <v>50.7</v>
      </c>
      <c r="F1059" s="16">
        <f t="shared" si="198"/>
        <v>-0.4861111111111111</v>
      </c>
      <c r="G1059" s="16">
        <f t="shared" si="195"/>
        <v>140.83333333333334</v>
      </c>
      <c r="H1059">
        <f t="shared" si="199"/>
        <v>-510.41666666666669</v>
      </c>
      <c r="I1059">
        <f t="shared" si="200"/>
        <v>103.00500000000001</v>
      </c>
      <c r="J1059">
        <f t="shared" si="201"/>
        <v>10068.793548449999</v>
      </c>
      <c r="K1059">
        <f t="shared" si="196"/>
        <v>9661.3818817833326</v>
      </c>
      <c r="L1059">
        <f t="shared" si="197"/>
        <v>-4696.5050814224533</v>
      </c>
      <c r="M1059" t="str">
        <f t="shared" si="202"/>
        <v>0</v>
      </c>
      <c r="N1059">
        <f t="shared" si="206"/>
        <v>-4696.5050814224533</v>
      </c>
      <c r="O1059" s="16">
        <f>O1058+M1059*(C1059-C1058)</f>
        <v>1099679.3081593094</v>
      </c>
      <c r="P1059">
        <f t="shared" si="205"/>
        <v>-722601.92571073712</v>
      </c>
      <c r="Q1059">
        <f t="shared" si="203"/>
        <v>722601.92571073712</v>
      </c>
      <c r="R1059">
        <f t="shared" si="204"/>
        <v>490357.6667873062</v>
      </c>
    </row>
    <row r="1060" spans="2:18" ht="14.4" x14ac:dyDescent="0.3">
      <c r="B1060" s="6" t="s">
        <v>59</v>
      </c>
      <c r="C1060" s="6">
        <v>1052</v>
      </c>
      <c r="D1060" s="6">
        <v>30</v>
      </c>
      <c r="E1060" s="12">
        <v>48.8</v>
      </c>
      <c r="F1060" s="16">
        <f t="shared" si="198"/>
        <v>-0.5833333333333337</v>
      </c>
      <c r="G1060" s="16">
        <f t="shared" si="195"/>
        <v>135.55555555555554</v>
      </c>
      <c r="H1060">
        <f t="shared" si="199"/>
        <v>-612.50000000000034</v>
      </c>
      <c r="I1060">
        <f t="shared" si="200"/>
        <v>103.00500000000001</v>
      </c>
      <c r="J1060">
        <f t="shared" si="201"/>
        <v>9328.2711498666649</v>
      </c>
      <c r="K1060">
        <f t="shared" si="196"/>
        <v>8818.7761498666641</v>
      </c>
      <c r="L1060">
        <f t="shared" si="197"/>
        <v>-5144.2860874222242</v>
      </c>
      <c r="M1060" t="str">
        <f t="shared" si="202"/>
        <v>0</v>
      </c>
      <c r="N1060">
        <f t="shared" si="206"/>
        <v>-5144.2860874222242</v>
      </c>
      <c r="O1060" s="16">
        <f>O1059+M1060*(C1060-C1059)</f>
        <v>1099679.3081593094</v>
      </c>
      <c r="P1060">
        <f t="shared" si="205"/>
        <v>-727746.21179815941</v>
      </c>
      <c r="Q1060">
        <f t="shared" si="203"/>
        <v>727746.21179815941</v>
      </c>
      <c r="R1060">
        <f t="shared" si="204"/>
        <v>493848.57932623097</v>
      </c>
    </row>
    <row r="1061" spans="2:18" ht="14.4" x14ac:dyDescent="0.3">
      <c r="B1061" s="6" t="s">
        <v>59</v>
      </c>
      <c r="C1061" s="6">
        <v>1053</v>
      </c>
      <c r="D1061" s="6">
        <v>31</v>
      </c>
      <c r="E1061" s="12">
        <v>46.5</v>
      </c>
      <c r="F1061" s="16">
        <f t="shared" si="198"/>
        <v>-0.69444444444444442</v>
      </c>
      <c r="G1061" s="16">
        <f t="shared" si="195"/>
        <v>129.16666666666666</v>
      </c>
      <c r="H1061">
        <f t="shared" si="199"/>
        <v>-729.16666666666663</v>
      </c>
      <c r="I1061">
        <f t="shared" si="200"/>
        <v>103.00500000000001</v>
      </c>
      <c r="J1061">
        <f t="shared" si="201"/>
        <v>8469.6882112499952</v>
      </c>
      <c r="K1061">
        <f t="shared" si="196"/>
        <v>7843.5265445833284</v>
      </c>
      <c r="L1061">
        <f t="shared" si="197"/>
        <v>-5446.8934337384226</v>
      </c>
      <c r="M1061" t="str">
        <f t="shared" si="202"/>
        <v>0</v>
      </c>
      <c r="N1061">
        <f t="shared" si="206"/>
        <v>-5446.8934337384226</v>
      </c>
      <c r="O1061" s="16">
        <f>O1060+M1061*(C1061-C1060)</f>
        <v>1099679.3081593094</v>
      </c>
      <c r="P1061">
        <f t="shared" si="205"/>
        <v>-733193.10523189779</v>
      </c>
      <c r="Q1061">
        <f t="shared" si="203"/>
        <v>733193.10523189779</v>
      </c>
      <c r="R1061">
        <f t="shared" si="204"/>
        <v>497544.84121036582</v>
      </c>
    </row>
    <row r="1062" spans="2:18" ht="14.4" x14ac:dyDescent="0.3">
      <c r="B1062" s="6" t="s">
        <v>59</v>
      </c>
      <c r="C1062" s="6">
        <v>1054</v>
      </c>
      <c r="D1062" s="6">
        <v>32</v>
      </c>
      <c r="E1062" s="12">
        <v>43.8</v>
      </c>
      <c r="F1062" s="16">
        <f t="shared" si="198"/>
        <v>-0.86111111111111149</v>
      </c>
      <c r="G1062" s="16">
        <f t="shared" si="195"/>
        <v>121.66666666666666</v>
      </c>
      <c r="H1062">
        <f t="shared" si="199"/>
        <v>-904.16666666666708</v>
      </c>
      <c r="I1062">
        <f t="shared" si="200"/>
        <v>103.00500000000001</v>
      </c>
      <c r="J1062">
        <f t="shared" si="201"/>
        <v>7514.6669681999974</v>
      </c>
      <c r="K1062">
        <f t="shared" si="196"/>
        <v>6713.5053015333306</v>
      </c>
      <c r="L1062">
        <f t="shared" si="197"/>
        <v>-5781.0740096537038</v>
      </c>
      <c r="M1062" t="str">
        <f t="shared" si="202"/>
        <v>0</v>
      </c>
      <c r="N1062">
        <f t="shared" si="206"/>
        <v>-5781.0740096537038</v>
      </c>
      <c r="O1062" s="16">
        <f>O1061+M1062*(C1062-C1061)</f>
        <v>1099679.3081593094</v>
      </c>
      <c r="P1062">
        <f t="shared" si="205"/>
        <v>-738974.17924155144</v>
      </c>
      <c r="Q1062">
        <f t="shared" si="203"/>
        <v>738974.17924155144</v>
      </c>
      <c r="R1062">
        <f t="shared" si="204"/>
        <v>501467.87803331681</v>
      </c>
    </row>
    <row r="1063" spans="2:18" ht="14.4" x14ac:dyDescent="0.3">
      <c r="B1063" s="6" t="s">
        <v>59</v>
      </c>
      <c r="C1063" s="6">
        <v>1055</v>
      </c>
      <c r="D1063" s="6">
        <v>33</v>
      </c>
      <c r="E1063" s="12">
        <v>40.299999999999997</v>
      </c>
      <c r="F1063" s="16">
        <f t="shared" si="198"/>
        <v>-1.0833333333333328</v>
      </c>
      <c r="G1063" s="16">
        <f t="shared" si="195"/>
        <v>111.94444444444443</v>
      </c>
      <c r="H1063">
        <f t="shared" si="199"/>
        <v>-1137.4999999999995</v>
      </c>
      <c r="I1063">
        <f t="shared" si="200"/>
        <v>103.00500000000001</v>
      </c>
      <c r="J1063">
        <f t="shared" si="201"/>
        <v>6361.6769231166636</v>
      </c>
      <c r="K1063">
        <f t="shared" si="196"/>
        <v>5327.1819231166646</v>
      </c>
      <c r="L1063">
        <f t="shared" si="197"/>
        <v>-5771.1137500430505</v>
      </c>
      <c r="M1063" t="str">
        <f t="shared" si="202"/>
        <v>0</v>
      </c>
      <c r="N1063">
        <f t="shared" si="206"/>
        <v>-5771.1137500430505</v>
      </c>
      <c r="O1063" s="16">
        <f>O1062+M1063*(C1063-C1062)</f>
        <v>1099679.3081593094</v>
      </c>
      <c r="P1063">
        <f t="shared" si="205"/>
        <v>-744745.29299159453</v>
      </c>
      <c r="Q1063">
        <f t="shared" si="203"/>
        <v>744745.29299159453</v>
      </c>
      <c r="R1063">
        <f t="shared" si="204"/>
        <v>505384.15582409606</v>
      </c>
    </row>
    <row r="1064" spans="2:18" ht="14.4" x14ac:dyDescent="0.3">
      <c r="B1064" s="6" t="s">
        <v>59</v>
      </c>
      <c r="C1064" s="6">
        <v>1056</v>
      </c>
      <c r="D1064" s="6">
        <v>34</v>
      </c>
      <c r="E1064" s="12">
        <v>36</v>
      </c>
      <c r="F1064" s="16">
        <f t="shared" si="198"/>
        <v>-1.333333333333333</v>
      </c>
      <c r="G1064" s="16">
        <f t="shared" si="195"/>
        <v>100</v>
      </c>
      <c r="H1064">
        <f t="shared" si="199"/>
        <v>-1399.9999999999998</v>
      </c>
      <c r="I1064">
        <f t="shared" si="200"/>
        <v>103.00500000000001</v>
      </c>
      <c r="J1064">
        <f t="shared" si="201"/>
        <v>5076.524879999999</v>
      </c>
      <c r="K1064">
        <f t="shared" si="196"/>
        <v>3779.5298799999991</v>
      </c>
      <c r="L1064">
        <f t="shared" si="197"/>
        <v>-5039.3731733333307</v>
      </c>
      <c r="M1064" t="str">
        <f t="shared" si="202"/>
        <v>0</v>
      </c>
      <c r="N1064">
        <f t="shared" si="206"/>
        <v>-5039.3731733333307</v>
      </c>
      <c r="O1064" s="16">
        <f>O1063+M1064*(C1064-C1063)</f>
        <v>1099679.3081593094</v>
      </c>
      <c r="P1064">
        <f t="shared" si="205"/>
        <v>-749784.66616492788</v>
      </c>
      <c r="Q1064">
        <f t="shared" si="203"/>
        <v>749784.66616492788</v>
      </c>
      <c r="R1064">
        <f t="shared" si="204"/>
        <v>508803.87445952004</v>
      </c>
    </row>
    <row r="1065" spans="2:18" ht="14.4" x14ac:dyDescent="0.3">
      <c r="B1065" s="6" t="s">
        <v>59</v>
      </c>
      <c r="C1065" s="6">
        <v>1057</v>
      </c>
      <c r="D1065" s="6">
        <v>35</v>
      </c>
      <c r="E1065" s="12">
        <v>30.7</v>
      </c>
      <c r="F1065" s="16">
        <f t="shared" si="198"/>
        <v>-1.4722222222222223</v>
      </c>
      <c r="G1065" s="16">
        <f t="shared" si="195"/>
        <v>85.277777777777771</v>
      </c>
      <c r="H1065">
        <f t="shared" si="199"/>
        <v>-1545.8333333333335</v>
      </c>
      <c r="I1065">
        <f t="shared" si="200"/>
        <v>103.00500000000001</v>
      </c>
      <c r="J1065">
        <f t="shared" si="201"/>
        <v>3691.8008751166658</v>
      </c>
      <c r="K1065">
        <f t="shared" si="196"/>
        <v>2248.9725417833324</v>
      </c>
      <c r="L1065">
        <f t="shared" si="197"/>
        <v>-3310.9873531810172</v>
      </c>
      <c r="M1065" t="str">
        <f t="shared" si="202"/>
        <v>0</v>
      </c>
      <c r="N1065">
        <f t="shared" si="206"/>
        <v>-3310.9873531810172</v>
      </c>
      <c r="O1065" s="16">
        <f>O1064+M1065*(C1065-C1064)</f>
        <v>1099679.3081593094</v>
      </c>
      <c r="P1065">
        <f t="shared" si="205"/>
        <v>-753095.65351810888</v>
      </c>
      <c r="Q1065">
        <f t="shared" si="203"/>
        <v>753095.65351810888</v>
      </c>
      <c r="R1065">
        <f t="shared" si="204"/>
        <v>511050.7104773887</v>
      </c>
    </row>
    <row r="1066" spans="2:18" ht="14.4" x14ac:dyDescent="0.3">
      <c r="B1066" s="6" t="s">
        <v>59</v>
      </c>
      <c r="C1066" s="6">
        <v>1058</v>
      </c>
      <c r="D1066" s="6">
        <v>36</v>
      </c>
      <c r="E1066" s="12">
        <v>25.4</v>
      </c>
      <c r="F1066" s="16">
        <f t="shared" si="198"/>
        <v>-1.3472222222222221</v>
      </c>
      <c r="G1066" s="16">
        <f t="shared" si="195"/>
        <v>70.555555555555543</v>
      </c>
      <c r="H1066">
        <f t="shared" si="199"/>
        <v>-1414.5833333333333</v>
      </c>
      <c r="I1066">
        <f t="shared" si="200"/>
        <v>103.00500000000001</v>
      </c>
      <c r="J1066">
        <f t="shared" si="201"/>
        <v>2527.1379564666654</v>
      </c>
      <c r="K1066">
        <f t="shared" si="196"/>
        <v>1215.5596231333323</v>
      </c>
      <c r="L1066">
        <f t="shared" si="197"/>
        <v>-1637.6289367212946</v>
      </c>
      <c r="M1066" t="str">
        <f t="shared" si="202"/>
        <v>0</v>
      </c>
      <c r="N1066">
        <f t="shared" si="206"/>
        <v>-1637.6289367212946</v>
      </c>
      <c r="O1066" s="16">
        <f>O1065+M1066*(C1066-C1065)</f>
        <v>1099679.3081593094</v>
      </c>
      <c r="P1066">
        <f t="shared" si="205"/>
        <v>-754733.28245483013</v>
      </c>
      <c r="Q1066">
        <f t="shared" si="203"/>
        <v>754733.28245483013</v>
      </c>
      <c r="R1066">
        <f t="shared" si="204"/>
        <v>512162.00547384773</v>
      </c>
    </row>
    <row r="1067" spans="2:18" ht="14.4" x14ac:dyDescent="0.3">
      <c r="B1067" s="6" t="s">
        <v>59</v>
      </c>
      <c r="C1067" s="6">
        <v>1059</v>
      </c>
      <c r="D1067" s="6">
        <v>37</v>
      </c>
      <c r="E1067" s="12">
        <v>21</v>
      </c>
      <c r="F1067" s="16">
        <f t="shared" si="198"/>
        <v>-1.2083333333333333</v>
      </c>
      <c r="G1067" s="16">
        <f t="shared" si="195"/>
        <v>58.333333333333329</v>
      </c>
      <c r="H1067">
        <f t="shared" si="199"/>
        <v>-1268.75</v>
      </c>
      <c r="I1067">
        <f t="shared" si="200"/>
        <v>103.00500000000001</v>
      </c>
      <c r="J1067">
        <f t="shared" si="201"/>
        <v>1727.4286049999996</v>
      </c>
      <c r="K1067">
        <f t="shared" si="196"/>
        <v>561.68360499999972</v>
      </c>
      <c r="L1067">
        <f t="shared" si="197"/>
        <v>-678.70102270833297</v>
      </c>
      <c r="M1067" t="str">
        <f t="shared" si="202"/>
        <v>0</v>
      </c>
      <c r="N1067">
        <f t="shared" si="206"/>
        <v>-678.70102270833297</v>
      </c>
      <c r="O1067" s="16">
        <f>O1066+M1067*(C1067-C1066)</f>
        <v>1099679.3081593094</v>
      </c>
      <c r="P1067">
        <f t="shared" si="205"/>
        <v>-755411.98347753845</v>
      </c>
      <c r="Q1067">
        <f t="shared" si="203"/>
        <v>755411.98347753845</v>
      </c>
      <c r="R1067">
        <f t="shared" si="204"/>
        <v>512622.57198785758</v>
      </c>
    </row>
    <row r="1068" spans="2:18" ht="14.4" x14ac:dyDescent="0.3">
      <c r="B1068" s="6" t="s">
        <v>59</v>
      </c>
      <c r="C1068" s="6">
        <v>1060</v>
      </c>
      <c r="D1068" s="6">
        <v>38</v>
      </c>
      <c r="E1068" s="12">
        <v>16.7</v>
      </c>
      <c r="F1068" s="16">
        <f t="shared" si="198"/>
        <v>-1.0555555555555556</v>
      </c>
      <c r="G1068" s="16">
        <f t="shared" si="195"/>
        <v>46.388888888888886</v>
      </c>
      <c r="H1068">
        <f t="shared" si="199"/>
        <v>-1108.3333333333333</v>
      </c>
      <c r="I1068">
        <f t="shared" si="200"/>
        <v>103.00500000000001</v>
      </c>
      <c r="J1068">
        <f t="shared" si="201"/>
        <v>1092.4321171166662</v>
      </c>
      <c r="K1068">
        <f t="shared" si="196"/>
        <v>87.103783783332915</v>
      </c>
      <c r="L1068">
        <f t="shared" si="197"/>
        <v>-91.942882882406963</v>
      </c>
      <c r="M1068" t="str">
        <f t="shared" si="202"/>
        <v>0</v>
      </c>
      <c r="N1068">
        <f t="shared" si="206"/>
        <v>-91.942882882406963</v>
      </c>
      <c r="O1068" s="16">
        <f>O1067+M1068*(C1068-C1067)</f>
        <v>1099679.3081593094</v>
      </c>
      <c r="P1068">
        <f t="shared" si="205"/>
        <v>-755503.92636042088</v>
      </c>
      <c r="Q1068">
        <f t="shared" si="203"/>
        <v>755503.92636042088</v>
      </c>
      <c r="R1068">
        <f t="shared" si="204"/>
        <v>512684.96442818159</v>
      </c>
    </row>
    <row r="1069" spans="2:18" ht="14.4" x14ac:dyDescent="0.3">
      <c r="B1069" s="6" t="s">
        <v>59</v>
      </c>
      <c r="C1069" s="6">
        <v>1061</v>
      </c>
      <c r="D1069" s="6">
        <v>39</v>
      </c>
      <c r="E1069" s="12">
        <v>13.4</v>
      </c>
      <c r="F1069" s="16">
        <f t="shared" si="198"/>
        <v>-0.65277777777777768</v>
      </c>
      <c r="G1069" s="16">
        <f t="shared" si="195"/>
        <v>37.222222222222221</v>
      </c>
      <c r="H1069">
        <f t="shared" si="199"/>
        <v>-685.41666666666652</v>
      </c>
      <c r="I1069">
        <f t="shared" si="200"/>
        <v>103.00500000000001</v>
      </c>
      <c r="J1069">
        <f t="shared" si="201"/>
        <v>703.3493884666666</v>
      </c>
      <c r="K1069">
        <f t="shared" si="196"/>
        <v>120.93772180000008</v>
      </c>
      <c r="L1069">
        <f t="shared" si="197"/>
        <v>-78.94545728611115</v>
      </c>
      <c r="M1069" t="str">
        <f t="shared" si="202"/>
        <v>0</v>
      </c>
      <c r="N1069">
        <f t="shared" si="206"/>
        <v>-78.94545728611115</v>
      </c>
      <c r="O1069" s="16">
        <f>O1068+M1069*(C1069-C1068)</f>
        <v>1099679.3081593094</v>
      </c>
      <c r="P1069">
        <f t="shared" si="205"/>
        <v>-755582.87181770697</v>
      </c>
      <c r="Q1069">
        <f t="shared" si="203"/>
        <v>755582.87181770697</v>
      </c>
      <c r="R1069">
        <f t="shared" si="204"/>
        <v>512738.53681549593</v>
      </c>
    </row>
    <row r="1070" spans="2:18" ht="14.4" x14ac:dyDescent="0.3">
      <c r="B1070" s="6" t="s">
        <v>59</v>
      </c>
      <c r="C1070" s="6">
        <v>1062</v>
      </c>
      <c r="D1070" s="6">
        <v>40</v>
      </c>
      <c r="E1070" s="12">
        <v>12</v>
      </c>
      <c r="F1070" s="16">
        <f t="shared" si="198"/>
        <v>-0.18055555555555566</v>
      </c>
      <c r="G1070" s="16">
        <f t="shared" si="195"/>
        <v>33.333333333333329</v>
      </c>
      <c r="H1070">
        <f t="shared" si="199"/>
        <v>-189.58333333333346</v>
      </c>
      <c r="I1070">
        <f t="shared" si="200"/>
        <v>103.00500000000001</v>
      </c>
      <c r="J1070">
        <f t="shared" si="201"/>
        <v>564.05831999999975</v>
      </c>
      <c r="K1070">
        <f t="shared" si="196"/>
        <v>477.47998666666632</v>
      </c>
      <c r="L1070">
        <f t="shared" si="197"/>
        <v>-86.211664259259251</v>
      </c>
      <c r="M1070" t="str">
        <f t="shared" si="202"/>
        <v>0</v>
      </c>
      <c r="N1070">
        <f t="shared" si="206"/>
        <v>-86.211664259259251</v>
      </c>
      <c r="O1070" s="16">
        <f>O1069+M1070*(C1070-C1069)</f>
        <v>1099679.3081593094</v>
      </c>
      <c r="P1070">
        <f t="shared" si="205"/>
        <v>-755669.08348196629</v>
      </c>
      <c r="Q1070">
        <f t="shared" si="203"/>
        <v>755669.08348196629</v>
      </c>
      <c r="R1070">
        <f t="shared" si="204"/>
        <v>512797.0400508623</v>
      </c>
    </row>
    <row r="1071" spans="2:18" ht="14.4" x14ac:dyDescent="0.3">
      <c r="B1071" s="6" t="s">
        <v>59</v>
      </c>
      <c r="C1071" s="6">
        <v>1063</v>
      </c>
      <c r="D1071" s="6">
        <v>41</v>
      </c>
      <c r="E1071" s="12">
        <v>12.1</v>
      </c>
      <c r="F1071" s="16">
        <f t="shared" si="198"/>
        <v>0.1111111111111112</v>
      </c>
      <c r="G1071" s="16">
        <f t="shared" si="195"/>
        <v>33.611111111111107</v>
      </c>
      <c r="H1071">
        <f t="shared" si="199"/>
        <v>116.66666666666676</v>
      </c>
      <c r="I1071">
        <f t="shared" si="200"/>
        <v>103.00500000000001</v>
      </c>
      <c r="J1071">
        <f t="shared" si="201"/>
        <v>573.49846271666649</v>
      </c>
      <c r="K1071">
        <f t="shared" si="196"/>
        <v>793.17012938333323</v>
      </c>
      <c r="L1071">
        <f t="shared" si="197"/>
        <v>88.130014375925981</v>
      </c>
      <c r="M1071">
        <f t="shared" si="202"/>
        <v>88.130014375925981</v>
      </c>
      <c r="N1071" t="str">
        <f t="shared" si="206"/>
        <v>0</v>
      </c>
      <c r="O1071" s="16">
        <f>O1070+M1071*(C1071-C1070)</f>
        <v>1099767.4381736855</v>
      </c>
      <c r="P1071">
        <f t="shared" si="205"/>
        <v>-755669.08348196629</v>
      </c>
      <c r="Q1071">
        <f t="shared" si="203"/>
        <v>755669.08348196629</v>
      </c>
      <c r="R1071">
        <f t="shared" si="204"/>
        <v>512797.0400508623</v>
      </c>
    </row>
    <row r="1072" spans="2:18" ht="14.4" x14ac:dyDescent="0.3">
      <c r="B1072" s="6" t="s">
        <v>59</v>
      </c>
      <c r="C1072" s="6">
        <v>1064</v>
      </c>
      <c r="D1072" s="6">
        <v>42</v>
      </c>
      <c r="E1072" s="12">
        <v>12.8</v>
      </c>
      <c r="F1072" s="16">
        <f t="shared" si="198"/>
        <v>0.4861111111111111</v>
      </c>
      <c r="G1072" s="16">
        <f t="shared" si="195"/>
        <v>35.555555555555557</v>
      </c>
      <c r="H1072">
        <f t="shared" si="199"/>
        <v>510.41666666666669</v>
      </c>
      <c r="I1072">
        <f t="shared" si="200"/>
        <v>103.00500000000001</v>
      </c>
      <c r="J1072">
        <f t="shared" si="201"/>
        <v>641.77302186666668</v>
      </c>
      <c r="K1072">
        <f t="shared" si="196"/>
        <v>1255.1946885333334</v>
      </c>
      <c r="L1072">
        <f t="shared" si="197"/>
        <v>610.16408470370379</v>
      </c>
      <c r="M1072">
        <f t="shared" si="202"/>
        <v>610.16408470370379</v>
      </c>
      <c r="N1072" t="str">
        <f t="shared" si="206"/>
        <v>0</v>
      </c>
      <c r="O1072" s="16">
        <f>O1071+M1072*(C1072-C1071)</f>
        <v>1100377.6022583891</v>
      </c>
      <c r="P1072">
        <f t="shared" si="205"/>
        <v>-755669.08348196629</v>
      </c>
      <c r="Q1072">
        <f t="shared" si="203"/>
        <v>755669.08348196629</v>
      </c>
      <c r="R1072">
        <f t="shared" si="204"/>
        <v>512797.0400508623</v>
      </c>
    </row>
    <row r="1073" spans="2:18" ht="14.4" x14ac:dyDescent="0.3">
      <c r="B1073" s="6" t="s">
        <v>59</v>
      </c>
      <c r="C1073" s="6">
        <v>1065</v>
      </c>
      <c r="D1073" s="6">
        <v>43</v>
      </c>
      <c r="E1073" s="12">
        <v>15.6</v>
      </c>
      <c r="F1073" s="16">
        <f t="shared" si="198"/>
        <v>0.98611111111111083</v>
      </c>
      <c r="G1073" s="16">
        <f t="shared" si="195"/>
        <v>43.333333333333329</v>
      </c>
      <c r="H1073">
        <f t="shared" si="199"/>
        <v>1035.4166666666663</v>
      </c>
      <c r="I1073">
        <f t="shared" si="200"/>
        <v>103.00500000000001</v>
      </c>
      <c r="J1073">
        <f t="shared" si="201"/>
        <v>953.2585607999996</v>
      </c>
      <c r="K1073">
        <f t="shared" si="196"/>
        <v>2091.6802274666661</v>
      </c>
      <c r="L1073">
        <f t="shared" si="197"/>
        <v>2062.6291131962953</v>
      </c>
      <c r="M1073">
        <f t="shared" si="202"/>
        <v>2062.6291131962953</v>
      </c>
      <c r="N1073" t="str">
        <f t="shared" si="206"/>
        <v>0</v>
      </c>
      <c r="O1073" s="16">
        <f>O1072+M1073*(C1073-C1072)</f>
        <v>1102440.2313715855</v>
      </c>
      <c r="P1073">
        <f t="shared" si="205"/>
        <v>-755669.08348196629</v>
      </c>
      <c r="Q1073">
        <f t="shared" si="203"/>
        <v>755669.08348196629</v>
      </c>
      <c r="R1073">
        <f t="shared" si="204"/>
        <v>512797.0400508623</v>
      </c>
    </row>
    <row r="1074" spans="2:18" ht="14.4" x14ac:dyDescent="0.3">
      <c r="B1074" s="6" t="s">
        <v>59</v>
      </c>
      <c r="C1074" s="6">
        <v>1066</v>
      </c>
      <c r="D1074" s="6">
        <v>44</v>
      </c>
      <c r="E1074" s="12">
        <v>19.899999999999999</v>
      </c>
      <c r="F1074" s="16">
        <f t="shared" si="198"/>
        <v>1.0833333333333333</v>
      </c>
      <c r="G1074" s="16">
        <f t="shared" si="195"/>
        <v>55.277777777777771</v>
      </c>
      <c r="H1074">
        <f t="shared" si="199"/>
        <v>1137.5</v>
      </c>
      <c r="I1074">
        <f t="shared" si="200"/>
        <v>103.00500000000001</v>
      </c>
      <c r="J1074">
        <f t="shared" si="201"/>
        <v>1551.1995507166662</v>
      </c>
      <c r="K1074">
        <f t="shared" si="196"/>
        <v>2791.7045507166663</v>
      </c>
      <c r="L1074">
        <f t="shared" si="197"/>
        <v>3024.3465966097215</v>
      </c>
      <c r="M1074">
        <f t="shared" si="202"/>
        <v>3024.3465966097215</v>
      </c>
      <c r="N1074" t="str">
        <f t="shared" si="206"/>
        <v>0</v>
      </c>
      <c r="O1074" s="16">
        <f>O1073+M1074*(C1074-C1073)</f>
        <v>1105464.5779681953</v>
      </c>
      <c r="P1074">
        <f t="shared" si="205"/>
        <v>-755669.08348196629</v>
      </c>
      <c r="Q1074">
        <f t="shared" si="203"/>
        <v>755669.08348196629</v>
      </c>
      <c r="R1074">
        <f t="shared" si="204"/>
        <v>512797.0400508623</v>
      </c>
    </row>
    <row r="1075" spans="2:18" ht="14.4" x14ac:dyDescent="0.3">
      <c r="B1075" s="6" t="s">
        <v>59</v>
      </c>
      <c r="C1075" s="6">
        <v>1067</v>
      </c>
      <c r="D1075" s="6">
        <v>45</v>
      </c>
      <c r="E1075" s="12">
        <v>23.4</v>
      </c>
      <c r="F1075" s="16">
        <f t="shared" si="198"/>
        <v>0.65277777777777812</v>
      </c>
      <c r="G1075" s="16">
        <f t="shared" si="195"/>
        <v>65</v>
      </c>
      <c r="H1075">
        <f t="shared" si="199"/>
        <v>685.41666666666708</v>
      </c>
      <c r="I1075">
        <f t="shared" si="200"/>
        <v>103.00500000000001</v>
      </c>
      <c r="J1075">
        <f t="shared" si="201"/>
        <v>2144.8317617999996</v>
      </c>
      <c r="K1075">
        <f t="shared" si="196"/>
        <v>2933.2534284666667</v>
      </c>
      <c r="L1075">
        <f t="shared" si="197"/>
        <v>1914.7626546935196</v>
      </c>
      <c r="M1075">
        <f t="shared" si="202"/>
        <v>1914.7626546935196</v>
      </c>
      <c r="N1075" t="str">
        <f t="shared" si="206"/>
        <v>0</v>
      </c>
      <c r="O1075" s="16">
        <f>O1074+M1075*(C1075-C1074)</f>
        <v>1107379.3406228889</v>
      </c>
      <c r="P1075">
        <f t="shared" si="205"/>
        <v>-755669.08348196629</v>
      </c>
      <c r="Q1075">
        <f t="shared" si="203"/>
        <v>755669.08348196629</v>
      </c>
      <c r="R1075">
        <f t="shared" si="204"/>
        <v>512797.0400508623</v>
      </c>
    </row>
    <row r="1076" spans="2:18" ht="14.4" x14ac:dyDescent="0.3">
      <c r="B1076" s="6" t="s">
        <v>59</v>
      </c>
      <c r="C1076" s="6">
        <v>1068</v>
      </c>
      <c r="D1076" s="6">
        <v>46</v>
      </c>
      <c r="E1076" s="12">
        <v>24.6</v>
      </c>
      <c r="F1076" s="16">
        <f t="shared" si="198"/>
        <v>0.25000000000000011</v>
      </c>
      <c r="G1076" s="16">
        <f t="shared" si="195"/>
        <v>68.333333333333329</v>
      </c>
      <c r="H1076">
        <f t="shared" si="199"/>
        <v>262.50000000000011</v>
      </c>
      <c r="I1076">
        <f t="shared" si="200"/>
        <v>103.00500000000001</v>
      </c>
      <c r="J1076">
        <f t="shared" si="201"/>
        <v>2370.4550897999989</v>
      </c>
      <c r="K1076">
        <f t="shared" si="196"/>
        <v>2735.960089799999</v>
      </c>
      <c r="L1076">
        <f t="shared" si="197"/>
        <v>683.99002245000008</v>
      </c>
      <c r="M1076">
        <f t="shared" si="202"/>
        <v>683.99002245000008</v>
      </c>
      <c r="N1076" t="str">
        <f t="shared" si="206"/>
        <v>0</v>
      </c>
      <c r="O1076" s="16">
        <f>O1075+M1076*(C1076-C1075)</f>
        <v>1108063.3306453389</v>
      </c>
      <c r="P1076">
        <f t="shared" si="205"/>
        <v>-755669.08348196629</v>
      </c>
      <c r="Q1076">
        <f t="shared" si="203"/>
        <v>755669.08348196629</v>
      </c>
      <c r="R1076">
        <f t="shared" si="204"/>
        <v>512797.0400508623</v>
      </c>
    </row>
    <row r="1077" spans="2:18" ht="14.4" x14ac:dyDescent="0.3">
      <c r="B1077" s="6" t="s">
        <v>59</v>
      </c>
      <c r="C1077" s="6">
        <v>1069</v>
      </c>
      <c r="D1077" s="6">
        <v>47</v>
      </c>
      <c r="E1077" s="12">
        <v>25.2</v>
      </c>
      <c r="F1077" s="16">
        <f t="shared" si="198"/>
        <v>0.24999999999999961</v>
      </c>
      <c r="G1077" s="16">
        <f t="shared" si="195"/>
        <v>70</v>
      </c>
      <c r="H1077">
        <f t="shared" si="199"/>
        <v>262.4999999999996</v>
      </c>
      <c r="I1077">
        <f t="shared" si="200"/>
        <v>103.00500000000001</v>
      </c>
      <c r="J1077">
        <f t="shared" si="201"/>
        <v>2487.4971911999996</v>
      </c>
      <c r="K1077">
        <f t="shared" si="196"/>
        <v>2853.0021911999993</v>
      </c>
      <c r="L1077">
        <f t="shared" si="197"/>
        <v>713.25054779999869</v>
      </c>
      <c r="M1077">
        <f t="shared" si="202"/>
        <v>713.25054779999869</v>
      </c>
      <c r="N1077" t="str">
        <f t="shared" si="206"/>
        <v>0</v>
      </c>
      <c r="O1077" s="16">
        <f>O1076+M1077*(C1077-C1076)</f>
        <v>1108776.5811931388</v>
      </c>
      <c r="P1077">
        <f t="shared" si="205"/>
        <v>-755669.08348196629</v>
      </c>
      <c r="Q1077">
        <f t="shared" si="203"/>
        <v>755669.08348196629</v>
      </c>
      <c r="R1077">
        <f t="shared" si="204"/>
        <v>512797.0400508623</v>
      </c>
    </row>
    <row r="1078" spans="2:18" ht="14.4" x14ac:dyDescent="0.3">
      <c r="B1078" s="6" t="s">
        <v>59</v>
      </c>
      <c r="C1078" s="6">
        <v>1070</v>
      </c>
      <c r="D1078" s="6">
        <v>48</v>
      </c>
      <c r="E1078" s="12">
        <v>26.4</v>
      </c>
      <c r="F1078" s="16">
        <f t="shared" si="198"/>
        <v>0.50000000000000022</v>
      </c>
      <c r="G1078" s="16">
        <f t="shared" si="195"/>
        <v>73.333333333333329</v>
      </c>
      <c r="H1078">
        <f t="shared" si="199"/>
        <v>525.00000000000023</v>
      </c>
      <c r="I1078">
        <f t="shared" si="200"/>
        <v>103.00500000000001</v>
      </c>
      <c r="J1078">
        <f t="shared" si="201"/>
        <v>2730.0422687999994</v>
      </c>
      <c r="K1078">
        <f t="shared" si="196"/>
        <v>3358.0472687999995</v>
      </c>
      <c r="L1078">
        <f t="shared" si="197"/>
        <v>1679.0236344000004</v>
      </c>
      <c r="M1078">
        <f t="shared" si="202"/>
        <v>1679.0236344000004</v>
      </c>
      <c r="N1078" t="str">
        <f t="shared" si="206"/>
        <v>0</v>
      </c>
      <c r="O1078" s="16">
        <f>O1077+M1078*(C1078-C1077)</f>
        <v>1110455.6048275388</v>
      </c>
      <c r="P1078">
        <f t="shared" si="205"/>
        <v>-755669.08348196629</v>
      </c>
      <c r="Q1078">
        <f t="shared" si="203"/>
        <v>755669.08348196629</v>
      </c>
      <c r="R1078">
        <f t="shared" si="204"/>
        <v>512797.0400508623</v>
      </c>
    </row>
    <row r="1079" spans="2:18" ht="14.4" x14ac:dyDescent="0.3">
      <c r="B1079" s="6" t="s">
        <v>59</v>
      </c>
      <c r="C1079" s="6">
        <v>1071</v>
      </c>
      <c r="D1079" s="6">
        <v>49</v>
      </c>
      <c r="E1079" s="12">
        <v>28.8</v>
      </c>
      <c r="F1079" s="16">
        <f t="shared" si="198"/>
        <v>0.75000000000000022</v>
      </c>
      <c r="G1079" s="16">
        <f t="shared" si="195"/>
        <v>80</v>
      </c>
      <c r="H1079">
        <f t="shared" si="199"/>
        <v>787.50000000000023</v>
      </c>
      <c r="I1079">
        <f t="shared" si="200"/>
        <v>103.00500000000001</v>
      </c>
      <c r="J1079">
        <f t="shared" si="201"/>
        <v>3248.9759231999992</v>
      </c>
      <c r="K1079">
        <f t="shared" si="196"/>
        <v>4139.4809231999998</v>
      </c>
      <c r="L1079">
        <f t="shared" si="197"/>
        <v>3104.610692400001</v>
      </c>
      <c r="M1079">
        <f t="shared" si="202"/>
        <v>3104.610692400001</v>
      </c>
      <c r="N1079" t="str">
        <f t="shared" si="206"/>
        <v>0</v>
      </c>
      <c r="O1079" s="16">
        <f>O1078+M1079*(C1079-C1078)</f>
        <v>1113560.2155199389</v>
      </c>
      <c r="P1079">
        <f t="shared" si="205"/>
        <v>-755669.08348196629</v>
      </c>
      <c r="Q1079">
        <f t="shared" si="203"/>
        <v>755669.08348196629</v>
      </c>
      <c r="R1079">
        <f t="shared" si="204"/>
        <v>512797.0400508623</v>
      </c>
    </row>
    <row r="1080" spans="2:18" ht="14.4" x14ac:dyDescent="0.3">
      <c r="B1080" s="6" t="s">
        <v>59</v>
      </c>
      <c r="C1080" s="6">
        <v>1072</v>
      </c>
      <c r="D1080" s="6">
        <v>50</v>
      </c>
      <c r="E1080" s="12">
        <v>31.8</v>
      </c>
      <c r="F1080" s="16">
        <f t="shared" si="198"/>
        <v>0.90277777777777724</v>
      </c>
      <c r="G1080" s="16">
        <f t="shared" si="195"/>
        <v>88.333333333333329</v>
      </c>
      <c r="H1080">
        <f t="shared" si="199"/>
        <v>947.91666666666606</v>
      </c>
      <c r="I1080">
        <f t="shared" si="200"/>
        <v>103.00500000000001</v>
      </c>
      <c r="J1080">
        <f t="shared" si="201"/>
        <v>3961.0995521999989</v>
      </c>
      <c r="K1080">
        <f t="shared" si="196"/>
        <v>5012.0212188666646</v>
      </c>
      <c r="L1080">
        <f t="shared" si="197"/>
        <v>4524.7413781435143</v>
      </c>
      <c r="M1080">
        <f t="shared" si="202"/>
        <v>4524.7413781435143</v>
      </c>
      <c r="N1080" t="str">
        <f t="shared" si="206"/>
        <v>0</v>
      </c>
      <c r="O1080" s="16">
        <f>O1079+M1080*(C1080-C1079)</f>
        <v>1118084.9568980823</v>
      </c>
      <c r="P1080">
        <f t="shared" si="205"/>
        <v>-755669.08348196629</v>
      </c>
      <c r="Q1080">
        <f t="shared" si="203"/>
        <v>755669.08348196629</v>
      </c>
      <c r="R1080">
        <f t="shared" si="204"/>
        <v>512797.0400508623</v>
      </c>
    </row>
    <row r="1081" spans="2:18" ht="14.4" x14ac:dyDescent="0.3">
      <c r="B1081" s="6" t="s">
        <v>59</v>
      </c>
      <c r="C1081" s="6">
        <v>1073</v>
      </c>
      <c r="D1081" s="6">
        <v>51</v>
      </c>
      <c r="E1081" s="12">
        <v>35.299999999999997</v>
      </c>
      <c r="F1081" s="16">
        <f t="shared" si="198"/>
        <v>1.0694444444444444</v>
      </c>
      <c r="G1081" s="16">
        <f t="shared" si="195"/>
        <v>98.055555555555543</v>
      </c>
      <c r="H1081">
        <f t="shared" si="199"/>
        <v>1122.9166666666667</v>
      </c>
      <c r="I1081">
        <f t="shared" si="200"/>
        <v>103.00500000000001</v>
      </c>
      <c r="J1081">
        <f t="shared" si="201"/>
        <v>4881.0238331166647</v>
      </c>
      <c r="K1081">
        <f t="shared" si="196"/>
        <v>6106.9454997833318</v>
      </c>
      <c r="L1081">
        <f t="shared" si="197"/>
        <v>6531.0389372682848</v>
      </c>
      <c r="M1081">
        <f t="shared" si="202"/>
        <v>6531.0389372682848</v>
      </c>
      <c r="N1081" t="str">
        <f t="shared" si="206"/>
        <v>0</v>
      </c>
      <c r="O1081" s="16">
        <f>O1080+M1081*(C1081-C1080)</f>
        <v>1124615.9958353506</v>
      </c>
      <c r="P1081">
        <f t="shared" si="205"/>
        <v>-755669.08348196629</v>
      </c>
      <c r="Q1081">
        <f t="shared" si="203"/>
        <v>755669.08348196629</v>
      </c>
      <c r="R1081">
        <f t="shared" si="204"/>
        <v>512797.0400508623</v>
      </c>
    </row>
    <row r="1082" spans="2:18" ht="14.4" x14ac:dyDescent="0.3">
      <c r="B1082" s="6" t="s">
        <v>59</v>
      </c>
      <c r="C1082" s="6">
        <v>1074</v>
      </c>
      <c r="D1082" s="6">
        <v>52</v>
      </c>
      <c r="E1082" s="12">
        <v>39.5</v>
      </c>
      <c r="F1082" s="16">
        <f t="shared" si="198"/>
        <v>1.2777777777777781</v>
      </c>
      <c r="G1082" s="16">
        <f t="shared" si="195"/>
        <v>109.72222222222221</v>
      </c>
      <c r="H1082">
        <f t="shared" si="199"/>
        <v>1341.666666666667</v>
      </c>
      <c r="I1082">
        <f t="shared" si="200"/>
        <v>103.00500000000001</v>
      </c>
      <c r="J1082">
        <f t="shared" si="201"/>
        <v>6111.611067916665</v>
      </c>
      <c r="K1082">
        <f t="shared" si="196"/>
        <v>7556.2827345833321</v>
      </c>
      <c r="L1082">
        <f t="shared" si="197"/>
        <v>9655.2501608564817</v>
      </c>
      <c r="M1082">
        <f t="shared" si="202"/>
        <v>9655.2501608564817</v>
      </c>
      <c r="N1082" t="str">
        <f t="shared" si="206"/>
        <v>0</v>
      </c>
      <c r="O1082" s="16">
        <f>O1081+M1082*(C1082-C1081)</f>
        <v>1134271.245996207</v>
      </c>
      <c r="P1082">
        <f t="shared" si="205"/>
        <v>-755669.08348196629</v>
      </c>
      <c r="Q1082">
        <f t="shared" si="203"/>
        <v>755669.08348196629</v>
      </c>
      <c r="R1082">
        <f t="shared" si="204"/>
        <v>512797.0400508623</v>
      </c>
    </row>
    <row r="1083" spans="2:18" ht="14.4" x14ac:dyDescent="0.3">
      <c r="B1083" s="6" t="s">
        <v>59</v>
      </c>
      <c r="C1083" s="6">
        <v>1075</v>
      </c>
      <c r="D1083" s="6">
        <v>53</v>
      </c>
      <c r="E1083" s="12">
        <v>44.5</v>
      </c>
      <c r="F1083" s="16">
        <f t="shared" si="198"/>
        <v>1.3611111111111107</v>
      </c>
      <c r="G1083" s="16">
        <f t="shared" si="195"/>
        <v>123.6111111111111</v>
      </c>
      <c r="H1083">
        <f t="shared" si="199"/>
        <v>1429.1666666666663</v>
      </c>
      <c r="I1083">
        <f t="shared" si="200"/>
        <v>103.00500000000001</v>
      </c>
      <c r="J1083">
        <f t="shared" si="201"/>
        <v>7756.7811679166634</v>
      </c>
      <c r="K1083">
        <f t="shared" si="196"/>
        <v>9288.9528345833296</v>
      </c>
      <c r="L1083">
        <f t="shared" si="197"/>
        <v>12643.296913738417</v>
      </c>
      <c r="M1083">
        <f t="shared" si="202"/>
        <v>12643.296913738417</v>
      </c>
      <c r="N1083" t="str">
        <f t="shared" si="206"/>
        <v>0</v>
      </c>
      <c r="O1083" s="16">
        <f>O1082+M1083*(C1083-C1082)</f>
        <v>1146914.5429099454</v>
      </c>
      <c r="P1083">
        <f t="shared" si="205"/>
        <v>-755669.08348196629</v>
      </c>
      <c r="Q1083">
        <f t="shared" si="203"/>
        <v>755669.08348196629</v>
      </c>
      <c r="R1083">
        <f t="shared" si="204"/>
        <v>512797.0400508623</v>
      </c>
    </row>
    <row r="1084" spans="2:18" ht="14.4" x14ac:dyDescent="0.3">
      <c r="B1084" s="6" t="s">
        <v>59</v>
      </c>
      <c r="C1084" s="6">
        <v>1076</v>
      </c>
      <c r="D1084" s="6">
        <v>54</v>
      </c>
      <c r="E1084" s="12">
        <v>49.3</v>
      </c>
      <c r="F1084" s="16">
        <f t="shared" si="198"/>
        <v>1.2222222222222219</v>
      </c>
      <c r="G1084" s="16">
        <f t="shared" si="195"/>
        <v>136.94444444444443</v>
      </c>
      <c r="H1084">
        <f t="shared" si="199"/>
        <v>1283.333333333333</v>
      </c>
      <c r="I1084">
        <f t="shared" si="200"/>
        <v>103.00500000000001</v>
      </c>
      <c r="J1084">
        <f t="shared" si="201"/>
        <v>9520.4035151166645</v>
      </c>
      <c r="K1084">
        <f t="shared" si="196"/>
        <v>10906.741848449998</v>
      </c>
      <c r="L1084">
        <f t="shared" si="197"/>
        <v>13330.46225921666</v>
      </c>
      <c r="M1084">
        <f t="shared" si="202"/>
        <v>13330.46225921666</v>
      </c>
      <c r="N1084" t="str">
        <f t="shared" si="206"/>
        <v>0</v>
      </c>
      <c r="O1084" s="16">
        <f>O1083+M1084*(C1084-C1083)</f>
        <v>1160245.0051691621</v>
      </c>
      <c r="P1084">
        <f t="shared" si="205"/>
        <v>-755669.08348196629</v>
      </c>
      <c r="Q1084">
        <f t="shared" si="203"/>
        <v>755669.08348196629</v>
      </c>
      <c r="R1084">
        <f t="shared" si="204"/>
        <v>512797.0400508623</v>
      </c>
    </row>
    <row r="1085" spans="2:18" ht="14.4" x14ac:dyDescent="0.3">
      <c r="B1085" s="6" t="s">
        <v>59</v>
      </c>
      <c r="C1085" s="6">
        <v>1077</v>
      </c>
      <c r="D1085" s="6">
        <v>55</v>
      </c>
      <c r="E1085" s="12">
        <v>53.3</v>
      </c>
      <c r="F1085" s="16">
        <f t="shared" si="198"/>
        <v>0.98611111111111127</v>
      </c>
      <c r="G1085" s="16">
        <f t="shared" si="195"/>
        <v>148.05555555555554</v>
      </c>
      <c r="H1085">
        <f t="shared" si="199"/>
        <v>1035.4166666666667</v>
      </c>
      <c r="I1085">
        <f t="shared" si="200"/>
        <v>103.00500000000001</v>
      </c>
      <c r="J1085">
        <f t="shared" si="201"/>
        <v>11127.969727116662</v>
      </c>
      <c r="K1085">
        <f t="shared" si="196"/>
        <v>12266.391393783329</v>
      </c>
      <c r="L1085">
        <f t="shared" si="197"/>
        <v>12096.024846647451</v>
      </c>
      <c r="M1085">
        <f t="shared" si="202"/>
        <v>12096.024846647451</v>
      </c>
      <c r="N1085" t="str">
        <f t="shared" si="206"/>
        <v>0</v>
      </c>
      <c r="O1085" s="16">
        <f>O1084+M1085*(C1085-C1084)</f>
        <v>1172341.0300158095</v>
      </c>
      <c r="P1085">
        <f t="shared" si="205"/>
        <v>-755669.08348196629</v>
      </c>
      <c r="Q1085">
        <f t="shared" si="203"/>
        <v>755669.08348196629</v>
      </c>
      <c r="R1085">
        <f t="shared" si="204"/>
        <v>512797.0400508623</v>
      </c>
    </row>
    <row r="1086" spans="2:18" ht="14.4" x14ac:dyDescent="0.3">
      <c r="B1086" s="6" t="s">
        <v>59</v>
      </c>
      <c r="C1086" s="6">
        <v>1078</v>
      </c>
      <c r="D1086" s="6">
        <v>56</v>
      </c>
      <c r="E1086" s="12">
        <v>56.4</v>
      </c>
      <c r="F1086" s="16">
        <f t="shared" si="198"/>
        <v>0.7777777777777779</v>
      </c>
      <c r="G1086" s="16">
        <f t="shared" si="195"/>
        <v>156.66666666666666</v>
      </c>
      <c r="H1086">
        <f t="shared" si="199"/>
        <v>816.66666666666674</v>
      </c>
      <c r="I1086">
        <f t="shared" si="200"/>
        <v>103.00500000000001</v>
      </c>
      <c r="J1086">
        <f t="shared" si="201"/>
        <v>12460.048288799997</v>
      </c>
      <c r="K1086">
        <f t="shared" si="196"/>
        <v>13379.719955466664</v>
      </c>
      <c r="L1086">
        <f t="shared" si="197"/>
        <v>10406.448854251852</v>
      </c>
      <c r="M1086">
        <f t="shared" si="202"/>
        <v>10406.448854251852</v>
      </c>
      <c r="N1086" t="str">
        <f t="shared" si="206"/>
        <v>0</v>
      </c>
      <c r="O1086" s="16">
        <f>O1085+M1086*(C1086-C1085)</f>
        <v>1182747.4788700612</v>
      </c>
      <c r="P1086">
        <f t="shared" si="205"/>
        <v>-755669.08348196629</v>
      </c>
      <c r="Q1086">
        <f t="shared" si="203"/>
        <v>755669.08348196629</v>
      </c>
      <c r="R1086">
        <f t="shared" si="204"/>
        <v>512797.0400508623</v>
      </c>
    </row>
    <row r="1087" spans="2:18" ht="14.4" x14ac:dyDescent="0.3">
      <c r="B1087" s="6" t="s">
        <v>59</v>
      </c>
      <c r="C1087" s="6">
        <v>1079</v>
      </c>
      <c r="D1087" s="6">
        <v>57</v>
      </c>
      <c r="E1087" s="12">
        <v>58.9</v>
      </c>
      <c r="F1087" s="16">
        <f t="shared" si="198"/>
        <v>0.6666666666666673</v>
      </c>
      <c r="G1087" s="16">
        <f t="shared" si="195"/>
        <v>163.61111111111111</v>
      </c>
      <c r="H1087">
        <f t="shared" si="199"/>
        <v>700.00000000000068</v>
      </c>
      <c r="I1087">
        <f t="shared" si="200"/>
        <v>103.00500000000001</v>
      </c>
      <c r="J1087">
        <f t="shared" si="201"/>
        <v>13589.144196716663</v>
      </c>
      <c r="K1087">
        <f t="shared" si="196"/>
        <v>14392.149196716664</v>
      </c>
      <c r="L1087">
        <f t="shared" si="197"/>
        <v>9594.7661311444517</v>
      </c>
      <c r="M1087">
        <f t="shared" si="202"/>
        <v>9594.7661311444517</v>
      </c>
      <c r="N1087" t="str">
        <f t="shared" si="206"/>
        <v>0</v>
      </c>
      <c r="O1087" s="16">
        <f>O1086+M1087*(C1087-C1086)</f>
        <v>1192342.2450012057</v>
      </c>
      <c r="P1087">
        <f t="shared" si="205"/>
        <v>-755669.08348196629</v>
      </c>
      <c r="Q1087">
        <f t="shared" si="203"/>
        <v>755669.08348196629</v>
      </c>
      <c r="R1087">
        <f t="shared" si="204"/>
        <v>512797.0400508623</v>
      </c>
    </row>
    <row r="1088" spans="2:18" ht="14.4" x14ac:dyDescent="0.3">
      <c r="B1088" s="6" t="s">
        <v>59</v>
      </c>
      <c r="C1088" s="6">
        <v>1080</v>
      </c>
      <c r="D1088" s="6">
        <v>58</v>
      </c>
      <c r="E1088" s="12">
        <v>61.2</v>
      </c>
      <c r="F1088" s="16">
        <f t="shared" si="198"/>
        <v>0.51388888888888928</v>
      </c>
      <c r="G1088" s="16">
        <f t="shared" si="195"/>
        <v>170</v>
      </c>
      <c r="H1088">
        <f t="shared" si="199"/>
        <v>539.58333333333371</v>
      </c>
      <c r="I1088">
        <f t="shared" si="200"/>
        <v>103.00500000000001</v>
      </c>
      <c r="J1088">
        <f t="shared" si="201"/>
        <v>14671.156903199997</v>
      </c>
      <c r="K1088">
        <f t="shared" si="196"/>
        <v>15313.74523653333</v>
      </c>
      <c r="L1088">
        <f t="shared" si="197"/>
        <v>7869.5635243296338</v>
      </c>
      <c r="M1088">
        <f t="shared" si="202"/>
        <v>7869.5635243296338</v>
      </c>
      <c r="N1088" t="str">
        <f t="shared" si="206"/>
        <v>0</v>
      </c>
      <c r="O1088" s="16">
        <f>O1087+M1088*(C1088-C1087)</f>
        <v>1200211.8085255353</v>
      </c>
      <c r="P1088">
        <f t="shared" si="205"/>
        <v>-755669.08348196629</v>
      </c>
      <c r="Q1088">
        <f t="shared" si="203"/>
        <v>755669.08348196629</v>
      </c>
      <c r="R1088">
        <f t="shared" si="204"/>
        <v>512797.0400508623</v>
      </c>
    </row>
    <row r="1089" spans="2:18" ht="14.4" x14ac:dyDescent="0.3">
      <c r="B1089" s="6" t="s">
        <v>59</v>
      </c>
      <c r="C1089" s="6">
        <v>1081</v>
      </c>
      <c r="D1089" s="6">
        <v>59</v>
      </c>
      <c r="E1089" s="12">
        <v>62.6</v>
      </c>
      <c r="F1089" s="16">
        <f t="shared" si="198"/>
        <v>0.24999999999999961</v>
      </c>
      <c r="G1089" s="16">
        <f t="shared" si="195"/>
        <v>173.88888888888889</v>
      </c>
      <c r="H1089">
        <f t="shared" si="199"/>
        <v>262.4999999999996</v>
      </c>
      <c r="I1089">
        <f t="shared" si="200"/>
        <v>103.00500000000001</v>
      </c>
      <c r="J1089">
        <f t="shared" si="201"/>
        <v>15350.063764466664</v>
      </c>
      <c r="K1089">
        <f t="shared" si="196"/>
        <v>15715.568764466663</v>
      </c>
      <c r="L1089">
        <f t="shared" si="197"/>
        <v>3928.8921911166599</v>
      </c>
      <c r="M1089">
        <f t="shared" si="202"/>
        <v>3928.8921911166599</v>
      </c>
      <c r="N1089" t="str">
        <f t="shared" si="206"/>
        <v>0</v>
      </c>
      <c r="O1089" s="16">
        <f>O1088+M1089*(C1089-C1088)</f>
        <v>1204140.700716652</v>
      </c>
      <c r="P1089">
        <f t="shared" si="205"/>
        <v>-755669.08348196629</v>
      </c>
      <c r="Q1089">
        <f t="shared" si="203"/>
        <v>755669.08348196629</v>
      </c>
      <c r="R1089">
        <f t="shared" si="204"/>
        <v>512797.0400508623</v>
      </c>
    </row>
    <row r="1090" spans="2:18" ht="14.4" x14ac:dyDescent="0.3">
      <c r="B1090" s="6" t="s">
        <v>59</v>
      </c>
      <c r="C1090" s="6">
        <v>1082</v>
      </c>
      <c r="D1090" s="6">
        <v>60</v>
      </c>
      <c r="E1090" s="12">
        <v>63</v>
      </c>
      <c r="F1090" s="16">
        <f t="shared" si="198"/>
        <v>-1.3888888888889086E-2</v>
      </c>
      <c r="G1090" s="16">
        <f t="shared" si="195"/>
        <v>175</v>
      </c>
      <c r="H1090">
        <f t="shared" si="199"/>
        <v>-14.58333333333354</v>
      </c>
      <c r="I1090">
        <f t="shared" si="200"/>
        <v>103.00500000000001</v>
      </c>
      <c r="J1090">
        <f t="shared" si="201"/>
        <v>15546.857444999996</v>
      </c>
      <c r="K1090">
        <f t="shared" si="196"/>
        <v>15635.279111666663</v>
      </c>
      <c r="L1090">
        <f t="shared" si="197"/>
        <v>-217.15665432870674</v>
      </c>
      <c r="M1090" t="str">
        <f t="shared" si="202"/>
        <v>0</v>
      </c>
      <c r="N1090">
        <f t="shared" si="206"/>
        <v>-217.15665432870674</v>
      </c>
      <c r="O1090" s="16">
        <f>O1089+M1090*(C1090-C1089)</f>
        <v>1204140.700716652</v>
      </c>
      <c r="P1090">
        <f t="shared" si="205"/>
        <v>-755886.24013629497</v>
      </c>
      <c r="Q1090">
        <f t="shared" si="203"/>
        <v>755886.24013629497</v>
      </c>
      <c r="R1090">
        <f t="shared" si="204"/>
        <v>512944.40255648975</v>
      </c>
    </row>
    <row r="1091" spans="2:18" ht="14.4" x14ac:dyDescent="0.3">
      <c r="B1091" s="6" t="s">
        <v>59</v>
      </c>
      <c r="C1091" s="6">
        <v>1083</v>
      </c>
      <c r="D1091" s="6">
        <v>61</v>
      </c>
      <c r="E1091" s="12">
        <v>62.5</v>
      </c>
      <c r="F1091" s="16">
        <f t="shared" si="198"/>
        <v>-0.29166666666666685</v>
      </c>
      <c r="G1091" s="16">
        <f t="shared" si="195"/>
        <v>173.61111111111111</v>
      </c>
      <c r="H1091">
        <f t="shared" si="199"/>
        <v>-306.25000000000017</v>
      </c>
      <c r="I1091">
        <f t="shared" si="200"/>
        <v>103.00500000000001</v>
      </c>
      <c r="J1091">
        <f t="shared" si="201"/>
        <v>15301.061197916664</v>
      </c>
      <c r="K1091">
        <f t="shared" si="196"/>
        <v>15097.816197916663</v>
      </c>
      <c r="L1091">
        <f t="shared" si="197"/>
        <v>-4403.5297243923633</v>
      </c>
      <c r="M1091" t="str">
        <f t="shared" si="202"/>
        <v>0</v>
      </c>
      <c r="N1091">
        <f t="shared" si="206"/>
        <v>-4403.5297243923633</v>
      </c>
      <c r="O1091" s="16">
        <f>O1090+M1091*(C1091-C1090)</f>
        <v>1204140.700716652</v>
      </c>
      <c r="P1091">
        <f t="shared" si="205"/>
        <v>-760289.76986068732</v>
      </c>
      <c r="Q1091">
        <f t="shared" si="203"/>
        <v>760289.76986068732</v>
      </c>
      <c r="R1091">
        <f t="shared" si="204"/>
        <v>515932.6378274624</v>
      </c>
    </row>
    <row r="1092" spans="2:18" ht="14.4" x14ac:dyDescent="0.3">
      <c r="B1092" s="6" t="s">
        <v>59</v>
      </c>
      <c r="C1092" s="6">
        <v>1084</v>
      </c>
      <c r="D1092" s="6">
        <v>62</v>
      </c>
      <c r="E1092" s="12">
        <v>60.9</v>
      </c>
      <c r="F1092" s="16">
        <f t="shared" si="198"/>
        <v>-0.44444444444444481</v>
      </c>
      <c r="G1092" s="16">
        <f t="shared" si="195"/>
        <v>169.16666666666666</v>
      </c>
      <c r="H1092">
        <f t="shared" si="199"/>
        <v>-466.66666666666703</v>
      </c>
      <c r="I1092">
        <f t="shared" si="200"/>
        <v>103.00500000000001</v>
      </c>
      <c r="J1092">
        <f t="shared" si="201"/>
        <v>14527.674568049997</v>
      </c>
      <c r="K1092">
        <f t="shared" si="196"/>
        <v>14164.01290138333</v>
      </c>
      <c r="L1092">
        <f t="shared" si="197"/>
        <v>-6295.1168450592631</v>
      </c>
      <c r="M1092" t="str">
        <f t="shared" si="202"/>
        <v>0</v>
      </c>
      <c r="N1092">
        <f t="shared" si="206"/>
        <v>-6295.1168450592631</v>
      </c>
      <c r="O1092" s="16">
        <f>O1091+M1092*(C1092-C1091)</f>
        <v>1204140.700716652</v>
      </c>
      <c r="P1092">
        <f t="shared" si="205"/>
        <v>-766584.88670574652</v>
      </c>
      <c r="Q1092">
        <f t="shared" si="203"/>
        <v>766584.88670574652</v>
      </c>
      <c r="R1092">
        <f t="shared" si="204"/>
        <v>520204.5041185196</v>
      </c>
    </row>
    <row r="1093" spans="2:18" ht="14.4" x14ac:dyDescent="0.3">
      <c r="B1093" s="6" t="s">
        <v>59</v>
      </c>
      <c r="C1093" s="6">
        <v>1085</v>
      </c>
      <c r="D1093" s="6">
        <v>63</v>
      </c>
      <c r="E1093" s="12">
        <v>59.3</v>
      </c>
      <c r="F1093" s="16">
        <f t="shared" si="198"/>
        <v>-0.31944444444444403</v>
      </c>
      <c r="G1093" s="16">
        <f t="shared" si="195"/>
        <v>164.7222222222222</v>
      </c>
      <c r="H1093">
        <f t="shared" si="199"/>
        <v>-335.41666666666623</v>
      </c>
      <c r="I1093">
        <f t="shared" si="200"/>
        <v>103.00500000000001</v>
      </c>
      <c r="J1093">
        <f t="shared" si="201"/>
        <v>13774.34334511666</v>
      </c>
      <c r="K1093">
        <f t="shared" si="196"/>
        <v>13541.931678449993</v>
      </c>
      <c r="L1093">
        <f t="shared" si="197"/>
        <v>-4325.8948417270758</v>
      </c>
      <c r="M1093" t="str">
        <f t="shared" si="202"/>
        <v>0</v>
      </c>
      <c r="N1093">
        <f t="shared" si="206"/>
        <v>-4325.8948417270758</v>
      </c>
      <c r="O1093" s="16">
        <f>O1092+M1093*(C1093-C1092)</f>
        <v>1204140.700716652</v>
      </c>
      <c r="P1093">
        <f t="shared" si="205"/>
        <v>-770910.78154747363</v>
      </c>
      <c r="Q1093">
        <f t="shared" si="203"/>
        <v>770910.78154747363</v>
      </c>
      <c r="R1093">
        <f t="shared" si="204"/>
        <v>523140.05635811557</v>
      </c>
    </row>
    <row r="1094" spans="2:18" ht="14.4" x14ac:dyDescent="0.3">
      <c r="B1094" s="6" t="s">
        <v>59</v>
      </c>
      <c r="C1094" s="6">
        <v>1086</v>
      </c>
      <c r="D1094" s="6">
        <v>64</v>
      </c>
      <c r="E1094" s="12">
        <v>58.6</v>
      </c>
      <c r="F1094" s="16">
        <f t="shared" si="198"/>
        <v>-9.7222222222221627E-2</v>
      </c>
      <c r="G1094" s="16">
        <f t="shared" si="195"/>
        <v>162.77777777777777</v>
      </c>
      <c r="H1094">
        <f t="shared" si="199"/>
        <v>-102.0833333333327</v>
      </c>
      <c r="I1094">
        <f t="shared" si="200"/>
        <v>103.00500000000001</v>
      </c>
      <c r="J1094">
        <f t="shared" si="201"/>
        <v>13451.067420466665</v>
      </c>
      <c r="K1094">
        <f t="shared" si="196"/>
        <v>13451.989087133332</v>
      </c>
      <c r="L1094">
        <f t="shared" si="197"/>
        <v>-1307.8322723601771</v>
      </c>
      <c r="M1094" t="str">
        <f t="shared" si="202"/>
        <v>0</v>
      </c>
      <c r="N1094">
        <f t="shared" si="206"/>
        <v>-1307.8322723601771</v>
      </c>
      <c r="O1094" s="16">
        <f>O1093+M1094*(C1094-C1093)</f>
        <v>1204140.700716652</v>
      </c>
      <c r="P1094">
        <f t="shared" si="205"/>
        <v>-772218.61381983384</v>
      </c>
      <c r="Q1094">
        <f t="shared" si="203"/>
        <v>772218.61381983384</v>
      </c>
      <c r="R1094">
        <f t="shared" si="204"/>
        <v>524027.55133813922</v>
      </c>
    </row>
    <row r="1095" spans="2:18" ht="14.4" x14ac:dyDescent="0.3">
      <c r="B1095" s="6" t="s">
        <v>59</v>
      </c>
      <c r="C1095" s="6">
        <v>1087</v>
      </c>
      <c r="D1095" s="6">
        <v>65</v>
      </c>
      <c r="E1095" s="12">
        <v>58.6</v>
      </c>
      <c r="F1095" s="16">
        <f t="shared" si="198"/>
        <v>1.3888888888889086E-2</v>
      </c>
      <c r="G1095" s="16">
        <f t="shared" si="195"/>
        <v>162.77777777777777</v>
      </c>
      <c r="H1095">
        <f t="shared" si="199"/>
        <v>14.58333333333354</v>
      </c>
      <c r="I1095">
        <f t="shared" si="200"/>
        <v>103.00500000000001</v>
      </c>
      <c r="J1095">
        <f t="shared" si="201"/>
        <v>13451.067420466665</v>
      </c>
      <c r="K1095">
        <f t="shared" si="196"/>
        <v>13568.655753799998</v>
      </c>
      <c r="L1095">
        <f t="shared" si="197"/>
        <v>188.45355213611376</v>
      </c>
      <c r="M1095">
        <f t="shared" si="202"/>
        <v>188.45355213611376</v>
      </c>
      <c r="N1095" t="str">
        <f t="shared" si="206"/>
        <v>0</v>
      </c>
      <c r="O1095" s="16">
        <f>O1094+M1095*(C1095-C1094)</f>
        <v>1204329.1542687882</v>
      </c>
      <c r="P1095">
        <f t="shared" si="205"/>
        <v>-772218.61381983384</v>
      </c>
      <c r="Q1095">
        <f t="shared" si="203"/>
        <v>772218.61381983384</v>
      </c>
      <c r="R1095">
        <f t="shared" si="204"/>
        <v>524027.55133813922</v>
      </c>
    </row>
    <row r="1096" spans="2:18" ht="14.4" x14ac:dyDescent="0.3">
      <c r="B1096" s="6" t="s">
        <v>59</v>
      </c>
      <c r="C1096" s="6">
        <v>1088</v>
      </c>
      <c r="D1096" s="6">
        <v>66</v>
      </c>
      <c r="E1096" s="12">
        <v>58.7</v>
      </c>
      <c r="F1096" s="16">
        <f t="shared" si="198"/>
        <v>2.7777777777777186E-2</v>
      </c>
      <c r="G1096" s="16">
        <f t="shared" ref="G1096:G1159" si="207">E1096*(1000/360)</f>
        <v>163.05555555555557</v>
      </c>
      <c r="H1096">
        <f t="shared" si="199"/>
        <v>29.166666666666046</v>
      </c>
      <c r="I1096">
        <f t="shared" si="200"/>
        <v>103.00500000000001</v>
      </c>
      <c r="J1096">
        <f t="shared" si="201"/>
        <v>13497.014671116669</v>
      </c>
      <c r="K1096">
        <f t="shared" ref="K1096:K1159" si="208">H1096+I1096+J1096</f>
        <v>13629.186337783334</v>
      </c>
      <c r="L1096">
        <f t="shared" ref="L1096:L1159" si="209">K1096*F1096</f>
        <v>378.58850938286236</v>
      </c>
      <c r="M1096">
        <f t="shared" si="202"/>
        <v>378.58850938286236</v>
      </c>
      <c r="N1096" t="str">
        <f t="shared" si="206"/>
        <v>0</v>
      </c>
      <c r="O1096" s="16">
        <f>O1095+M1096*(C1096-C1095)</f>
        <v>1204707.7427781711</v>
      </c>
      <c r="P1096">
        <f t="shared" si="205"/>
        <v>-772218.61381983384</v>
      </c>
      <c r="Q1096">
        <f t="shared" si="203"/>
        <v>772218.61381983384</v>
      </c>
      <c r="R1096">
        <f t="shared" si="204"/>
        <v>524027.55133813922</v>
      </c>
    </row>
    <row r="1097" spans="2:18" ht="14.4" x14ac:dyDescent="0.3">
      <c r="B1097" s="6" t="s">
        <v>59</v>
      </c>
      <c r="C1097" s="6">
        <v>1089</v>
      </c>
      <c r="D1097" s="6">
        <v>67</v>
      </c>
      <c r="E1097" s="12">
        <v>58.8</v>
      </c>
      <c r="F1097" s="16">
        <f t="shared" ref="F1097:F1160" si="210">($E1098-$E1096)/2/3.6</f>
        <v>1.3888888888888099E-2</v>
      </c>
      <c r="G1097" s="16">
        <f t="shared" si="207"/>
        <v>163.33333333333331</v>
      </c>
      <c r="H1097">
        <f t="shared" ref="H1097:H1160" si="211">1050*F1097</f>
        <v>14.583333333332504</v>
      </c>
      <c r="I1097">
        <f t="shared" ref="I1097:I1160" si="212">1050*0.01*9.81</f>
        <v>103.00500000000001</v>
      </c>
      <c r="J1097">
        <f t="shared" ref="J1097:J1160" si="213">0.5*1.293*2.0664*(G1097)^2*0.38</f>
        <v>13543.040263199993</v>
      </c>
      <c r="K1097">
        <f t="shared" si="208"/>
        <v>13660.628596533326</v>
      </c>
      <c r="L1097">
        <f t="shared" si="209"/>
        <v>189.73095272961874</v>
      </c>
      <c r="M1097">
        <f t="shared" ref="M1097:M1160" si="214">IF(L1097&gt;0, L1097, "0")</f>
        <v>189.73095272961874</v>
      </c>
      <c r="N1097" t="str">
        <f t="shared" si="206"/>
        <v>0</v>
      </c>
      <c r="O1097" s="16">
        <f>O1096+M1097*(C1097-C1096)</f>
        <v>1204897.4737309008</v>
      </c>
      <c r="P1097">
        <f t="shared" si="205"/>
        <v>-772218.61381983384</v>
      </c>
      <c r="Q1097">
        <f t="shared" ref="Q1097:Q1160" si="215">P1097*-1</f>
        <v>772218.61381983384</v>
      </c>
      <c r="R1097">
        <f t="shared" ref="R1097:R1160" si="216">Q1097*0.6786</f>
        <v>524027.55133813922</v>
      </c>
    </row>
    <row r="1098" spans="2:18" ht="14.4" x14ac:dyDescent="0.3">
      <c r="B1098" s="6" t="s">
        <v>59</v>
      </c>
      <c r="C1098" s="6">
        <v>1090</v>
      </c>
      <c r="D1098" s="6">
        <v>68</v>
      </c>
      <c r="E1098" s="12">
        <v>58.8</v>
      </c>
      <c r="F1098" s="16">
        <f t="shared" si="210"/>
        <v>0</v>
      </c>
      <c r="G1098" s="16">
        <f t="shared" si="207"/>
        <v>163.33333333333331</v>
      </c>
      <c r="H1098">
        <f t="shared" si="211"/>
        <v>0</v>
      </c>
      <c r="I1098">
        <f t="shared" si="212"/>
        <v>103.00500000000001</v>
      </c>
      <c r="J1098">
        <f t="shared" si="213"/>
        <v>13543.040263199993</v>
      </c>
      <c r="K1098">
        <f t="shared" si="208"/>
        <v>13646.045263199992</v>
      </c>
      <c r="L1098">
        <f t="shared" si="209"/>
        <v>0</v>
      </c>
      <c r="M1098" t="str">
        <f t="shared" si="214"/>
        <v>0</v>
      </c>
      <c r="N1098" t="str">
        <f t="shared" si="206"/>
        <v>0</v>
      </c>
      <c r="O1098" s="16">
        <f>O1097+M1098*(C1098-C1097)</f>
        <v>1204897.4737309008</v>
      </c>
      <c r="P1098">
        <f t="shared" ref="P1098:P1161" si="217">N1098+P1097</f>
        <v>-772218.61381983384</v>
      </c>
      <c r="Q1098">
        <f t="shared" si="215"/>
        <v>772218.61381983384</v>
      </c>
      <c r="R1098">
        <f t="shared" si="216"/>
        <v>524027.55133813922</v>
      </c>
    </row>
    <row r="1099" spans="2:18" ht="14.4" x14ac:dyDescent="0.3">
      <c r="B1099" s="6" t="s">
        <v>59</v>
      </c>
      <c r="C1099" s="6">
        <v>1091</v>
      </c>
      <c r="D1099" s="6">
        <v>69</v>
      </c>
      <c r="E1099" s="12">
        <v>58.8</v>
      </c>
      <c r="F1099" s="16">
        <f t="shared" si="210"/>
        <v>4.1666666666667261E-2</v>
      </c>
      <c r="G1099" s="16">
        <f t="shared" si="207"/>
        <v>163.33333333333331</v>
      </c>
      <c r="H1099">
        <f t="shared" si="211"/>
        <v>43.750000000000625</v>
      </c>
      <c r="I1099">
        <f t="shared" si="212"/>
        <v>103.00500000000001</v>
      </c>
      <c r="J1099">
        <f t="shared" si="213"/>
        <v>13543.040263199993</v>
      </c>
      <c r="K1099">
        <f t="shared" si="208"/>
        <v>13689.795263199994</v>
      </c>
      <c r="L1099">
        <f t="shared" si="209"/>
        <v>570.40813596667454</v>
      </c>
      <c r="M1099">
        <f t="shared" si="214"/>
        <v>570.40813596667454</v>
      </c>
      <c r="N1099" t="str">
        <f t="shared" si="206"/>
        <v>0</v>
      </c>
      <c r="O1099" s="16">
        <f>O1098+M1099*(C1099-C1098)</f>
        <v>1205467.8818668674</v>
      </c>
      <c r="P1099">
        <f t="shared" si="217"/>
        <v>-772218.61381983384</v>
      </c>
      <c r="Q1099">
        <f t="shared" si="215"/>
        <v>772218.61381983384</v>
      </c>
      <c r="R1099">
        <f t="shared" si="216"/>
        <v>524027.55133813922</v>
      </c>
    </row>
    <row r="1100" spans="2:18" ht="14.4" x14ac:dyDescent="0.3">
      <c r="B1100" s="6" t="s">
        <v>59</v>
      </c>
      <c r="C1100" s="6">
        <v>1092</v>
      </c>
      <c r="D1100" s="6">
        <v>70</v>
      </c>
      <c r="E1100" s="12">
        <v>59.1</v>
      </c>
      <c r="F1100" s="16">
        <f t="shared" si="210"/>
        <v>0.18055555555555614</v>
      </c>
      <c r="G1100" s="16">
        <f t="shared" si="207"/>
        <v>164.16666666666666</v>
      </c>
      <c r="H1100">
        <f t="shared" si="211"/>
        <v>189.58333333333394</v>
      </c>
      <c r="I1100">
        <f t="shared" si="212"/>
        <v>103.00500000000001</v>
      </c>
      <c r="J1100">
        <f t="shared" si="213"/>
        <v>13681.587088049997</v>
      </c>
      <c r="K1100">
        <f t="shared" si="208"/>
        <v>13974.17542138333</v>
      </c>
      <c r="L1100">
        <f t="shared" si="209"/>
        <v>2523.1150066386649</v>
      </c>
      <c r="M1100">
        <f t="shared" si="214"/>
        <v>2523.1150066386649</v>
      </c>
      <c r="N1100" t="str">
        <f t="shared" si="206"/>
        <v>0</v>
      </c>
      <c r="O1100" s="16">
        <f>O1099+M1100*(C1100-C1099)</f>
        <v>1207990.9968735061</v>
      </c>
      <c r="P1100">
        <f t="shared" si="217"/>
        <v>-772218.61381983384</v>
      </c>
      <c r="Q1100">
        <f t="shared" si="215"/>
        <v>772218.61381983384</v>
      </c>
      <c r="R1100">
        <f t="shared" si="216"/>
        <v>524027.55133813922</v>
      </c>
    </row>
    <row r="1101" spans="2:18" ht="14.4" x14ac:dyDescent="0.3">
      <c r="B1101" s="6" t="s">
        <v>59</v>
      </c>
      <c r="C1101" s="6">
        <v>1093</v>
      </c>
      <c r="D1101" s="6">
        <v>71</v>
      </c>
      <c r="E1101" s="12">
        <v>60.1</v>
      </c>
      <c r="F1101" s="16">
        <f t="shared" si="210"/>
        <v>0.36111111111111133</v>
      </c>
      <c r="G1101" s="16">
        <f t="shared" si="207"/>
        <v>166.94444444444443</v>
      </c>
      <c r="H1101">
        <f t="shared" si="211"/>
        <v>379.16666666666691</v>
      </c>
      <c r="I1101">
        <f t="shared" si="212"/>
        <v>103.00500000000001</v>
      </c>
      <c r="J1101">
        <f t="shared" si="213"/>
        <v>14148.502030716663</v>
      </c>
      <c r="K1101">
        <f t="shared" si="208"/>
        <v>14630.67369738333</v>
      </c>
      <c r="L1101">
        <f t="shared" si="209"/>
        <v>5283.2988351662061</v>
      </c>
      <c r="M1101">
        <f t="shared" si="214"/>
        <v>5283.2988351662061</v>
      </c>
      <c r="N1101" t="str">
        <f t="shared" si="206"/>
        <v>0</v>
      </c>
      <c r="O1101" s="16">
        <f>O1100+M1101*(C1101-C1100)</f>
        <v>1213274.2957086724</v>
      </c>
      <c r="P1101">
        <f t="shared" si="217"/>
        <v>-772218.61381983384</v>
      </c>
      <c r="Q1101">
        <f t="shared" si="215"/>
        <v>772218.61381983384</v>
      </c>
      <c r="R1101">
        <f t="shared" si="216"/>
        <v>524027.55133813922</v>
      </c>
    </row>
    <row r="1102" spans="2:18" ht="14.4" x14ac:dyDescent="0.3">
      <c r="B1102" s="6" t="s">
        <v>59</v>
      </c>
      <c r="C1102" s="6">
        <v>1094</v>
      </c>
      <c r="D1102" s="6">
        <v>72</v>
      </c>
      <c r="E1102" s="12">
        <v>61.7</v>
      </c>
      <c r="F1102" s="16">
        <f t="shared" si="210"/>
        <v>0.40277777777777757</v>
      </c>
      <c r="G1102" s="16">
        <f t="shared" si="207"/>
        <v>171.38888888888889</v>
      </c>
      <c r="H1102">
        <f t="shared" si="211"/>
        <v>422.91666666666646</v>
      </c>
      <c r="I1102">
        <f t="shared" si="212"/>
        <v>103.00500000000001</v>
      </c>
      <c r="J1102">
        <f t="shared" si="213"/>
        <v>14911.860957116663</v>
      </c>
      <c r="K1102">
        <f t="shared" si="208"/>
        <v>15437.782623783331</v>
      </c>
      <c r="L1102">
        <f t="shared" si="209"/>
        <v>6217.9957790238386</v>
      </c>
      <c r="M1102">
        <f t="shared" si="214"/>
        <v>6217.9957790238386</v>
      </c>
      <c r="N1102" t="str">
        <f t="shared" si="206"/>
        <v>0</v>
      </c>
      <c r="O1102" s="16">
        <f>O1101+M1102*(C1102-C1101)</f>
        <v>1219492.2914876961</v>
      </c>
      <c r="P1102">
        <f t="shared" si="217"/>
        <v>-772218.61381983384</v>
      </c>
      <c r="Q1102">
        <f t="shared" si="215"/>
        <v>772218.61381983384</v>
      </c>
      <c r="R1102">
        <f t="shared" si="216"/>
        <v>524027.55133813922</v>
      </c>
    </row>
    <row r="1103" spans="2:18" ht="14.4" x14ac:dyDescent="0.3">
      <c r="B1103" s="6" t="s">
        <v>59</v>
      </c>
      <c r="C1103" s="6">
        <v>1095</v>
      </c>
      <c r="D1103" s="6">
        <v>73</v>
      </c>
      <c r="E1103" s="12">
        <v>63</v>
      </c>
      <c r="F1103" s="16">
        <f t="shared" si="210"/>
        <v>0.27777777777777779</v>
      </c>
      <c r="G1103" s="16">
        <f t="shared" si="207"/>
        <v>175</v>
      </c>
      <c r="H1103">
        <f t="shared" si="211"/>
        <v>291.66666666666669</v>
      </c>
      <c r="I1103">
        <f t="shared" si="212"/>
        <v>103.00500000000001</v>
      </c>
      <c r="J1103">
        <f t="shared" si="213"/>
        <v>15546.857444999996</v>
      </c>
      <c r="K1103">
        <f t="shared" si="208"/>
        <v>15941.529111666663</v>
      </c>
      <c r="L1103">
        <f t="shared" si="209"/>
        <v>4428.2025310185181</v>
      </c>
      <c r="M1103">
        <f t="shared" si="214"/>
        <v>4428.2025310185181</v>
      </c>
      <c r="N1103" t="str">
        <f t="shared" si="206"/>
        <v>0</v>
      </c>
      <c r="O1103" s="16">
        <f>O1102+M1103*(C1103-C1102)</f>
        <v>1223920.4940187146</v>
      </c>
      <c r="P1103">
        <f t="shared" si="217"/>
        <v>-772218.61381983384</v>
      </c>
      <c r="Q1103">
        <f t="shared" si="215"/>
        <v>772218.61381983384</v>
      </c>
      <c r="R1103">
        <f t="shared" si="216"/>
        <v>524027.55133813922</v>
      </c>
    </row>
    <row r="1104" spans="2:18" ht="14.4" x14ac:dyDescent="0.3">
      <c r="B1104" s="6" t="s">
        <v>59</v>
      </c>
      <c r="C1104" s="6">
        <v>1096</v>
      </c>
      <c r="D1104" s="6">
        <v>74</v>
      </c>
      <c r="E1104" s="12">
        <v>63.7</v>
      </c>
      <c r="F1104" s="16">
        <f t="shared" si="210"/>
        <v>0.12499999999999981</v>
      </c>
      <c r="G1104" s="16">
        <f t="shared" si="207"/>
        <v>176.94444444444446</v>
      </c>
      <c r="H1104">
        <f t="shared" si="211"/>
        <v>131.2499999999998</v>
      </c>
      <c r="I1104">
        <f t="shared" si="212"/>
        <v>103.00500000000001</v>
      </c>
      <c r="J1104">
        <f t="shared" si="213"/>
        <v>15894.262531116665</v>
      </c>
      <c r="K1104">
        <f t="shared" si="208"/>
        <v>16128.517531116664</v>
      </c>
      <c r="L1104">
        <f t="shared" si="209"/>
        <v>2016.0646913895798</v>
      </c>
      <c r="M1104">
        <f t="shared" si="214"/>
        <v>2016.0646913895798</v>
      </c>
      <c r="N1104" t="str">
        <f t="shared" si="206"/>
        <v>0</v>
      </c>
      <c r="O1104" s="16">
        <f>O1103+M1104*(C1104-C1103)</f>
        <v>1225936.5587101043</v>
      </c>
      <c r="P1104">
        <f t="shared" si="217"/>
        <v>-772218.61381983384</v>
      </c>
      <c r="Q1104">
        <f t="shared" si="215"/>
        <v>772218.61381983384</v>
      </c>
      <c r="R1104">
        <f t="shared" si="216"/>
        <v>524027.55133813922</v>
      </c>
    </row>
    <row r="1105" spans="2:18" ht="14.4" x14ac:dyDescent="0.3">
      <c r="B1105" s="6" t="s">
        <v>59</v>
      </c>
      <c r="C1105" s="6">
        <v>1097</v>
      </c>
      <c r="D1105" s="6">
        <v>75</v>
      </c>
      <c r="E1105" s="12">
        <v>63.9</v>
      </c>
      <c r="F1105" s="16">
        <f t="shared" si="210"/>
        <v>-2.7777777777778172E-2</v>
      </c>
      <c r="G1105" s="16">
        <f t="shared" si="207"/>
        <v>177.5</v>
      </c>
      <c r="H1105">
        <f t="shared" si="211"/>
        <v>-29.16666666666708</v>
      </c>
      <c r="I1105">
        <f t="shared" si="212"/>
        <v>103.00500000000001</v>
      </c>
      <c r="J1105">
        <f t="shared" si="213"/>
        <v>15994.22620005</v>
      </c>
      <c r="K1105">
        <f t="shared" si="208"/>
        <v>16068.064533383333</v>
      </c>
      <c r="L1105">
        <f t="shared" si="209"/>
        <v>-446.33512592732114</v>
      </c>
      <c r="M1105" t="str">
        <f t="shared" si="214"/>
        <v>0</v>
      </c>
      <c r="N1105">
        <f t="shared" si="206"/>
        <v>-446.33512592732114</v>
      </c>
      <c r="O1105" s="16">
        <f>O1104+M1105*(C1105-C1104)</f>
        <v>1225936.5587101043</v>
      </c>
      <c r="P1105">
        <f t="shared" si="217"/>
        <v>-772664.94894576119</v>
      </c>
      <c r="Q1105">
        <f t="shared" si="215"/>
        <v>772664.94894576119</v>
      </c>
      <c r="R1105">
        <f t="shared" si="216"/>
        <v>524330.43435459351</v>
      </c>
    </row>
    <row r="1106" spans="2:18" ht="14.4" x14ac:dyDescent="0.3">
      <c r="B1106" s="6" t="s">
        <v>59</v>
      </c>
      <c r="C1106" s="6">
        <v>1098</v>
      </c>
      <c r="D1106" s="6">
        <v>76</v>
      </c>
      <c r="E1106" s="12">
        <v>63.5</v>
      </c>
      <c r="F1106" s="16">
        <f t="shared" si="210"/>
        <v>-0.2222222222222224</v>
      </c>
      <c r="G1106" s="16">
        <f t="shared" si="207"/>
        <v>176.38888888888889</v>
      </c>
      <c r="H1106">
        <f t="shared" si="211"/>
        <v>-233.33333333333351</v>
      </c>
      <c r="I1106">
        <f t="shared" si="212"/>
        <v>103.00500000000001</v>
      </c>
      <c r="J1106">
        <f t="shared" si="213"/>
        <v>15794.612227916665</v>
      </c>
      <c r="K1106">
        <f t="shared" si="208"/>
        <v>15664.283894583332</v>
      </c>
      <c r="L1106">
        <f t="shared" si="209"/>
        <v>-3480.9519765740765</v>
      </c>
      <c r="M1106" t="str">
        <f t="shared" si="214"/>
        <v>0</v>
      </c>
      <c r="N1106">
        <f t="shared" si="206"/>
        <v>-3480.9519765740765</v>
      </c>
      <c r="O1106" s="16">
        <f>O1105+M1106*(C1106-C1105)</f>
        <v>1225936.5587101043</v>
      </c>
      <c r="P1106">
        <f t="shared" si="217"/>
        <v>-776145.90092233522</v>
      </c>
      <c r="Q1106">
        <f t="shared" si="215"/>
        <v>776145.90092233522</v>
      </c>
      <c r="R1106">
        <f t="shared" si="216"/>
        <v>526692.60836589662</v>
      </c>
    </row>
    <row r="1107" spans="2:18" ht="14.4" x14ac:dyDescent="0.3">
      <c r="B1107" s="6" t="s">
        <v>59</v>
      </c>
      <c r="C1107" s="6">
        <v>1099</v>
      </c>
      <c r="D1107" s="6">
        <v>77</v>
      </c>
      <c r="E1107" s="12">
        <v>62.3</v>
      </c>
      <c r="F1107" s="16">
        <f t="shared" si="210"/>
        <v>-0.44444444444444481</v>
      </c>
      <c r="G1107" s="16">
        <f t="shared" si="207"/>
        <v>173.05555555555554</v>
      </c>
      <c r="H1107">
        <f t="shared" si="211"/>
        <v>-466.66666666666703</v>
      </c>
      <c r="I1107">
        <f t="shared" si="212"/>
        <v>103.00500000000001</v>
      </c>
      <c r="J1107">
        <f t="shared" si="213"/>
        <v>15203.291089116663</v>
      </c>
      <c r="K1107">
        <f t="shared" si="208"/>
        <v>14839.629422449996</v>
      </c>
      <c r="L1107">
        <f t="shared" si="209"/>
        <v>-6595.3908544222259</v>
      </c>
      <c r="M1107" t="str">
        <f t="shared" si="214"/>
        <v>0</v>
      </c>
      <c r="N1107">
        <f t="shared" si="206"/>
        <v>-6595.3908544222259</v>
      </c>
      <c r="O1107" s="16">
        <f>O1106+M1107*(C1107-C1106)</f>
        <v>1225936.5587101043</v>
      </c>
      <c r="P1107">
        <f t="shared" si="217"/>
        <v>-782741.29177675745</v>
      </c>
      <c r="Q1107">
        <f t="shared" si="215"/>
        <v>782741.29177675745</v>
      </c>
      <c r="R1107">
        <f t="shared" si="216"/>
        <v>531168.24059970758</v>
      </c>
    </row>
    <row r="1108" spans="2:18" ht="14.4" x14ac:dyDescent="0.3">
      <c r="B1108" s="6" t="s">
        <v>59</v>
      </c>
      <c r="C1108" s="6">
        <v>1100</v>
      </c>
      <c r="D1108" s="6">
        <v>78</v>
      </c>
      <c r="E1108" s="12">
        <v>60.3</v>
      </c>
      <c r="F1108" s="16">
        <f t="shared" si="210"/>
        <v>-0.47222222222222199</v>
      </c>
      <c r="G1108" s="16">
        <f t="shared" si="207"/>
        <v>167.5</v>
      </c>
      <c r="H1108">
        <f t="shared" si="211"/>
        <v>-495.83333333333309</v>
      </c>
      <c r="I1108">
        <f t="shared" si="212"/>
        <v>103.00500000000001</v>
      </c>
      <c r="J1108">
        <f t="shared" si="213"/>
        <v>14242.825116449996</v>
      </c>
      <c r="K1108">
        <f t="shared" si="208"/>
        <v>13849.996783116663</v>
      </c>
      <c r="L1108">
        <f t="shared" si="209"/>
        <v>-6540.2762586939762</v>
      </c>
      <c r="M1108" t="str">
        <f t="shared" si="214"/>
        <v>0</v>
      </c>
      <c r="N1108">
        <f t="shared" si="206"/>
        <v>-6540.2762586939762</v>
      </c>
      <c r="O1108" s="16">
        <f>O1107+M1108*(C1108-C1107)</f>
        <v>1225936.5587101043</v>
      </c>
      <c r="P1108">
        <f t="shared" si="217"/>
        <v>-789281.56803545146</v>
      </c>
      <c r="Q1108">
        <f t="shared" si="215"/>
        <v>789281.56803545146</v>
      </c>
      <c r="R1108">
        <f t="shared" si="216"/>
        <v>535606.4720688574</v>
      </c>
    </row>
    <row r="1109" spans="2:18" ht="14.4" x14ac:dyDescent="0.3">
      <c r="B1109" s="6" t="s">
        <v>59</v>
      </c>
      <c r="C1109" s="6">
        <v>1101</v>
      </c>
      <c r="D1109" s="6">
        <v>79</v>
      </c>
      <c r="E1109" s="12">
        <v>58.9</v>
      </c>
      <c r="F1109" s="16">
        <f t="shared" si="210"/>
        <v>-0.26388888888888867</v>
      </c>
      <c r="G1109" s="16">
        <f t="shared" si="207"/>
        <v>163.61111111111111</v>
      </c>
      <c r="H1109">
        <f t="shared" si="211"/>
        <v>-277.08333333333309</v>
      </c>
      <c r="I1109">
        <f t="shared" si="212"/>
        <v>103.00500000000001</v>
      </c>
      <c r="J1109">
        <f t="shared" si="213"/>
        <v>13589.144196716663</v>
      </c>
      <c r="K1109">
        <f t="shared" si="208"/>
        <v>13415.06586338333</v>
      </c>
      <c r="L1109">
        <f t="shared" si="209"/>
        <v>-3540.0868250594872</v>
      </c>
      <c r="M1109" t="str">
        <f t="shared" si="214"/>
        <v>0</v>
      </c>
      <c r="N1109">
        <f t="shared" si="206"/>
        <v>-3540.0868250594872</v>
      </c>
      <c r="O1109" s="16">
        <f>O1108+M1109*(C1109-C1108)</f>
        <v>1225936.5587101043</v>
      </c>
      <c r="P1109">
        <f t="shared" si="217"/>
        <v>-792821.65486051096</v>
      </c>
      <c r="Q1109">
        <f t="shared" si="215"/>
        <v>792821.65486051096</v>
      </c>
      <c r="R1109">
        <f t="shared" si="216"/>
        <v>538008.77498834278</v>
      </c>
    </row>
    <row r="1110" spans="2:18" ht="14.4" x14ac:dyDescent="0.3">
      <c r="B1110" s="6" t="s">
        <v>59</v>
      </c>
      <c r="C1110" s="6">
        <v>1102</v>
      </c>
      <c r="D1110" s="6">
        <v>80</v>
      </c>
      <c r="E1110" s="12">
        <v>58.4</v>
      </c>
      <c r="F1110" s="16">
        <f t="shared" si="210"/>
        <v>-1.3888888888889086E-2</v>
      </c>
      <c r="G1110" s="16">
        <f t="shared" si="207"/>
        <v>162.2222222222222</v>
      </c>
      <c r="H1110">
        <f t="shared" si="211"/>
        <v>-14.58333333333354</v>
      </c>
      <c r="I1110">
        <f t="shared" si="212"/>
        <v>103.00500000000001</v>
      </c>
      <c r="J1110">
        <f t="shared" si="213"/>
        <v>13359.40794346666</v>
      </c>
      <c r="K1110">
        <f t="shared" si="208"/>
        <v>13447.829610133327</v>
      </c>
      <c r="L1110">
        <f t="shared" si="209"/>
        <v>-186.77541125185442</v>
      </c>
      <c r="M1110" t="str">
        <f t="shared" si="214"/>
        <v>0</v>
      </c>
      <c r="N1110">
        <f t="shared" si="206"/>
        <v>-186.77541125185442</v>
      </c>
      <c r="O1110" s="16">
        <f>O1109+M1110*(C1110-C1109)</f>
        <v>1225936.5587101043</v>
      </c>
      <c r="P1110">
        <f t="shared" si="217"/>
        <v>-793008.43027176277</v>
      </c>
      <c r="Q1110">
        <f t="shared" si="215"/>
        <v>793008.43027176277</v>
      </c>
      <c r="R1110">
        <f t="shared" si="216"/>
        <v>538135.5207824182</v>
      </c>
    </row>
    <row r="1111" spans="2:18" ht="14.4" x14ac:dyDescent="0.3">
      <c r="B1111" s="6" t="s">
        <v>59</v>
      </c>
      <c r="C1111" s="6">
        <v>1103</v>
      </c>
      <c r="D1111" s="6">
        <v>81</v>
      </c>
      <c r="E1111" s="12">
        <v>58.8</v>
      </c>
      <c r="F1111" s="16">
        <f t="shared" si="210"/>
        <v>0.25000000000000061</v>
      </c>
      <c r="G1111" s="16">
        <f t="shared" si="207"/>
        <v>163.33333333333331</v>
      </c>
      <c r="H1111">
        <f t="shared" si="211"/>
        <v>262.50000000000063</v>
      </c>
      <c r="I1111">
        <f t="shared" si="212"/>
        <v>103.00500000000001</v>
      </c>
      <c r="J1111">
        <f t="shared" si="213"/>
        <v>13543.040263199993</v>
      </c>
      <c r="K1111">
        <f t="shared" si="208"/>
        <v>13908.545263199994</v>
      </c>
      <c r="L1111">
        <f t="shared" si="209"/>
        <v>3477.1363158000072</v>
      </c>
      <c r="M1111">
        <f t="shared" si="214"/>
        <v>3477.1363158000072</v>
      </c>
      <c r="N1111" t="str">
        <f t="shared" si="206"/>
        <v>0</v>
      </c>
      <c r="O1111" s="16">
        <f>O1110+M1111*(C1111-C1110)</f>
        <v>1229413.6950259043</v>
      </c>
      <c r="P1111">
        <f t="shared" si="217"/>
        <v>-793008.43027176277</v>
      </c>
      <c r="Q1111">
        <f t="shared" si="215"/>
        <v>793008.43027176277</v>
      </c>
      <c r="R1111">
        <f t="shared" si="216"/>
        <v>538135.5207824182</v>
      </c>
    </row>
    <row r="1112" spans="2:18" ht="14.4" x14ac:dyDescent="0.3">
      <c r="B1112" s="6" t="s">
        <v>59</v>
      </c>
      <c r="C1112" s="6">
        <v>1104</v>
      </c>
      <c r="D1112" s="6">
        <v>82</v>
      </c>
      <c r="E1112" s="12">
        <v>60.2</v>
      </c>
      <c r="F1112" s="16">
        <f t="shared" si="210"/>
        <v>0.4861111111111111</v>
      </c>
      <c r="G1112" s="16">
        <f t="shared" si="207"/>
        <v>167.22222222222223</v>
      </c>
      <c r="H1112">
        <f t="shared" si="211"/>
        <v>510.41666666666669</v>
      </c>
      <c r="I1112">
        <f t="shared" si="212"/>
        <v>103.00500000000001</v>
      </c>
      <c r="J1112">
        <f t="shared" si="213"/>
        <v>14195.624402866666</v>
      </c>
      <c r="K1112">
        <f t="shared" si="208"/>
        <v>14809.046069533333</v>
      </c>
      <c r="L1112">
        <f t="shared" si="209"/>
        <v>7198.8418393564816</v>
      </c>
      <c r="M1112">
        <f t="shared" si="214"/>
        <v>7198.8418393564816</v>
      </c>
      <c r="N1112" t="str">
        <f t="shared" si="206"/>
        <v>0</v>
      </c>
      <c r="O1112" s="16">
        <f>O1111+M1112*(C1112-C1111)</f>
        <v>1236612.5368652609</v>
      </c>
      <c r="P1112">
        <f t="shared" si="217"/>
        <v>-793008.43027176277</v>
      </c>
      <c r="Q1112">
        <f t="shared" si="215"/>
        <v>793008.43027176277</v>
      </c>
      <c r="R1112">
        <f t="shared" si="216"/>
        <v>538135.5207824182</v>
      </c>
    </row>
    <row r="1113" spans="2:18" ht="14.4" x14ac:dyDescent="0.3">
      <c r="B1113" s="6" t="s">
        <v>59</v>
      </c>
      <c r="C1113" s="6">
        <v>1105</v>
      </c>
      <c r="D1113" s="6">
        <v>83</v>
      </c>
      <c r="E1113" s="12">
        <v>62.3</v>
      </c>
      <c r="F1113" s="16">
        <f t="shared" si="210"/>
        <v>0.51388888888888828</v>
      </c>
      <c r="G1113" s="16">
        <f t="shared" si="207"/>
        <v>173.05555555555554</v>
      </c>
      <c r="H1113">
        <f t="shared" si="211"/>
        <v>539.58333333333269</v>
      </c>
      <c r="I1113">
        <f t="shared" si="212"/>
        <v>103.00500000000001</v>
      </c>
      <c r="J1113">
        <f t="shared" si="213"/>
        <v>15203.291089116663</v>
      </c>
      <c r="K1113">
        <f t="shared" si="208"/>
        <v>15845.879422449996</v>
      </c>
      <c r="L1113">
        <f t="shared" si="209"/>
        <v>8143.0213698701273</v>
      </c>
      <c r="M1113">
        <f t="shared" si="214"/>
        <v>8143.0213698701273</v>
      </c>
      <c r="N1113" t="str">
        <f t="shared" si="206"/>
        <v>0</v>
      </c>
      <c r="O1113" s="16">
        <f>O1112+M1113*(C1113-C1112)</f>
        <v>1244755.558235131</v>
      </c>
      <c r="P1113">
        <f t="shared" si="217"/>
        <v>-793008.43027176277</v>
      </c>
      <c r="Q1113">
        <f t="shared" si="215"/>
        <v>793008.43027176277</v>
      </c>
      <c r="R1113">
        <f t="shared" si="216"/>
        <v>538135.5207824182</v>
      </c>
    </row>
    <row r="1114" spans="2:18" ht="14.4" x14ac:dyDescent="0.3">
      <c r="B1114" s="6" t="s">
        <v>59</v>
      </c>
      <c r="C1114" s="6">
        <v>1106</v>
      </c>
      <c r="D1114" s="6">
        <v>84</v>
      </c>
      <c r="E1114" s="12">
        <v>63.9</v>
      </c>
      <c r="F1114" s="16">
        <f t="shared" si="210"/>
        <v>0.30555555555555597</v>
      </c>
      <c r="G1114" s="16">
        <f t="shared" si="207"/>
        <v>177.5</v>
      </c>
      <c r="H1114">
        <f t="shared" si="211"/>
        <v>320.83333333333377</v>
      </c>
      <c r="I1114">
        <f t="shared" si="212"/>
        <v>103.00500000000001</v>
      </c>
      <c r="J1114">
        <f t="shared" si="213"/>
        <v>15994.22620005</v>
      </c>
      <c r="K1114">
        <f t="shared" si="208"/>
        <v>16418.064533383334</v>
      </c>
      <c r="L1114">
        <f t="shared" si="209"/>
        <v>5016.6308296449142</v>
      </c>
      <c r="M1114">
        <f t="shared" si="214"/>
        <v>5016.6308296449142</v>
      </c>
      <c r="N1114" t="str">
        <f t="shared" si="206"/>
        <v>0</v>
      </c>
      <c r="O1114" s="16">
        <f>O1113+M1114*(C1114-C1113)</f>
        <v>1249772.1890647758</v>
      </c>
      <c r="P1114">
        <f t="shared" si="217"/>
        <v>-793008.43027176277</v>
      </c>
      <c r="Q1114">
        <f t="shared" si="215"/>
        <v>793008.43027176277</v>
      </c>
      <c r="R1114">
        <f t="shared" si="216"/>
        <v>538135.5207824182</v>
      </c>
    </row>
    <row r="1115" spans="2:18" ht="14.4" x14ac:dyDescent="0.3">
      <c r="B1115" s="6" t="s">
        <v>59</v>
      </c>
      <c r="C1115" s="6">
        <v>1107</v>
      </c>
      <c r="D1115" s="6">
        <v>85</v>
      </c>
      <c r="E1115" s="12">
        <v>64.5</v>
      </c>
      <c r="F1115" s="16">
        <f t="shared" si="210"/>
        <v>6.9444444444445433E-2</v>
      </c>
      <c r="G1115" s="16">
        <f t="shared" si="207"/>
        <v>179.16666666666666</v>
      </c>
      <c r="H1115">
        <f t="shared" si="211"/>
        <v>72.916666666667709</v>
      </c>
      <c r="I1115">
        <f t="shared" si="212"/>
        <v>103.00500000000001</v>
      </c>
      <c r="J1115">
        <f t="shared" si="213"/>
        <v>16295.997401249997</v>
      </c>
      <c r="K1115">
        <f t="shared" si="208"/>
        <v>16471.919067916664</v>
      </c>
      <c r="L1115">
        <f t="shared" si="209"/>
        <v>1143.8832686053402</v>
      </c>
      <c r="M1115">
        <f t="shared" si="214"/>
        <v>1143.8832686053402</v>
      </c>
      <c r="N1115" t="str">
        <f t="shared" si="206"/>
        <v>0</v>
      </c>
      <c r="O1115" s="16">
        <f>O1114+M1115*(C1115-C1114)</f>
        <v>1250916.0723333813</v>
      </c>
      <c r="P1115">
        <f t="shared" si="217"/>
        <v>-793008.43027176277</v>
      </c>
      <c r="Q1115">
        <f t="shared" si="215"/>
        <v>793008.43027176277</v>
      </c>
      <c r="R1115">
        <f t="shared" si="216"/>
        <v>538135.5207824182</v>
      </c>
    </row>
    <row r="1116" spans="2:18" ht="14.4" x14ac:dyDescent="0.3">
      <c r="B1116" s="6" t="s">
        <v>59</v>
      </c>
      <c r="C1116" s="6">
        <v>1108</v>
      </c>
      <c r="D1116" s="6">
        <v>86</v>
      </c>
      <c r="E1116" s="12">
        <v>64.400000000000006</v>
      </c>
      <c r="F1116" s="16">
        <f t="shared" si="210"/>
        <v>-0.1388888888888889</v>
      </c>
      <c r="G1116" s="16">
        <f t="shared" si="207"/>
        <v>178.88888888888889</v>
      </c>
      <c r="H1116">
        <f t="shared" si="211"/>
        <v>-145.83333333333334</v>
      </c>
      <c r="I1116">
        <f t="shared" si="212"/>
        <v>103.00500000000001</v>
      </c>
      <c r="J1116">
        <f t="shared" si="213"/>
        <v>16245.506347466662</v>
      </c>
      <c r="K1116">
        <f t="shared" si="208"/>
        <v>16202.678014133329</v>
      </c>
      <c r="L1116">
        <f t="shared" si="209"/>
        <v>-2250.371946407407</v>
      </c>
      <c r="M1116" t="str">
        <f t="shared" si="214"/>
        <v>0</v>
      </c>
      <c r="N1116">
        <f t="shared" si="206"/>
        <v>-2250.371946407407</v>
      </c>
      <c r="O1116" s="16">
        <f>O1115+M1116*(C1116-C1115)</f>
        <v>1250916.0723333813</v>
      </c>
      <c r="P1116">
        <f t="shared" si="217"/>
        <v>-795258.80221817014</v>
      </c>
      <c r="Q1116">
        <f t="shared" si="215"/>
        <v>795258.80221817014</v>
      </c>
      <c r="R1116">
        <f t="shared" si="216"/>
        <v>539662.62318525021</v>
      </c>
    </row>
    <row r="1117" spans="2:18" ht="14.4" x14ac:dyDescent="0.3">
      <c r="B1117" s="6" t="s">
        <v>59</v>
      </c>
      <c r="C1117" s="6">
        <v>1109</v>
      </c>
      <c r="D1117" s="6">
        <v>87</v>
      </c>
      <c r="E1117" s="12">
        <v>63.5</v>
      </c>
      <c r="F1117" s="16">
        <f t="shared" si="210"/>
        <v>-0.33333333333333409</v>
      </c>
      <c r="G1117" s="16">
        <f t="shared" si="207"/>
        <v>176.38888888888889</v>
      </c>
      <c r="H1117">
        <f t="shared" si="211"/>
        <v>-350.0000000000008</v>
      </c>
      <c r="I1117">
        <f t="shared" si="212"/>
        <v>103.00500000000001</v>
      </c>
      <c r="J1117">
        <f t="shared" si="213"/>
        <v>15794.612227916665</v>
      </c>
      <c r="K1117">
        <f t="shared" si="208"/>
        <v>15547.617227916664</v>
      </c>
      <c r="L1117">
        <f t="shared" si="209"/>
        <v>-5182.5390759722331</v>
      </c>
      <c r="M1117" t="str">
        <f t="shared" si="214"/>
        <v>0</v>
      </c>
      <c r="N1117">
        <f t="shared" si="206"/>
        <v>-5182.5390759722331</v>
      </c>
      <c r="O1117" s="16">
        <f>O1116+M1117*(C1117-C1116)</f>
        <v>1250916.0723333813</v>
      </c>
      <c r="P1117">
        <f t="shared" si="217"/>
        <v>-800441.34129414242</v>
      </c>
      <c r="Q1117">
        <f t="shared" si="215"/>
        <v>800441.34129414242</v>
      </c>
      <c r="R1117">
        <f t="shared" si="216"/>
        <v>543179.49420220498</v>
      </c>
    </row>
    <row r="1118" spans="2:18" ht="14.4" x14ac:dyDescent="0.3">
      <c r="B1118" s="6" t="s">
        <v>59</v>
      </c>
      <c r="C1118" s="6">
        <v>1110</v>
      </c>
      <c r="D1118" s="6">
        <v>88</v>
      </c>
      <c r="E1118" s="12">
        <v>62</v>
      </c>
      <c r="F1118" s="16">
        <f t="shared" si="210"/>
        <v>-0.31944444444444403</v>
      </c>
      <c r="G1118" s="16">
        <f t="shared" si="207"/>
        <v>172.22222222222223</v>
      </c>
      <c r="H1118">
        <f t="shared" si="211"/>
        <v>-335.41666666666623</v>
      </c>
      <c r="I1118">
        <f t="shared" si="212"/>
        <v>103.00500000000001</v>
      </c>
      <c r="J1118">
        <f t="shared" si="213"/>
        <v>15057.223486666664</v>
      </c>
      <c r="K1118">
        <f t="shared" si="208"/>
        <v>14824.811819999997</v>
      </c>
      <c r="L1118">
        <f t="shared" si="209"/>
        <v>-4735.7037758333263</v>
      </c>
      <c r="M1118" t="str">
        <f t="shared" si="214"/>
        <v>0</v>
      </c>
      <c r="N1118">
        <f t="shared" si="206"/>
        <v>-4735.7037758333263</v>
      </c>
      <c r="O1118" s="16">
        <f>O1117+M1118*(C1118-C1117)</f>
        <v>1250916.0723333813</v>
      </c>
      <c r="P1118">
        <f t="shared" si="217"/>
        <v>-805177.04506997578</v>
      </c>
      <c r="Q1118">
        <f t="shared" si="215"/>
        <v>805177.04506997578</v>
      </c>
      <c r="R1118">
        <f t="shared" si="216"/>
        <v>546393.14278448559</v>
      </c>
    </row>
    <row r="1119" spans="2:18" ht="14.4" x14ac:dyDescent="0.3">
      <c r="B1119" s="6" t="s">
        <v>59</v>
      </c>
      <c r="C1119" s="6">
        <v>1111</v>
      </c>
      <c r="D1119" s="6">
        <v>89</v>
      </c>
      <c r="E1119" s="12">
        <v>61.2</v>
      </c>
      <c r="F1119" s="16">
        <f t="shared" si="210"/>
        <v>-9.7222222222222612E-2</v>
      </c>
      <c r="G1119" s="16">
        <f t="shared" si="207"/>
        <v>170</v>
      </c>
      <c r="H1119">
        <f t="shared" si="211"/>
        <v>-102.08333333333374</v>
      </c>
      <c r="I1119">
        <f t="shared" si="212"/>
        <v>103.00500000000001</v>
      </c>
      <c r="J1119">
        <f t="shared" si="213"/>
        <v>14671.156903199997</v>
      </c>
      <c r="K1119">
        <f t="shared" si="208"/>
        <v>14672.078569866664</v>
      </c>
      <c r="L1119">
        <f t="shared" si="209"/>
        <v>-1426.4520831814871</v>
      </c>
      <c r="M1119" t="str">
        <f t="shared" si="214"/>
        <v>0</v>
      </c>
      <c r="N1119">
        <f t="shared" si="206"/>
        <v>-1426.4520831814871</v>
      </c>
      <c r="O1119" s="16">
        <f>O1118+M1119*(C1119-C1118)</f>
        <v>1250916.0723333813</v>
      </c>
      <c r="P1119">
        <f t="shared" si="217"/>
        <v>-806603.49715315725</v>
      </c>
      <c r="Q1119">
        <f t="shared" si="215"/>
        <v>806603.49715315725</v>
      </c>
      <c r="R1119">
        <f t="shared" si="216"/>
        <v>547361.13316813251</v>
      </c>
    </row>
    <row r="1120" spans="2:18" ht="14.4" x14ac:dyDescent="0.3">
      <c r="B1120" s="6" t="s">
        <v>59</v>
      </c>
      <c r="C1120" s="6">
        <v>1112</v>
      </c>
      <c r="D1120" s="6">
        <v>90</v>
      </c>
      <c r="E1120" s="12">
        <v>61.3</v>
      </c>
      <c r="F1120" s="16">
        <f t="shared" si="210"/>
        <v>0.19444444444444425</v>
      </c>
      <c r="G1120" s="16">
        <f t="shared" si="207"/>
        <v>170.27777777777777</v>
      </c>
      <c r="H1120">
        <f t="shared" si="211"/>
        <v>204.16666666666646</v>
      </c>
      <c r="I1120">
        <f t="shared" si="212"/>
        <v>103.00500000000001</v>
      </c>
      <c r="J1120">
        <f t="shared" si="213"/>
        <v>14719.141031116664</v>
      </c>
      <c r="K1120">
        <f t="shared" si="208"/>
        <v>15026.312697783331</v>
      </c>
      <c r="L1120">
        <f t="shared" si="209"/>
        <v>2921.7830245689779</v>
      </c>
      <c r="M1120">
        <f t="shared" si="214"/>
        <v>2921.7830245689779</v>
      </c>
      <c r="N1120" t="str">
        <f t="shared" si="206"/>
        <v>0</v>
      </c>
      <c r="O1120" s="16">
        <f>O1119+M1120*(C1120-C1119)</f>
        <v>1253837.8553579503</v>
      </c>
      <c r="P1120">
        <f t="shared" si="217"/>
        <v>-806603.49715315725</v>
      </c>
      <c r="Q1120">
        <f t="shared" si="215"/>
        <v>806603.49715315725</v>
      </c>
      <c r="R1120">
        <f t="shared" si="216"/>
        <v>547361.13316813251</v>
      </c>
    </row>
    <row r="1121" spans="2:18" ht="14.4" x14ac:dyDescent="0.3">
      <c r="B1121" s="6" t="s">
        <v>59</v>
      </c>
      <c r="C1121" s="6">
        <v>1113</v>
      </c>
      <c r="D1121" s="6">
        <v>91</v>
      </c>
      <c r="E1121" s="12">
        <v>62.6</v>
      </c>
      <c r="F1121" s="16">
        <f t="shared" si="210"/>
        <v>0.55555555555555558</v>
      </c>
      <c r="G1121" s="16">
        <f t="shared" si="207"/>
        <v>173.88888888888889</v>
      </c>
      <c r="H1121">
        <f t="shared" si="211"/>
        <v>583.33333333333337</v>
      </c>
      <c r="I1121">
        <f t="shared" si="212"/>
        <v>103.00500000000001</v>
      </c>
      <c r="J1121">
        <f t="shared" si="213"/>
        <v>15350.063764466664</v>
      </c>
      <c r="K1121">
        <f t="shared" si="208"/>
        <v>16036.402097799997</v>
      </c>
      <c r="L1121">
        <f t="shared" si="209"/>
        <v>8909.1122765555538</v>
      </c>
      <c r="M1121">
        <f t="shared" si="214"/>
        <v>8909.1122765555538</v>
      </c>
      <c r="N1121" t="str">
        <f t="shared" ref="N1121:N1184" si="218">IF(L1121&lt;0, L1121,"0")</f>
        <v>0</v>
      </c>
      <c r="O1121" s="16">
        <f>O1120+M1121*(C1121-C1120)</f>
        <v>1262746.9676345058</v>
      </c>
      <c r="P1121">
        <f t="shared" si="217"/>
        <v>-806603.49715315725</v>
      </c>
      <c r="Q1121">
        <f t="shared" si="215"/>
        <v>806603.49715315725</v>
      </c>
      <c r="R1121">
        <f t="shared" si="216"/>
        <v>547361.13316813251</v>
      </c>
    </row>
    <row r="1122" spans="2:18" ht="14.4" x14ac:dyDescent="0.3">
      <c r="B1122" s="6" t="s">
        <v>59</v>
      </c>
      <c r="C1122" s="6">
        <v>1114</v>
      </c>
      <c r="D1122" s="6">
        <v>92</v>
      </c>
      <c r="E1122" s="12">
        <v>65.3</v>
      </c>
      <c r="F1122" s="16">
        <f t="shared" si="210"/>
        <v>0.74999999999999978</v>
      </c>
      <c r="G1122" s="16">
        <f t="shared" si="207"/>
        <v>181.38888888888889</v>
      </c>
      <c r="H1122">
        <f t="shared" si="211"/>
        <v>787.49999999999977</v>
      </c>
      <c r="I1122">
        <f t="shared" si="212"/>
        <v>103.00500000000001</v>
      </c>
      <c r="J1122">
        <f t="shared" si="213"/>
        <v>16702.746123116667</v>
      </c>
      <c r="K1122">
        <f t="shared" si="208"/>
        <v>17593.251123116668</v>
      </c>
      <c r="L1122">
        <f t="shared" si="209"/>
        <v>13194.938342337497</v>
      </c>
      <c r="M1122">
        <f t="shared" si="214"/>
        <v>13194.938342337497</v>
      </c>
      <c r="N1122" t="str">
        <f t="shared" si="218"/>
        <v>0</v>
      </c>
      <c r="O1122" s="16">
        <f>O1121+M1122*(C1122-C1121)</f>
        <v>1275941.9059768433</v>
      </c>
      <c r="P1122">
        <f t="shared" si="217"/>
        <v>-806603.49715315725</v>
      </c>
      <c r="Q1122">
        <f t="shared" si="215"/>
        <v>806603.49715315725</v>
      </c>
      <c r="R1122">
        <f t="shared" si="216"/>
        <v>547361.13316813251</v>
      </c>
    </row>
    <row r="1123" spans="2:18" ht="14.4" x14ac:dyDescent="0.3">
      <c r="B1123" s="6" t="s">
        <v>59</v>
      </c>
      <c r="C1123" s="6">
        <v>1115</v>
      </c>
      <c r="D1123" s="6">
        <v>93</v>
      </c>
      <c r="E1123" s="12">
        <v>68</v>
      </c>
      <c r="F1123" s="16">
        <f t="shared" si="210"/>
        <v>0.56944444444444564</v>
      </c>
      <c r="G1123" s="16">
        <f t="shared" si="207"/>
        <v>188.88888888888889</v>
      </c>
      <c r="H1123">
        <f t="shared" si="211"/>
        <v>597.91666666666788</v>
      </c>
      <c r="I1123">
        <f t="shared" si="212"/>
        <v>103.00500000000001</v>
      </c>
      <c r="J1123">
        <f t="shared" si="213"/>
        <v>18112.53938666666</v>
      </c>
      <c r="K1123">
        <f t="shared" si="208"/>
        <v>18813.461053333329</v>
      </c>
      <c r="L1123">
        <f t="shared" si="209"/>
        <v>10713.220877592612</v>
      </c>
      <c r="M1123">
        <f t="shared" si="214"/>
        <v>10713.220877592612</v>
      </c>
      <c r="N1123" t="str">
        <f t="shared" si="218"/>
        <v>0</v>
      </c>
      <c r="O1123" s="16">
        <f>O1122+M1123*(C1123-C1122)</f>
        <v>1286655.126854436</v>
      </c>
      <c r="P1123">
        <f t="shared" si="217"/>
        <v>-806603.49715315725</v>
      </c>
      <c r="Q1123">
        <f t="shared" si="215"/>
        <v>806603.49715315725</v>
      </c>
      <c r="R1123">
        <f t="shared" si="216"/>
        <v>547361.13316813251</v>
      </c>
    </row>
    <row r="1124" spans="2:18" ht="14.4" x14ac:dyDescent="0.3">
      <c r="B1124" s="6" t="s">
        <v>59</v>
      </c>
      <c r="C1124" s="6">
        <v>1116</v>
      </c>
      <c r="D1124" s="6">
        <v>94</v>
      </c>
      <c r="E1124" s="12">
        <v>69.400000000000006</v>
      </c>
      <c r="F1124" s="16">
        <f t="shared" si="210"/>
        <v>0.23611111111111149</v>
      </c>
      <c r="G1124" s="16">
        <f t="shared" si="207"/>
        <v>192.7777777777778</v>
      </c>
      <c r="H1124">
        <f t="shared" si="211"/>
        <v>247.91666666666706</v>
      </c>
      <c r="I1124">
        <f t="shared" si="212"/>
        <v>103.00500000000001</v>
      </c>
      <c r="J1124">
        <f t="shared" si="213"/>
        <v>18866.027292466668</v>
      </c>
      <c r="K1124">
        <f t="shared" si="208"/>
        <v>19216.948959133333</v>
      </c>
      <c r="L1124">
        <f t="shared" si="209"/>
        <v>4537.3351709064891</v>
      </c>
      <c r="M1124">
        <f t="shared" si="214"/>
        <v>4537.3351709064891</v>
      </c>
      <c r="N1124" t="str">
        <f t="shared" si="218"/>
        <v>0</v>
      </c>
      <c r="O1124" s="16">
        <f>O1123+M1124*(C1124-C1123)</f>
        <v>1291192.4620253425</v>
      </c>
      <c r="P1124">
        <f t="shared" si="217"/>
        <v>-806603.49715315725</v>
      </c>
      <c r="Q1124">
        <f t="shared" si="215"/>
        <v>806603.49715315725</v>
      </c>
      <c r="R1124">
        <f t="shared" si="216"/>
        <v>547361.13316813251</v>
      </c>
    </row>
    <row r="1125" spans="2:18" ht="14.4" x14ac:dyDescent="0.3">
      <c r="B1125" s="6" t="s">
        <v>59</v>
      </c>
      <c r="C1125" s="6">
        <v>1117</v>
      </c>
      <c r="D1125" s="6">
        <v>95</v>
      </c>
      <c r="E1125" s="12">
        <v>69.7</v>
      </c>
      <c r="F1125" s="16">
        <f t="shared" si="210"/>
        <v>-1.3888888888890073E-2</v>
      </c>
      <c r="G1125" s="16">
        <f t="shared" si="207"/>
        <v>193.61111111111111</v>
      </c>
      <c r="H1125">
        <f t="shared" si="211"/>
        <v>-14.583333333334577</v>
      </c>
      <c r="I1125">
        <f t="shared" si="212"/>
        <v>103.00500000000001</v>
      </c>
      <c r="J1125">
        <f t="shared" si="213"/>
        <v>19029.486693116665</v>
      </c>
      <c r="K1125">
        <f t="shared" si="208"/>
        <v>19117.908359783331</v>
      </c>
      <c r="L1125">
        <f t="shared" si="209"/>
        <v>-265.52650499701332</v>
      </c>
      <c r="M1125" t="str">
        <f t="shared" si="214"/>
        <v>0</v>
      </c>
      <c r="N1125">
        <f t="shared" si="218"/>
        <v>-265.52650499701332</v>
      </c>
      <c r="O1125" s="16">
        <f>O1124+M1125*(C1125-C1124)</f>
        <v>1291192.4620253425</v>
      </c>
      <c r="P1125">
        <f t="shared" si="217"/>
        <v>-806869.0236581543</v>
      </c>
      <c r="Q1125">
        <f t="shared" si="215"/>
        <v>806869.0236581543</v>
      </c>
      <c r="R1125">
        <f t="shared" si="216"/>
        <v>547541.3194544235</v>
      </c>
    </row>
    <row r="1126" spans="2:18" ht="14.4" x14ac:dyDescent="0.3">
      <c r="B1126" s="6" t="s">
        <v>59</v>
      </c>
      <c r="C1126" s="6">
        <v>1118</v>
      </c>
      <c r="D1126" s="6">
        <v>96</v>
      </c>
      <c r="E1126" s="12">
        <v>69.3</v>
      </c>
      <c r="F1126" s="16">
        <f t="shared" si="210"/>
        <v>-0.2222222222222234</v>
      </c>
      <c r="G1126" s="16">
        <f t="shared" si="207"/>
        <v>192.49999999999997</v>
      </c>
      <c r="H1126">
        <f t="shared" si="211"/>
        <v>-233.33333333333456</v>
      </c>
      <c r="I1126">
        <f t="shared" si="212"/>
        <v>103.00500000000001</v>
      </c>
      <c r="J1126">
        <f t="shared" si="213"/>
        <v>18811.69750844999</v>
      </c>
      <c r="K1126">
        <f t="shared" si="208"/>
        <v>18681.369175116655</v>
      </c>
      <c r="L1126">
        <f t="shared" si="209"/>
        <v>-4151.4153722481678</v>
      </c>
      <c r="M1126" t="str">
        <f t="shared" si="214"/>
        <v>0</v>
      </c>
      <c r="N1126">
        <f t="shared" si="218"/>
        <v>-4151.4153722481678</v>
      </c>
      <c r="O1126" s="16">
        <f>O1125+M1126*(C1126-C1125)</f>
        <v>1291192.4620253425</v>
      </c>
      <c r="P1126">
        <f t="shared" si="217"/>
        <v>-811020.43903040246</v>
      </c>
      <c r="Q1126">
        <f t="shared" si="215"/>
        <v>811020.43903040246</v>
      </c>
      <c r="R1126">
        <f t="shared" si="216"/>
        <v>550358.46992603107</v>
      </c>
    </row>
    <row r="1127" spans="2:18" ht="14.4" x14ac:dyDescent="0.3">
      <c r="B1127" s="6" t="s">
        <v>59</v>
      </c>
      <c r="C1127" s="6">
        <v>1119</v>
      </c>
      <c r="D1127" s="6">
        <v>97</v>
      </c>
      <c r="E1127" s="12">
        <v>68.099999999999994</v>
      </c>
      <c r="F1127" s="16">
        <f t="shared" si="210"/>
        <v>-0.33333333333333215</v>
      </c>
      <c r="G1127" s="16">
        <f t="shared" si="207"/>
        <v>189.16666666666666</v>
      </c>
      <c r="H1127">
        <f t="shared" si="211"/>
        <v>-349.99999999999875</v>
      </c>
      <c r="I1127">
        <f t="shared" si="212"/>
        <v>103.00500000000001</v>
      </c>
      <c r="J1127">
        <f t="shared" si="213"/>
        <v>18165.850732049996</v>
      </c>
      <c r="K1127">
        <f t="shared" si="208"/>
        <v>17918.855732049997</v>
      </c>
      <c r="L1127">
        <f t="shared" si="209"/>
        <v>-5972.9519106833113</v>
      </c>
      <c r="M1127" t="str">
        <f t="shared" si="214"/>
        <v>0</v>
      </c>
      <c r="N1127">
        <f t="shared" si="218"/>
        <v>-5972.9519106833113</v>
      </c>
      <c r="O1127" s="16">
        <f>O1126+M1127*(C1127-C1126)</f>
        <v>1291192.4620253425</v>
      </c>
      <c r="P1127">
        <f t="shared" si="217"/>
        <v>-816993.39094108576</v>
      </c>
      <c r="Q1127">
        <f t="shared" si="215"/>
        <v>816993.39094108576</v>
      </c>
      <c r="R1127">
        <f t="shared" si="216"/>
        <v>554411.71509262081</v>
      </c>
    </row>
    <row r="1128" spans="2:18" ht="14.4" x14ac:dyDescent="0.3">
      <c r="B1128" s="6" t="s">
        <v>59</v>
      </c>
      <c r="C1128" s="6">
        <v>1120</v>
      </c>
      <c r="D1128" s="6">
        <v>98</v>
      </c>
      <c r="E1128" s="12">
        <v>66.900000000000006</v>
      </c>
      <c r="F1128" s="16">
        <f t="shared" si="210"/>
        <v>-0.26388888888888767</v>
      </c>
      <c r="G1128" s="16">
        <f t="shared" si="207"/>
        <v>185.83333333333334</v>
      </c>
      <c r="H1128">
        <f t="shared" si="211"/>
        <v>-277.08333333333206</v>
      </c>
      <c r="I1128">
        <f t="shared" si="212"/>
        <v>103.00500000000001</v>
      </c>
      <c r="J1128">
        <f t="shared" si="213"/>
        <v>17531.285122049998</v>
      </c>
      <c r="K1128">
        <f t="shared" si="208"/>
        <v>17357.206788716667</v>
      </c>
      <c r="L1128">
        <f t="shared" si="209"/>
        <v>-4580.3740136890992</v>
      </c>
      <c r="M1128" t="str">
        <f t="shared" si="214"/>
        <v>0</v>
      </c>
      <c r="N1128">
        <f t="shared" si="218"/>
        <v>-4580.3740136890992</v>
      </c>
      <c r="O1128" s="16">
        <f>O1127+M1128*(C1128-C1127)</f>
        <v>1291192.4620253425</v>
      </c>
      <c r="P1128">
        <f t="shared" si="217"/>
        <v>-821573.76495477487</v>
      </c>
      <c r="Q1128">
        <f t="shared" si="215"/>
        <v>821573.76495477487</v>
      </c>
      <c r="R1128">
        <f t="shared" si="216"/>
        <v>557519.95689831022</v>
      </c>
    </row>
    <row r="1129" spans="2:18" ht="14.4" x14ac:dyDescent="0.3">
      <c r="B1129" s="6" t="s">
        <v>59</v>
      </c>
      <c r="C1129" s="6">
        <v>1121</v>
      </c>
      <c r="D1129" s="6">
        <v>99</v>
      </c>
      <c r="E1129" s="12">
        <v>66.2</v>
      </c>
      <c r="F1129" s="16">
        <f t="shared" si="210"/>
        <v>-0.16666666666666705</v>
      </c>
      <c r="G1129" s="16">
        <f t="shared" si="207"/>
        <v>183.88888888888889</v>
      </c>
      <c r="H1129">
        <f t="shared" si="211"/>
        <v>-175.0000000000004</v>
      </c>
      <c r="I1129">
        <f t="shared" si="212"/>
        <v>103.00500000000001</v>
      </c>
      <c r="J1129">
        <f t="shared" si="213"/>
        <v>17166.331554866661</v>
      </c>
      <c r="K1129">
        <f t="shared" si="208"/>
        <v>17094.336554866662</v>
      </c>
      <c r="L1129">
        <f t="shared" si="209"/>
        <v>-2849.0560924777837</v>
      </c>
      <c r="M1129" t="str">
        <f t="shared" si="214"/>
        <v>0</v>
      </c>
      <c r="N1129">
        <f t="shared" si="218"/>
        <v>-2849.0560924777837</v>
      </c>
      <c r="O1129" s="16">
        <f>O1128+M1129*(C1129-C1128)</f>
        <v>1291192.4620253425</v>
      </c>
      <c r="P1129">
        <f t="shared" si="217"/>
        <v>-824422.82104725263</v>
      </c>
      <c r="Q1129">
        <f t="shared" si="215"/>
        <v>824422.82104725263</v>
      </c>
      <c r="R1129">
        <f t="shared" si="216"/>
        <v>559453.32636266563</v>
      </c>
    </row>
    <row r="1130" spans="2:18" ht="14.4" x14ac:dyDescent="0.3">
      <c r="B1130" s="6" t="s">
        <v>59</v>
      </c>
      <c r="C1130" s="6">
        <v>1122</v>
      </c>
      <c r="D1130" s="6">
        <v>100</v>
      </c>
      <c r="E1130" s="12">
        <v>65.7</v>
      </c>
      <c r="F1130" s="16">
        <f t="shared" si="210"/>
        <v>-0.18055555555555516</v>
      </c>
      <c r="G1130" s="16">
        <f t="shared" si="207"/>
        <v>182.5</v>
      </c>
      <c r="H1130">
        <f t="shared" si="211"/>
        <v>-189.58333333333292</v>
      </c>
      <c r="I1130">
        <f t="shared" si="212"/>
        <v>103.00500000000001</v>
      </c>
      <c r="J1130">
        <f t="shared" si="213"/>
        <v>16908.00067845</v>
      </c>
      <c r="K1130">
        <f t="shared" si="208"/>
        <v>16821.422345116669</v>
      </c>
      <c r="L1130">
        <f t="shared" si="209"/>
        <v>-3037.2012567571696</v>
      </c>
      <c r="M1130" t="str">
        <f t="shared" si="214"/>
        <v>0</v>
      </c>
      <c r="N1130">
        <f t="shared" si="218"/>
        <v>-3037.2012567571696</v>
      </c>
      <c r="O1130" s="16">
        <f>O1129+M1130*(C1130-C1129)</f>
        <v>1291192.4620253425</v>
      </c>
      <c r="P1130">
        <f t="shared" si="217"/>
        <v>-827460.02230400976</v>
      </c>
      <c r="Q1130">
        <f t="shared" si="215"/>
        <v>827460.02230400976</v>
      </c>
      <c r="R1130">
        <f t="shared" si="216"/>
        <v>561514.37113550096</v>
      </c>
    </row>
    <row r="1131" spans="2:18" ht="14.4" x14ac:dyDescent="0.3">
      <c r="B1131" s="6" t="s">
        <v>59</v>
      </c>
      <c r="C1131" s="6">
        <v>1123</v>
      </c>
      <c r="D1131" s="6">
        <v>101</v>
      </c>
      <c r="E1131" s="12">
        <v>64.900000000000006</v>
      </c>
      <c r="F1131" s="16">
        <f t="shared" si="210"/>
        <v>-0.34722222222222221</v>
      </c>
      <c r="G1131" s="16">
        <f t="shared" si="207"/>
        <v>180.2777777777778</v>
      </c>
      <c r="H1131">
        <f t="shared" si="211"/>
        <v>-364.58333333333331</v>
      </c>
      <c r="I1131">
        <f t="shared" si="212"/>
        <v>103.00500000000001</v>
      </c>
      <c r="J1131">
        <f t="shared" si="213"/>
        <v>16498.745030716669</v>
      </c>
      <c r="K1131">
        <f t="shared" si="208"/>
        <v>16237.166697383336</v>
      </c>
      <c r="L1131">
        <f t="shared" si="209"/>
        <v>-5637.9051032581028</v>
      </c>
      <c r="M1131" t="str">
        <f t="shared" si="214"/>
        <v>0</v>
      </c>
      <c r="N1131">
        <f t="shared" si="218"/>
        <v>-5637.9051032581028</v>
      </c>
      <c r="O1131" s="16">
        <f>O1130+M1131*(C1131-C1130)</f>
        <v>1291192.4620253425</v>
      </c>
      <c r="P1131">
        <f t="shared" si="217"/>
        <v>-833097.92740726785</v>
      </c>
      <c r="Q1131">
        <f t="shared" si="215"/>
        <v>833097.92740726785</v>
      </c>
      <c r="R1131">
        <f t="shared" si="216"/>
        <v>565340.253538572</v>
      </c>
    </row>
    <row r="1132" spans="2:18" ht="14.4" x14ac:dyDescent="0.3">
      <c r="B1132" s="6" t="s">
        <v>59</v>
      </c>
      <c r="C1132" s="6">
        <v>1124</v>
      </c>
      <c r="D1132" s="6">
        <v>102</v>
      </c>
      <c r="E1132" s="12">
        <v>63.2</v>
      </c>
      <c r="F1132" s="16">
        <f t="shared" si="210"/>
        <v>-0.63888888888889006</v>
      </c>
      <c r="G1132" s="16">
        <f t="shared" si="207"/>
        <v>175.55555555555557</v>
      </c>
      <c r="H1132">
        <f t="shared" si="211"/>
        <v>-670.83333333333451</v>
      </c>
      <c r="I1132">
        <f t="shared" si="212"/>
        <v>103.00500000000001</v>
      </c>
      <c r="J1132">
        <f t="shared" si="213"/>
        <v>15645.724333866667</v>
      </c>
      <c r="K1132">
        <f t="shared" si="208"/>
        <v>15077.896000533332</v>
      </c>
      <c r="L1132">
        <f t="shared" si="209"/>
        <v>-9633.10022256298</v>
      </c>
      <c r="M1132" t="str">
        <f t="shared" si="214"/>
        <v>0</v>
      </c>
      <c r="N1132">
        <f t="shared" si="218"/>
        <v>-9633.10022256298</v>
      </c>
      <c r="O1132" s="16">
        <f>O1131+M1132*(C1132-C1131)</f>
        <v>1291192.4620253425</v>
      </c>
      <c r="P1132">
        <f t="shared" si="217"/>
        <v>-842731.02762983087</v>
      </c>
      <c r="Q1132">
        <f t="shared" si="215"/>
        <v>842731.02762983087</v>
      </c>
      <c r="R1132">
        <f t="shared" si="216"/>
        <v>571877.27534960327</v>
      </c>
    </row>
    <row r="1133" spans="2:18" ht="14.4" x14ac:dyDescent="0.3">
      <c r="B1133" s="6" t="s">
        <v>59</v>
      </c>
      <c r="C1133" s="6">
        <v>1125</v>
      </c>
      <c r="D1133" s="6">
        <v>103</v>
      </c>
      <c r="E1133" s="12">
        <v>60.3</v>
      </c>
      <c r="F1133" s="16">
        <f t="shared" si="210"/>
        <v>-1.0277777777777786</v>
      </c>
      <c r="G1133" s="16">
        <f t="shared" si="207"/>
        <v>167.5</v>
      </c>
      <c r="H1133">
        <f t="shared" si="211"/>
        <v>-1079.1666666666674</v>
      </c>
      <c r="I1133">
        <f t="shared" si="212"/>
        <v>103.00500000000001</v>
      </c>
      <c r="J1133">
        <f t="shared" si="213"/>
        <v>14242.825116449996</v>
      </c>
      <c r="K1133">
        <f t="shared" si="208"/>
        <v>13266.663449783329</v>
      </c>
      <c r="L1133">
        <f t="shared" si="209"/>
        <v>-13635.181878943988</v>
      </c>
      <c r="M1133" t="str">
        <f t="shared" si="214"/>
        <v>0</v>
      </c>
      <c r="N1133">
        <f t="shared" si="218"/>
        <v>-13635.181878943988</v>
      </c>
      <c r="O1133" s="16">
        <f>O1132+M1133*(C1133-C1132)</f>
        <v>1291192.4620253425</v>
      </c>
      <c r="P1133">
        <f t="shared" si="217"/>
        <v>-856366.20950877492</v>
      </c>
      <c r="Q1133">
        <f t="shared" si="215"/>
        <v>856366.20950877492</v>
      </c>
      <c r="R1133">
        <f t="shared" si="216"/>
        <v>581130.1097726546</v>
      </c>
    </row>
    <row r="1134" spans="2:18" ht="14.4" x14ac:dyDescent="0.3">
      <c r="B1134" s="6" t="s">
        <v>59</v>
      </c>
      <c r="C1134" s="6">
        <v>1126</v>
      </c>
      <c r="D1134" s="6">
        <v>104</v>
      </c>
      <c r="E1134" s="12">
        <v>55.8</v>
      </c>
      <c r="F1134" s="16">
        <f t="shared" si="210"/>
        <v>-1.3611111111111107</v>
      </c>
      <c r="G1134" s="16">
        <f t="shared" si="207"/>
        <v>155</v>
      </c>
      <c r="H1134">
        <f t="shared" si="211"/>
        <v>-1429.1666666666663</v>
      </c>
      <c r="I1134">
        <f t="shared" si="212"/>
        <v>103.00500000000001</v>
      </c>
      <c r="J1134">
        <f t="shared" si="213"/>
        <v>12196.351024199999</v>
      </c>
      <c r="K1134">
        <f t="shared" si="208"/>
        <v>10870.189357533332</v>
      </c>
      <c r="L1134">
        <f t="shared" si="209"/>
        <v>-14795.535514420364</v>
      </c>
      <c r="M1134" t="str">
        <f t="shared" si="214"/>
        <v>0</v>
      </c>
      <c r="N1134">
        <f t="shared" si="218"/>
        <v>-14795.535514420364</v>
      </c>
      <c r="O1134" s="16">
        <f>O1133+M1134*(C1134-C1133)</f>
        <v>1291192.4620253425</v>
      </c>
      <c r="P1134">
        <f t="shared" si="217"/>
        <v>-871161.74502319528</v>
      </c>
      <c r="Q1134">
        <f t="shared" si="215"/>
        <v>871161.74502319528</v>
      </c>
      <c r="R1134">
        <f t="shared" si="216"/>
        <v>591170.3601727403</v>
      </c>
    </row>
    <row r="1135" spans="2:18" ht="14.4" x14ac:dyDescent="0.3">
      <c r="B1135" s="6" t="s">
        <v>59</v>
      </c>
      <c r="C1135" s="6">
        <v>1127</v>
      </c>
      <c r="D1135" s="6">
        <v>105</v>
      </c>
      <c r="E1135" s="12">
        <v>50.5</v>
      </c>
      <c r="F1135" s="16">
        <f t="shared" si="210"/>
        <v>-1.4722222222222214</v>
      </c>
      <c r="G1135" s="16">
        <f t="shared" si="207"/>
        <v>140.27777777777777</v>
      </c>
      <c r="H1135">
        <f t="shared" si="211"/>
        <v>-1545.8333333333326</v>
      </c>
      <c r="I1135">
        <f t="shared" si="212"/>
        <v>103.00500000000001</v>
      </c>
      <c r="J1135">
        <f t="shared" si="213"/>
        <v>9989.5120179166661</v>
      </c>
      <c r="K1135">
        <f t="shared" si="208"/>
        <v>8546.6836845833332</v>
      </c>
      <c r="L1135">
        <f t="shared" si="209"/>
        <v>-12582.617646747678</v>
      </c>
      <c r="M1135" t="str">
        <f t="shared" si="214"/>
        <v>0</v>
      </c>
      <c r="N1135">
        <f t="shared" si="218"/>
        <v>-12582.617646747678</v>
      </c>
      <c r="O1135" s="16">
        <f>O1134+M1135*(C1135-C1134)</f>
        <v>1291192.4620253425</v>
      </c>
      <c r="P1135">
        <f t="shared" si="217"/>
        <v>-883744.36266994302</v>
      </c>
      <c r="Q1135">
        <f t="shared" si="215"/>
        <v>883744.36266994302</v>
      </c>
      <c r="R1135">
        <f t="shared" si="216"/>
        <v>599708.92450782331</v>
      </c>
    </row>
    <row r="1136" spans="2:18" ht="14.4" x14ac:dyDescent="0.3">
      <c r="B1136" s="6" t="s">
        <v>59</v>
      </c>
      <c r="C1136" s="6">
        <v>1128</v>
      </c>
      <c r="D1136" s="6">
        <v>106</v>
      </c>
      <c r="E1136" s="12">
        <v>45.2</v>
      </c>
      <c r="F1136" s="16">
        <f t="shared" si="210"/>
        <v>-1.4444444444444442</v>
      </c>
      <c r="G1136" s="16">
        <f t="shared" si="207"/>
        <v>125.55555555555556</v>
      </c>
      <c r="H1136">
        <f t="shared" si="211"/>
        <v>-1516.6666666666665</v>
      </c>
      <c r="I1136">
        <f t="shared" si="212"/>
        <v>103.00500000000001</v>
      </c>
      <c r="J1136">
        <f t="shared" si="213"/>
        <v>8002.7340978666653</v>
      </c>
      <c r="K1136">
        <f t="shared" si="208"/>
        <v>6589.0724311999984</v>
      </c>
      <c r="L1136">
        <f t="shared" si="209"/>
        <v>-9517.5490672888845</v>
      </c>
      <c r="M1136" t="str">
        <f t="shared" si="214"/>
        <v>0</v>
      </c>
      <c r="N1136">
        <f t="shared" si="218"/>
        <v>-9517.5490672888845</v>
      </c>
      <c r="O1136" s="16">
        <f>O1135+M1136*(C1136-C1135)</f>
        <v>1291192.4620253425</v>
      </c>
      <c r="P1136">
        <f t="shared" si="217"/>
        <v>-893261.91173723189</v>
      </c>
      <c r="Q1136">
        <f t="shared" si="215"/>
        <v>893261.91173723189</v>
      </c>
      <c r="R1136">
        <f t="shared" si="216"/>
        <v>606167.5333048855</v>
      </c>
    </row>
    <row r="1137" spans="2:18" ht="14.4" x14ac:dyDescent="0.3">
      <c r="B1137" s="6" t="s">
        <v>59</v>
      </c>
      <c r="C1137" s="6">
        <v>1129</v>
      </c>
      <c r="D1137" s="6">
        <v>107</v>
      </c>
      <c r="E1137" s="12">
        <v>40.1</v>
      </c>
      <c r="F1137" s="16">
        <f t="shared" si="210"/>
        <v>-1.25</v>
      </c>
      <c r="G1137" s="16">
        <f t="shared" si="207"/>
        <v>111.38888888888889</v>
      </c>
      <c r="H1137">
        <f t="shared" si="211"/>
        <v>-1312.5</v>
      </c>
      <c r="I1137">
        <f t="shared" si="212"/>
        <v>103.00500000000001</v>
      </c>
      <c r="J1137">
        <f t="shared" si="213"/>
        <v>6298.6904107166665</v>
      </c>
      <c r="K1137">
        <f t="shared" si="208"/>
        <v>5089.1954107166666</v>
      </c>
      <c r="L1137">
        <f t="shared" si="209"/>
        <v>-6361.4942633958335</v>
      </c>
      <c r="M1137" t="str">
        <f t="shared" si="214"/>
        <v>0</v>
      </c>
      <c r="N1137">
        <f t="shared" si="218"/>
        <v>-6361.4942633958335</v>
      </c>
      <c r="O1137" s="16">
        <f>O1136+M1137*(C1137-C1136)</f>
        <v>1291192.4620253425</v>
      </c>
      <c r="P1137">
        <f t="shared" si="217"/>
        <v>-899623.40600062767</v>
      </c>
      <c r="Q1137">
        <f t="shared" si="215"/>
        <v>899623.40600062767</v>
      </c>
      <c r="R1137">
        <f t="shared" si="216"/>
        <v>610484.44331202598</v>
      </c>
    </row>
    <row r="1138" spans="2:18" ht="14.4" x14ac:dyDescent="0.3">
      <c r="B1138" s="6" t="s">
        <v>59</v>
      </c>
      <c r="C1138" s="6">
        <v>1130</v>
      </c>
      <c r="D1138" s="6">
        <v>108</v>
      </c>
      <c r="E1138" s="12">
        <v>36.200000000000003</v>
      </c>
      <c r="F1138" s="16">
        <f t="shared" si="210"/>
        <v>-1.0000000000000004</v>
      </c>
      <c r="G1138" s="16">
        <f t="shared" si="207"/>
        <v>100.55555555555556</v>
      </c>
      <c r="H1138">
        <f t="shared" si="211"/>
        <v>-1050.0000000000005</v>
      </c>
      <c r="I1138">
        <f t="shared" si="212"/>
        <v>103.00500000000001</v>
      </c>
      <c r="J1138">
        <f t="shared" si="213"/>
        <v>5133.0873948666667</v>
      </c>
      <c r="K1138">
        <f t="shared" si="208"/>
        <v>4186.0923948666659</v>
      </c>
      <c r="L1138">
        <f t="shared" si="209"/>
        <v>-4186.0923948666677</v>
      </c>
      <c r="M1138" t="str">
        <f t="shared" si="214"/>
        <v>0</v>
      </c>
      <c r="N1138">
        <f t="shared" si="218"/>
        <v>-4186.0923948666677</v>
      </c>
      <c r="O1138" s="16">
        <f>O1137+M1138*(C1138-C1137)</f>
        <v>1291192.4620253425</v>
      </c>
      <c r="P1138">
        <f t="shared" si="217"/>
        <v>-903809.4983954943</v>
      </c>
      <c r="Q1138">
        <f t="shared" si="215"/>
        <v>903809.4983954943</v>
      </c>
      <c r="R1138">
        <f t="shared" si="216"/>
        <v>613325.12561118242</v>
      </c>
    </row>
    <row r="1139" spans="2:18" ht="14.4" x14ac:dyDescent="0.3">
      <c r="B1139" s="6" t="s">
        <v>59</v>
      </c>
      <c r="C1139" s="6">
        <v>1131</v>
      </c>
      <c r="D1139" s="6">
        <v>109</v>
      </c>
      <c r="E1139" s="12">
        <v>32.9</v>
      </c>
      <c r="F1139" s="16">
        <f t="shared" si="210"/>
        <v>-0.88888888888888917</v>
      </c>
      <c r="G1139" s="16">
        <f t="shared" si="207"/>
        <v>91.388888888888886</v>
      </c>
      <c r="H1139">
        <f t="shared" si="211"/>
        <v>-933.3333333333336</v>
      </c>
      <c r="I1139">
        <f t="shared" si="212"/>
        <v>103.00500000000001</v>
      </c>
      <c r="J1139">
        <f t="shared" si="213"/>
        <v>4239.8775427166647</v>
      </c>
      <c r="K1139">
        <f t="shared" si="208"/>
        <v>3409.5492093833309</v>
      </c>
      <c r="L1139">
        <f t="shared" si="209"/>
        <v>-3030.7104083407394</v>
      </c>
      <c r="M1139" t="str">
        <f t="shared" si="214"/>
        <v>0</v>
      </c>
      <c r="N1139">
        <f t="shared" si="218"/>
        <v>-3030.7104083407394</v>
      </c>
      <c r="O1139" s="16">
        <f>O1138+M1139*(C1139-C1138)</f>
        <v>1291192.4620253425</v>
      </c>
      <c r="P1139">
        <f t="shared" si="217"/>
        <v>-906840.20880383509</v>
      </c>
      <c r="Q1139">
        <f t="shared" si="215"/>
        <v>906840.20880383509</v>
      </c>
      <c r="R1139">
        <f t="shared" si="216"/>
        <v>615381.76569428248</v>
      </c>
    </row>
    <row r="1140" spans="2:18" ht="14.4" x14ac:dyDescent="0.3">
      <c r="B1140" s="6" t="s">
        <v>59</v>
      </c>
      <c r="C1140" s="6">
        <v>1132</v>
      </c>
      <c r="D1140" s="6">
        <v>110</v>
      </c>
      <c r="E1140" s="12">
        <v>29.8</v>
      </c>
      <c r="F1140" s="16">
        <f t="shared" si="210"/>
        <v>-0.87499999999999956</v>
      </c>
      <c r="G1140" s="16">
        <f t="shared" si="207"/>
        <v>82.777777777777771</v>
      </c>
      <c r="H1140">
        <f t="shared" si="211"/>
        <v>-918.74999999999955</v>
      </c>
      <c r="I1140">
        <f t="shared" si="212"/>
        <v>103.00500000000001</v>
      </c>
      <c r="J1140">
        <f t="shared" si="213"/>
        <v>3478.5163228666652</v>
      </c>
      <c r="K1140">
        <f t="shared" si="208"/>
        <v>2662.7713228666657</v>
      </c>
      <c r="L1140">
        <f t="shared" si="209"/>
        <v>-2329.9249075083312</v>
      </c>
      <c r="M1140" t="str">
        <f t="shared" si="214"/>
        <v>0</v>
      </c>
      <c r="N1140">
        <f t="shared" si="218"/>
        <v>-2329.9249075083312</v>
      </c>
      <c r="O1140" s="16">
        <f>O1139+M1140*(C1140-C1139)</f>
        <v>1291192.4620253425</v>
      </c>
      <c r="P1140">
        <f t="shared" si="217"/>
        <v>-909170.1337113434</v>
      </c>
      <c r="Q1140">
        <f t="shared" si="215"/>
        <v>909170.1337113434</v>
      </c>
      <c r="R1140">
        <f t="shared" si="216"/>
        <v>616962.85273651767</v>
      </c>
    </row>
    <row r="1141" spans="2:18" ht="14.4" x14ac:dyDescent="0.3">
      <c r="B1141" s="6" t="s">
        <v>59</v>
      </c>
      <c r="C1141" s="6">
        <v>1133</v>
      </c>
      <c r="D1141" s="6">
        <v>111</v>
      </c>
      <c r="E1141" s="12">
        <v>26.6</v>
      </c>
      <c r="F1141" s="16">
        <f t="shared" si="210"/>
        <v>-0.94444444444444453</v>
      </c>
      <c r="G1141" s="16">
        <f t="shared" si="207"/>
        <v>73.888888888888886</v>
      </c>
      <c r="H1141">
        <f t="shared" si="211"/>
        <v>-991.66666666666674</v>
      </c>
      <c r="I1141">
        <f t="shared" si="212"/>
        <v>103.00500000000001</v>
      </c>
      <c r="J1141">
        <f t="shared" si="213"/>
        <v>2771.5632284666658</v>
      </c>
      <c r="K1141">
        <f t="shared" si="208"/>
        <v>1882.9015617999989</v>
      </c>
      <c r="L1141">
        <f t="shared" si="209"/>
        <v>-1778.295919477777</v>
      </c>
      <c r="M1141" t="str">
        <f t="shared" si="214"/>
        <v>0</v>
      </c>
      <c r="N1141">
        <f t="shared" si="218"/>
        <v>-1778.295919477777</v>
      </c>
      <c r="O1141" s="16">
        <f>O1140+M1141*(C1141-C1140)</f>
        <v>1291192.4620253425</v>
      </c>
      <c r="P1141">
        <f t="shared" si="217"/>
        <v>-910948.42963082122</v>
      </c>
      <c r="Q1141">
        <f t="shared" si="215"/>
        <v>910948.42963082122</v>
      </c>
      <c r="R1141">
        <f t="shared" si="216"/>
        <v>618169.60434747522</v>
      </c>
    </row>
    <row r="1142" spans="2:18" ht="14.4" x14ac:dyDescent="0.3">
      <c r="B1142" s="6" t="s">
        <v>59</v>
      </c>
      <c r="C1142" s="6">
        <v>1134</v>
      </c>
      <c r="D1142" s="6">
        <v>112</v>
      </c>
      <c r="E1142" s="12">
        <v>23</v>
      </c>
      <c r="F1142" s="16">
        <f t="shared" si="210"/>
        <v>-1.0000000000000004</v>
      </c>
      <c r="G1142" s="16">
        <f t="shared" si="207"/>
        <v>63.888888888888886</v>
      </c>
      <c r="H1142">
        <f t="shared" si="211"/>
        <v>-1050.0000000000005</v>
      </c>
      <c r="I1142">
        <f t="shared" si="212"/>
        <v>103.00500000000001</v>
      </c>
      <c r="J1142">
        <f t="shared" si="213"/>
        <v>2072.1309116666662</v>
      </c>
      <c r="K1142">
        <f t="shared" si="208"/>
        <v>1125.1359116666658</v>
      </c>
      <c r="L1142">
        <f t="shared" si="209"/>
        <v>-1125.1359116666663</v>
      </c>
      <c r="M1142" t="str">
        <f t="shared" si="214"/>
        <v>0</v>
      </c>
      <c r="N1142">
        <f t="shared" si="218"/>
        <v>-1125.1359116666663</v>
      </c>
      <c r="O1142" s="16">
        <f>O1141+M1142*(C1142-C1141)</f>
        <v>1291192.4620253425</v>
      </c>
      <c r="P1142">
        <f t="shared" si="217"/>
        <v>-912073.56554248789</v>
      </c>
      <c r="Q1142">
        <f t="shared" si="215"/>
        <v>912073.56554248789</v>
      </c>
      <c r="R1142">
        <f t="shared" si="216"/>
        <v>618933.12157713226</v>
      </c>
    </row>
    <row r="1143" spans="2:18" ht="14.4" x14ac:dyDescent="0.3">
      <c r="B1143" s="6" t="s">
        <v>59</v>
      </c>
      <c r="C1143" s="6">
        <v>1135</v>
      </c>
      <c r="D1143" s="6">
        <v>113</v>
      </c>
      <c r="E1143" s="12">
        <v>19.399999999999999</v>
      </c>
      <c r="F1143" s="16">
        <f t="shared" si="210"/>
        <v>-0.93055555555555547</v>
      </c>
      <c r="G1143" s="16">
        <f t="shared" si="207"/>
        <v>53.888888888888886</v>
      </c>
      <c r="H1143">
        <f t="shared" si="211"/>
        <v>-977.08333333333326</v>
      </c>
      <c r="I1143">
        <f t="shared" si="212"/>
        <v>103.00500000000001</v>
      </c>
      <c r="J1143">
        <f t="shared" si="213"/>
        <v>1474.2290924666663</v>
      </c>
      <c r="K1143">
        <f t="shared" si="208"/>
        <v>600.15075913333305</v>
      </c>
      <c r="L1143">
        <f t="shared" si="209"/>
        <v>-558.47362308240713</v>
      </c>
      <c r="M1143" t="str">
        <f t="shared" si="214"/>
        <v>0</v>
      </c>
      <c r="N1143">
        <f t="shared" si="218"/>
        <v>-558.47362308240713</v>
      </c>
      <c r="O1143" s="16">
        <f>O1142+M1143*(C1143-C1142)</f>
        <v>1291192.4620253425</v>
      </c>
      <c r="P1143">
        <f t="shared" si="217"/>
        <v>-912632.03916557028</v>
      </c>
      <c r="Q1143">
        <f t="shared" si="215"/>
        <v>912632.03916557028</v>
      </c>
      <c r="R1143">
        <f t="shared" si="216"/>
        <v>619312.101777756</v>
      </c>
    </row>
    <row r="1144" spans="2:18" ht="14.4" x14ac:dyDescent="0.3">
      <c r="B1144" s="6" t="s">
        <v>59</v>
      </c>
      <c r="C1144" s="6">
        <v>1136</v>
      </c>
      <c r="D1144" s="6">
        <v>114</v>
      </c>
      <c r="E1144" s="12">
        <v>16.3</v>
      </c>
      <c r="F1144" s="16">
        <f t="shared" si="210"/>
        <v>-0.66666666666666652</v>
      </c>
      <c r="G1144" s="16">
        <f t="shared" si="207"/>
        <v>45.277777777777779</v>
      </c>
      <c r="H1144">
        <f t="shared" si="211"/>
        <v>-699.99999999999989</v>
      </c>
      <c r="I1144">
        <f t="shared" si="212"/>
        <v>103.00500000000001</v>
      </c>
      <c r="J1144">
        <f t="shared" si="213"/>
        <v>1040.7267711166664</v>
      </c>
      <c r="K1144">
        <f t="shared" si="208"/>
        <v>443.73177111666655</v>
      </c>
      <c r="L1144">
        <f t="shared" si="209"/>
        <v>-295.82118074444429</v>
      </c>
      <c r="M1144" t="str">
        <f t="shared" si="214"/>
        <v>0</v>
      </c>
      <c r="N1144">
        <f t="shared" si="218"/>
        <v>-295.82118074444429</v>
      </c>
      <c r="O1144" s="16">
        <f>O1143+M1144*(C1144-C1143)</f>
        <v>1291192.4620253425</v>
      </c>
      <c r="P1144">
        <f t="shared" si="217"/>
        <v>-912927.86034631473</v>
      </c>
      <c r="Q1144">
        <f t="shared" si="215"/>
        <v>912927.86034631473</v>
      </c>
      <c r="R1144">
        <f t="shared" si="216"/>
        <v>619512.8460310091</v>
      </c>
    </row>
    <row r="1145" spans="2:18" ht="14.4" x14ac:dyDescent="0.3">
      <c r="B1145" s="6" t="s">
        <v>59</v>
      </c>
      <c r="C1145" s="6">
        <v>1137</v>
      </c>
      <c r="D1145" s="6">
        <v>115</v>
      </c>
      <c r="E1145" s="12">
        <v>14.6</v>
      </c>
      <c r="F1145" s="16">
        <f t="shared" si="210"/>
        <v>-0.29166666666666685</v>
      </c>
      <c r="G1145" s="16">
        <f t="shared" si="207"/>
        <v>40.55555555555555</v>
      </c>
      <c r="H1145">
        <f t="shared" si="211"/>
        <v>-306.25000000000017</v>
      </c>
      <c r="I1145">
        <f t="shared" si="212"/>
        <v>103.00500000000001</v>
      </c>
      <c r="J1145">
        <f t="shared" si="213"/>
        <v>834.96299646666625</v>
      </c>
      <c r="K1145">
        <f t="shared" si="208"/>
        <v>631.71799646666614</v>
      </c>
      <c r="L1145">
        <f t="shared" si="209"/>
        <v>-184.25108230277775</v>
      </c>
      <c r="M1145" t="str">
        <f t="shared" si="214"/>
        <v>0</v>
      </c>
      <c r="N1145">
        <f t="shared" si="218"/>
        <v>-184.25108230277775</v>
      </c>
      <c r="O1145" s="16">
        <f>O1144+M1145*(C1145-C1144)</f>
        <v>1291192.4620253425</v>
      </c>
      <c r="P1145">
        <f t="shared" si="217"/>
        <v>-913112.1114286175</v>
      </c>
      <c r="Q1145">
        <f t="shared" si="215"/>
        <v>913112.1114286175</v>
      </c>
      <c r="R1145">
        <f t="shared" si="216"/>
        <v>619637.87881545979</v>
      </c>
    </row>
    <row r="1146" spans="2:18" ht="14.4" x14ac:dyDescent="0.3">
      <c r="B1146" s="6" t="s">
        <v>59</v>
      </c>
      <c r="C1146" s="6">
        <v>1138</v>
      </c>
      <c r="D1146" s="6">
        <v>116</v>
      </c>
      <c r="E1146" s="12">
        <v>14.2</v>
      </c>
      <c r="F1146" s="16">
        <f t="shared" si="210"/>
        <v>-4.1666666666666519E-2</v>
      </c>
      <c r="G1146" s="16">
        <f t="shared" si="207"/>
        <v>39.444444444444443</v>
      </c>
      <c r="H1146">
        <f t="shared" si="211"/>
        <v>-43.749999999999844</v>
      </c>
      <c r="I1146">
        <f t="shared" si="212"/>
        <v>103.00500000000001</v>
      </c>
      <c r="J1146">
        <f t="shared" si="213"/>
        <v>789.83833086666641</v>
      </c>
      <c r="K1146">
        <f t="shared" si="208"/>
        <v>849.09333086666652</v>
      </c>
      <c r="L1146">
        <f t="shared" si="209"/>
        <v>-35.378888786110977</v>
      </c>
      <c r="M1146" t="str">
        <f t="shared" si="214"/>
        <v>0</v>
      </c>
      <c r="N1146">
        <f t="shared" si="218"/>
        <v>-35.378888786110977</v>
      </c>
      <c r="O1146" s="16">
        <f>O1145+M1146*(C1146-C1145)</f>
        <v>1291192.4620253425</v>
      </c>
      <c r="P1146">
        <f t="shared" si="217"/>
        <v>-913147.49031740357</v>
      </c>
      <c r="Q1146">
        <f t="shared" si="215"/>
        <v>913147.49031740357</v>
      </c>
      <c r="R1146">
        <f t="shared" si="216"/>
        <v>619661.88692939002</v>
      </c>
    </row>
    <row r="1147" spans="2:18" ht="14.4" x14ac:dyDescent="0.3">
      <c r="B1147" s="6" t="s">
        <v>59</v>
      </c>
      <c r="C1147" s="6">
        <v>1139</v>
      </c>
      <c r="D1147" s="6">
        <v>117</v>
      </c>
      <c r="E1147" s="12">
        <v>14.3</v>
      </c>
      <c r="F1147" s="16">
        <f t="shared" si="210"/>
        <v>5.5555555555555601E-2</v>
      </c>
      <c r="G1147" s="16">
        <f t="shared" si="207"/>
        <v>39.722222222222221</v>
      </c>
      <c r="H1147">
        <f t="shared" si="211"/>
        <v>58.333333333333378</v>
      </c>
      <c r="I1147">
        <f t="shared" si="212"/>
        <v>103.00500000000001</v>
      </c>
      <c r="J1147">
        <f t="shared" si="213"/>
        <v>801.00198511666656</v>
      </c>
      <c r="K1147">
        <f t="shared" si="208"/>
        <v>962.34031844999993</v>
      </c>
      <c r="L1147">
        <f t="shared" si="209"/>
        <v>53.463351025000037</v>
      </c>
      <c r="M1147">
        <f t="shared" si="214"/>
        <v>53.463351025000037</v>
      </c>
      <c r="N1147" t="str">
        <f t="shared" si="218"/>
        <v>0</v>
      </c>
      <c r="O1147" s="16">
        <f>O1146+M1147*(C1147-C1146)</f>
        <v>1291245.9253763675</v>
      </c>
      <c r="P1147">
        <f t="shared" si="217"/>
        <v>-913147.49031740357</v>
      </c>
      <c r="Q1147">
        <f t="shared" si="215"/>
        <v>913147.49031740357</v>
      </c>
      <c r="R1147">
        <f t="shared" si="216"/>
        <v>619661.88692939002</v>
      </c>
    </row>
    <row r="1148" spans="2:18" ht="14.4" x14ac:dyDescent="0.3">
      <c r="B1148" s="6" t="s">
        <v>59</v>
      </c>
      <c r="C1148" s="6">
        <v>1140</v>
      </c>
      <c r="D1148" s="6">
        <v>118</v>
      </c>
      <c r="E1148" s="12">
        <v>14.6</v>
      </c>
      <c r="F1148" s="16">
        <f t="shared" si="210"/>
        <v>0.11111111111111097</v>
      </c>
      <c r="G1148" s="16">
        <f t="shared" si="207"/>
        <v>40.55555555555555</v>
      </c>
      <c r="H1148">
        <f t="shared" si="211"/>
        <v>116.66666666666652</v>
      </c>
      <c r="I1148">
        <f t="shared" si="212"/>
        <v>103.00500000000001</v>
      </c>
      <c r="J1148">
        <f t="shared" si="213"/>
        <v>834.96299646666625</v>
      </c>
      <c r="K1148">
        <f t="shared" si="208"/>
        <v>1054.6346631333327</v>
      </c>
      <c r="L1148">
        <f t="shared" si="209"/>
        <v>117.1816292370368</v>
      </c>
      <c r="M1148">
        <f t="shared" si="214"/>
        <v>117.1816292370368</v>
      </c>
      <c r="N1148" t="str">
        <f t="shared" si="218"/>
        <v>0</v>
      </c>
      <c r="O1148" s="16">
        <f>O1147+M1148*(C1148-C1147)</f>
        <v>1291363.1070056045</v>
      </c>
      <c r="P1148">
        <f t="shared" si="217"/>
        <v>-913147.49031740357</v>
      </c>
      <c r="Q1148">
        <f t="shared" si="215"/>
        <v>913147.49031740357</v>
      </c>
      <c r="R1148">
        <f t="shared" si="216"/>
        <v>619661.88692939002</v>
      </c>
    </row>
    <row r="1149" spans="2:18" ht="14.4" x14ac:dyDescent="0.3">
      <c r="B1149" s="6" t="s">
        <v>59</v>
      </c>
      <c r="C1149" s="6">
        <v>1141</v>
      </c>
      <c r="D1149" s="6">
        <v>119</v>
      </c>
      <c r="E1149" s="12">
        <v>15.1</v>
      </c>
      <c r="F1149" s="16">
        <f t="shared" si="210"/>
        <v>0.24999999999999983</v>
      </c>
      <c r="G1149" s="16">
        <f t="shared" si="207"/>
        <v>41.944444444444443</v>
      </c>
      <c r="H1149">
        <f t="shared" si="211"/>
        <v>262.49999999999983</v>
      </c>
      <c r="I1149">
        <f t="shared" si="212"/>
        <v>103.00500000000001</v>
      </c>
      <c r="J1149">
        <f t="shared" si="213"/>
        <v>893.13151071666653</v>
      </c>
      <c r="K1149">
        <f t="shared" si="208"/>
        <v>1258.6365107166664</v>
      </c>
      <c r="L1149">
        <f t="shared" si="209"/>
        <v>314.65912767916637</v>
      </c>
      <c r="M1149">
        <f t="shared" si="214"/>
        <v>314.65912767916637</v>
      </c>
      <c r="N1149" t="str">
        <f t="shared" si="218"/>
        <v>0</v>
      </c>
      <c r="O1149" s="16">
        <f>O1148+M1149*(C1149-C1148)</f>
        <v>1291677.7661332837</v>
      </c>
      <c r="P1149">
        <f t="shared" si="217"/>
        <v>-913147.49031740357</v>
      </c>
      <c r="Q1149">
        <f t="shared" si="215"/>
        <v>913147.49031740357</v>
      </c>
      <c r="R1149">
        <f t="shared" si="216"/>
        <v>619661.88692939002</v>
      </c>
    </row>
    <row r="1150" spans="2:18" ht="14.4" x14ac:dyDescent="0.3">
      <c r="B1150" s="6" t="s">
        <v>59</v>
      </c>
      <c r="C1150" s="6">
        <v>1142</v>
      </c>
      <c r="D1150" s="6">
        <v>120</v>
      </c>
      <c r="E1150" s="12">
        <v>16.399999999999999</v>
      </c>
      <c r="F1150" s="16">
        <f t="shared" si="210"/>
        <v>0.5555555555555558</v>
      </c>
      <c r="G1150" s="16">
        <f t="shared" si="207"/>
        <v>45.55555555555555</v>
      </c>
      <c r="H1150">
        <f t="shared" si="211"/>
        <v>583.3333333333336</v>
      </c>
      <c r="I1150">
        <f t="shared" si="212"/>
        <v>103.00500000000001</v>
      </c>
      <c r="J1150">
        <f t="shared" si="213"/>
        <v>1053.5355954666663</v>
      </c>
      <c r="K1150">
        <f t="shared" si="208"/>
        <v>1739.8739287999999</v>
      </c>
      <c r="L1150">
        <f t="shared" si="209"/>
        <v>966.5966271111115</v>
      </c>
      <c r="M1150">
        <f t="shared" si="214"/>
        <v>966.5966271111115</v>
      </c>
      <c r="N1150" t="str">
        <f t="shared" si="218"/>
        <v>0</v>
      </c>
      <c r="O1150" s="16">
        <f>O1149+M1150*(C1150-C1149)</f>
        <v>1292644.3627603948</v>
      </c>
      <c r="P1150">
        <f t="shared" si="217"/>
        <v>-913147.49031740357</v>
      </c>
      <c r="Q1150">
        <f t="shared" si="215"/>
        <v>913147.49031740357</v>
      </c>
      <c r="R1150">
        <f t="shared" si="216"/>
        <v>619661.88692939002</v>
      </c>
    </row>
    <row r="1151" spans="2:18" ht="14.4" x14ac:dyDescent="0.3">
      <c r="B1151" s="6" t="s">
        <v>59</v>
      </c>
      <c r="C1151" s="6">
        <v>1143</v>
      </c>
      <c r="D1151" s="6">
        <v>121</v>
      </c>
      <c r="E1151" s="12">
        <v>19.100000000000001</v>
      </c>
      <c r="F1151" s="16">
        <f t="shared" si="210"/>
        <v>0.84722222222222243</v>
      </c>
      <c r="G1151" s="16">
        <f t="shared" si="207"/>
        <v>53.055555555555557</v>
      </c>
      <c r="H1151">
        <f t="shared" si="211"/>
        <v>889.5833333333336</v>
      </c>
      <c r="I1151">
        <f t="shared" si="212"/>
        <v>103.00500000000001</v>
      </c>
      <c r="J1151">
        <f t="shared" si="213"/>
        <v>1428.9869147166664</v>
      </c>
      <c r="K1151">
        <f t="shared" si="208"/>
        <v>2421.57524805</v>
      </c>
      <c r="L1151">
        <f t="shared" si="209"/>
        <v>2051.6123629312506</v>
      </c>
      <c r="M1151">
        <f t="shared" si="214"/>
        <v>2051.6123629312506</v>
      </c>
      <c r="N1151" t="str">
        <f t="shared" si="218"/>
        <v>0</v>
      </c>
      <c r="O1151" s="16">
        <f>O1150+M1151*(C1151-C1150)</f>
        <v>1294695.9751233261</v>
      </c>
      <c r="P1151">
        <f t="shared" si="217"/>
        <v>-913147.49031740357</v>
      </c>
      <c r="Q1151">
        <f t="shared" si="215"/>
        <v>913147.49031740357</v>
      </c>
      <c r="R1151">
        <f t="shared" si="216"/>
        <v>619661.88692939002</v>
      </c>
    </row>
    <row r="1152" spans="2:18" ht="14.4" x14ac:dyDescent="0.3">
      <c r="B1152" s="6" t="s">
        <v>59</v>
      </c>
      <c r="C1152" s="6">
        <v>1144</v>
      </c>
      <c r="D1152" s="6">
        <v>122</v>
      </c>
      <c r="E1152" s="12">
        <v>22.5</v>
      </c>
      <c r="F1152" s="16">
        <f t="shared" si="210"/>
        <v>0.73611111111111072</v>
      </c>
      <c r="G1152" s="16">
        <f t="shared" si="207"/>
        <v>62.5</v>
      </c>
      <c r="H1152">
        <f t="shared" si="211"/>
        <v>772.91666666666629</v>
      </c>
      <c r="I1152">
        <f t="shared" si="212"/>
        <v>103.00500000000001</v>
      </c>
      <c r="J1152">
        <f t="shared" si="213"/>
        <v>1983.0175312499998</v>
      </c>
      <c r="K1152">
        <f t="shared" si="208"/>
        <v>2858.9391979166662</v>
      </c>
      <c r="L1152">
        <f t="shared" si="209"/>
        <v>2104.496909577545</v>
      </c>
      <c r="M1152">
        <f t="shared" si="214"/>
        <v>2104.496909577545</v>
      </c>
      <c r="N1152" t="str">
        <f t="shared" si="218"/>
        <v>0</v>
      </c>
      <c r="O1152" s="16">
        <f>O1151+M1152*(C1152-C1151)</f>
        <v>1296800.4720329037</v>
      </c>
      <c r="P1152">
        <f t="shared" si="217"/>
        <v>-913147.49031740357</v>
      </c>
      <c r="Q1152">
        <f t="shared" si="215"/>
        <v>913147.49031740357</v>
      </c>
      <c r="R1152">
        <f t="shared" si="216"/>
        <v>619661.88692939002</v>
      </c>
    </row>
    <row r="1153" spans="2:18" ht="14.4" x14ac:dyDescent="0.3">
      <c r="B1153" s="6" t="s">
        <v>59</v>
      </c>
      <c r="C1153" s="6">
        <v>1145</v>
      </c>
      <c r="D1153" s="6">
        <v>123</v>
      </c>
      <c r="E1153" s="12">
        <v>24.4</v>
      </c>
      <c r="F1153" s="16">
        <f t="shared" si="210"/>
        <v>0.31944444444444453</v>
      </c>
      <c r="G1153" s="16">
        <f t="shared" si="207"/>
        <v>67.777777777777771</v>
      </c>
      <c r="H1153">
        <f t="shared" si="211"/>
        <v>335.41666666666674</v>
      </c>
      <c r="I1153">
        <f t="shared" si="212"/>
        <v>103.00500000000001</v>
      </c>
      <c r="J1153">
        <f t="shared" si="213"/>
        <v>2332.0677874666662</v>
      </c>
      <c r="K1153">
        <f t="shared" si="208"/>
        <v>2770.4894541333329</v>
      </c>
      <c r="L1153">
        <f t="shared" si="209"/>
        <v>885.01746451481495</v>
      </c>
      <c r="M1153">
        <f t="shared" si="214"/>
        <v>885.01746451481495</v>
      </c>
      <c r="N1153" t="str">
        <f t="shared" si="218"/>
        <v>0</v>
      </c>
      <c r="O1153" s="16">
        <f>O1152+M1153*(C1153-C1152)</f>
        <v>1297685.4894974185</v>
      </c>
      <c r="P1153">
        <f t="shared" si="217"/>
        <v>-913147.49031740357</v>
      </c>
      <c r="Q1153">
        <f t="shared" si="215"/>
        <v>913147.49031740357</v>
      </c>
      <c r="R1153">
        <f t="shared" si="216"/>
        <v>619661.88692939002</v>
      </c>
    </row>
    <row r="1154" spans="2:18" ht="14.4" x14ac:dyDescent="0.3">
      <c r="B1154" s="6" t="s">
        <v>59</v>
      </c>
      <c r="C1154" s="6">
        <v>1146</v>
      </c>
      <c r="D1154" s="6">
        <v>124</v>
      </c>
      <c r="E1154" s="12">
        <v>24.8</v>
      </c>
      <c r="F1154" s="16">
        <f t="shared" si="210"/>
        <v>-0.23611111111111099</v>
      </c>
      <c r="G1154" s="16">
        <f t="shared" si="207"/>
        <v>68.888888888888886</v>
      </c>
      <c r="H1154">
        <f t="shared" si="211"/>
        <v>-247.91666666666654</v>
      </c>
      <c r="I1154">
        <f t="shared" si="212"/>
        <v>103.00500000000001</v>
      </c>
      <c r="J1154">
        <f t="shared" si="213"/>
        <v>2409.1557578666661</v>
      </c>
      <c r="K1154">
        <f t="shared" si="208"/>
        <v>2264.2440911999997</v>
      </c>
      <c r="L1154">
        <f t="shared" si="209"/>
        <v>-534.61318819999963</v>
      </c>
      <c r="M1154" t="str">
        <f t="shared" si="214"/>
        <v>0</v>
      </c>
      <c r="N1154">
        <f t="shared" si="218"/>
        <v>-534.61318819999963</v>
      </c>
      <c r="O1154" s="16">
        <f>O1153+M1154*(C1154-C1153)</f>
        <v>1297685.4894974185</v>
      </c>
      <c r="P1154">
        <f t="shared" si="217"/>
        <v>-913682.10350560362</v>
      </c>
      <c r="Q1154">
        <f t="shared" si="215"/>
        <v>913682.10350560362</v>
      </c>
      <c r="R1154">
        <f t="shared" si="216"/>
        <v>620024.67543890257</v>
      </c>
    </row>
    <row r="1155" spans="2:18" ht="14.4" x14ac:dyDescent="0.3">
      <c r="B1155" s="6" t="s">
        <v>59</v>
      </c>
      <c r="C1155" s="6">
        <v>1147</v>
      </c>
      <c r="D1155" s="6">
        <v>125</v>
      </c>
      <c r="E1155" s="12">
        <v>22.7</v>
      </c>
      <c r="F1155" s="16">
        <f t="shared" si="210"/>
        <v>-1.0277777777777781</v>
      </c>
      <c r="G1155" s="16">
        <f t="shared" si="207"/>
        <v>63.05555555555555</v>
      </c>
      <c r="H1155">
        <f t="shared" si="211"/>
        <v>-1079.166666666667</v>
      </c>
      <c r="I1155">
        <f t="shared" si="212"/>
        <v>103.00500000000001</v>
      </c>
      <c r="J1155">
        <f t="shared" si="213"/>
        <v>2018.427859116666</v>
      </c>
      <c r="K1155">
        <f t="shared" si="208"/>
        <v>1042.2661924499989</v>
      </c>
      <c r="L1155">
        <f t="shared" si="209"/>
        <v>-1071.2180311291659</v>
      </c>
      <c r="M1155" t="str">
        <f t="shared" si="214"/>
        <v>0</v>
      </c>
      <c r="N1155">
        <f t="shared" si="218"/>
        <v>-1071.2180311291659</v>
      </c>
      <c r="O1155" s="16">
        <f>O1154+M1155*(C1155-C1154)</f>
        <v>1297685.4894974185</v>
      </c>
      <c r="P1155">
        <f t="shared" si="217"/>
        <v>-914753.32153673284</v>
      </c>
      <c r="Q1155">
        <f t="shared" si="215"/>
        <v>914753.32153673284</v>
      </c>
      <c r="R1155">
        <f t="shared" si="216"/>
        <v>620751.6039948269</v>
      </c>
    </row>
    <row r="1156" spans="2:18" ht="14.4" x14ac:dyDescent="0.3">
      <c r="B1156" s="6" t="s">
        <v>59</v>
      </c>
      <c r="C1156" s="6">
        <v>1148</v>
      </c>
      <c r="D1156" s="6">
        <v>126</v>
      </c>
      <c r="E1156" s="12">
        <v>17.399999999999999</v>
      </c>
      <c r="F1156" s="16">
        <f t="shared" si="210"/>
        <v>-1.2361111111111109</v>
      </c>
      <c r="G1156" s="16">
        <f t="shared" si="207"/>
        <v>48.333333333333329</v>
      </c>
      <c r="H1156">
        <f t="shared" si="211"/>
        <v>-1297.9166666666665</v>
      </c>
      <c r="I1156">
        <f t="shared" si="212"/>
        <v>103.00500000000001</v>
      </c>
      <c r="J1156">
        <f t="shared" si="213"/>
        <v>1185.9326177999997</v>
      </c>
      <c r="K1156">
        <f t="shared" si="208"/>
        <v>-8.9790488666667443</v>
      </c>
      <c r="L1156">
        <f t="shared" si="209"/>
        <v>11.099102071296391</v>
      </c>
      <c r="M1156">
        <f t="shared" si="214"/>
        <v>11.099102071296391</v>
      </c>
      <c r="N1156" t="str">
        <f t="shared" si="218"/>
        <v>0</v>
      </c>
      <c r="O1156" s="16">
        <f>O1155+M1156*(C1156-C1155)</f>
        <v>1297696.5885994898</v>
      </c>
      <c r="P1156">
        <f t="shared" si="217"/>
        <v>-914753.32153673284</v>
      </c>
      <c r="Q1156">
        <f t="shared" si="215"/>
        <v>914753.32153673284</v>
      </c>
      <c r="R1156">
        <f t="shared" si="216"/>
        <v>620751.6039948269</v>
      </c>
    </row>
    <row r="1157" spans="2:18" ht="14.4" x14ac:dyDescent="0.3">
      <c r="B1157" s="6" t="s">
        <v>59</v>
      </c>
      <c r="C1157" s="6">
        <v>1149</v>
      </c>
      <c r="D1157" s="6">
        <v>127</v>
      </c>
      <c r="E1157" s="12">
        <v>13.8</v>
      </c>
      <c r="F1157" s="16">
        <f t="shared" si="210"/>
        <v>-0.74999999999999978</v>
      </c>
      <c r="G1157" s="16">
        <f t="shared" si="207"/>
        <v>38.333333333333336</v>
      </c>
      <c r="H1157">
        <f t="shared" si="211"/>
        <v>-787.49999999999977</v>
      </c>
      <c r="I1157">
        <f t="shared" si="212"/>
        <v>103.00500000000001</v>
      </c>
      <c r="J1157">
        <f t="shared" si="213"/>
        <v>745.96712819999993</v>
      </c>
      <c r="K1157">
        <f t="shared" si="208"/>
        <v>61.472128200000157</v>
      </c>
      <c r="L1157">
        <f t="shared" si="209"/>
        <v>-46.104096150000103</v>
      </c>
      <c r="M1157" t="str">
        <f t="shared" si="214"/>
        <v>0</v>
      </c>
      <c r="N1157">
        <f t="shared" si="218"/>
        <v>-46.104096150000103</v>
      </c>
      <c r="O1157" s="16">
        <f>O1156+M1157*(C1157-C1156)</f>
        <v>1297696.5885994898</v>
      </c>
      <c r="P1157">
        <f t="shared" si="217"/>
        <v>-914799.42563288286</v>
      </c>
      <c r="Q1157">
        <f t="shared" si="215"/>
        <v>914799.42563288286</v>
      </c>
      <c r="R1157">
        <f t="shared" si="216"/>
        <v>620782.89023447433</v>
      </c>
    </row>
    <row r="1158" spans="2:18" ht="14.4" x14ac:dyDescent="0.3">
      <c r="B1158" s="6" t="s">
        <v>59</v>
      </c>
      <c r="C1158" s="6">
        <v>1150</v>
      </c>
      <c r="D1158" s="6">
        <v>128</v>
      </c>
      <c r="E1158" s="12">
        <v>12</v>
      </c>
      <c r="F1158" s="16">
        <f t="shared" si="210"/>
        <v>-0.25000000000000011</v>
      </c>
      <c r="G1158" s="16">
        <f t="shared" si="207"/>
        <v>33.333333333333329</v>
      </c>
      <c r="H1158">
        <f t="shared" si="211"/>
        <v>-262.50000000000011</v>
      </c>
      <c r="I1158">
        <f t="shared" si="212"/>
        <v>103.00500000000001</v>
      </c>
      <c r="J1158">
        <f t="shared" si="213"/>
        <v>564.05831999999975</v>
      </c>
      <c r="K1158">
        <f t="shared" si="208"/>
        <v>404.56331999999964</v>
      </c>
      <c r="L1158">
        <f t="shared" si="209"/>
        <v>-101.14082999999995</v>
      </c>
      <c r="M1158" t="str">
        <f t="shared" si="214"/>
        <v>0</v>
      </c>
      <c r="N1158">
        <f t="shared" si="218"/>
        <v>-101.14082999999995</v>
      </c>
      <c r="O1158" s="16">
        <f>O1157+M1158*(C1158-C1157)</f>
        <v>1297696.5885994898</v>
      </c>
      <c r="P1158">
        <f t="shared" si="217"/>
        <v>-914900.56646288291</v>
      </c>
      <c r="Q1158">
        <f t="shared" si="215"/>
        <v>914900.56646288291</v>
      </c>
      <c r="R1158">
        <f t="shared" si="216"/>
        <v>620851.52440171235</v>
      </c>
    </row>
    <row r="1159" spans="2:18" ht="14.4" x14ac:dyDescent="0.3">
      <c r="B1159" s="6" t="s">
        <v>59</v>
      </c>
      <c r="C1159" s="6">
        <v>1151</v>
      </c>
      <c r="D1159" s="6">
        <v>129</v>
      </c>
      <c r="E1159" s="12">
        <v>12</v>
      </c>
      <c r="F1159" s="16">
        <f t="shared" si="210"/>
        <v>0</v>
      </c>
      <c r="G1159" s="16">
        <f t="shared" si="207"/>
        <v>33.333333333333329</v>
      </c>
      <c r="H1159">
        <f t="shared" si="211"/>
        <v>0</v>
      </c>
      <c r="I1159">
        <f t="shared" si="212"/>
        <v>103.00500000000001</v>
      </c>
      <c r="J1159">
        <f t="shared" si="213"/>
        <v>564.05831999999975</v>
      </c>
      <c r="K1159">
        <f t="shared" si="208"/>
        <v>667.06331999999975</v>
      </c>
      <c r="L1159">
        <f t="shared" si="209"/>
        <v>0</v>
      </c>
      <c r="M1159" t="str">
        <f t="shared" si="214"/>
        <v>0</v>
      </c>
      <c r="N1159" t="str">
        <f t="shared" si="218"/>
        <v>0</v>
      </c>
      <c r="O1159" s="16">
        <f>O1158+M1159*(C1159-C1158)</f>
        <v>1297696.5885994898</v>
      </c>
      <c r="P1159">
        <f t="shared" si="217"/>
        <v>-914900.56646288291</v>
      </c>
      <c r="Q1159">
        <f t="shared" si="215"/>
        <v>914900.56646288291</v>
      </c>
      <c r="R1159">
        <f t="shared" si="216"/>
        <v>620851.52440171235</v>
      </c>
    </row>
    <row r="1160" spans="2:18" ht="14.4" x14ac:dyDescent="0.3">
      <c r="B1160" s="6" t="s">
        <v>59</v>
      </c>
      <c r="C1160" s="6">
        <v>1152</v>
      </c>
      <c r="D1160" s="6">
        <v>130</v>
      </c>
      <c r="E1160" s="12">
        <v>12</v>
      </c>
      <c r="F1160" s="16">
        <f t="shared" si="210"/>
        <v>0.26388888888888895</v>
      </c>
      <c r="G1160" s="16">
        <f t="shared" ref="G1160:G1223" si="219">E1160*(1000/360)</f>
        <v>33.333333333333329</v>
      </c>
      <c r="H1160">
        <f t="shared" si="211"/>
        <v>277.08333333333337</v>
      </c>
      <c r="I1160">
        <f t="shared" si="212"/>
        <v>103.00500000000001</v>
      </c>
      <c r="J1160">
        <f t="shared" si="213"/>
        <v>564.05831999999975</v>
      </c>
      <c r="K1160">
        <f t="shared" ref="K1160:K1223" si="220">H1160+I1160+J1160</f>
        <v>944.14665333333312</v>
      </c>
      <c r="L1160">
        <f t="shared" ref="L1160:L1223" si="221">K1160*F1160</f>
        <v>249.14981129629629</v>
      </c>
      <c r="M1160">
        <f t="shared" si="214"/>
        <v>249.14981129629629</v>
      </c>
      <c r="N1160" t="str">
        <f t="shared" si="218"/>
        <v>0</v>
      </c>
      <c r="O1160" s="16">
        <f>O1159+M1160*(C1160-C1159)</f>
        <v>1297945.738410786</v>
      </c>
      <c r="P1160">
        <f t="shared" si="217"/>
        <v>-914900.56646288291</v>
      </c>
      <c r="Q1160">
        <f t="shared" si="215"/>
        <v>914900.56646288291</v>
      </c>
      <c r="R1160">
        <f t="shared" si="216"/>
        <v>620851.52440171235</v>
      </c>
    </row>
    <row r="1161" spans="2:18" ht="14.4" x14ac:dyDescent="0.3">
      <c r="B1161" s="6" t="s">
        <v>59</v>
      </c>
      <c r="C1161" s="6">
        <v>1153</v>
      </c>
      <c r="D1161" s="6">
        <v>131</v>
      </c>
      <c r="E1161" s="12">
        <v>13.9</v>
      </c>
      <c r="F1161" s="16">
        <f t="shared" ref="F1161:F1224" si="222">($E1162-$E1160)/2/3.6</f>
        <v>0.94444444444444453</v>
      </c>
      <c r="G1161" s="16">
        <f t="shared" si="219"/>
        <v>38.611111111111114</v>
      </c>
      <c r="H1161">
        <f t="shared" ref="H1161:H1224" si="223">1050*F1161</f>
        <v>991.66666666666674</v>
      </c>
      <c r="I1161">
        <f t="shared" ref="I1161:I1224" si="224">1050*0.01*9.81</f>
        <v>103.00500000000001</v>
      </c>
      <c r="J1161">
        <f t="shared" ref="J1161:J1224" si="225">0.5*1.293*2.0664*(G1161)^2*0.38</f>
        <v>756.81741671666668</v>
      </c>
      <c r="K1161">
        <f t="shared" si="220"/>
        <v>1851.4890833833335</v>
      </c>
      <c r="L1161">
        <f t="shared" si="221"/>
        <v>1748.6285787509262</v>
      </c>
      <c r="M1161">
        <f t="shared" ref="M1161:M1224" si="226">IF(L1161&gt;0, L1161, "0")</f>
        <v>1748.6285787509262</v>
      </c>
      <c r="N1161" t="str">
        <f t="shared" si="218"/>
        <v>0</v>
      </c>
      <c r="O1161" s="16">
        <f>O1160+M1161*(C1161-C1160)</f>
        <v>1299694.3669895369</v>
      </c>
      <c r="P1161">
        <f t="shared" si="217"/>
        <v>-914900.56646288291</v>
      </c>
      <c r="Q1161">
        <f t="shared" ref="Q1161:Q1224" si="227">P1161*-1</f>
        <v>914900.56646288291</v>
      </c>
      <c r="R1161">
        <f t="shared" ref="R1161:R1224" si="228">Q1161*0.6786</f>
        <v>620851.52440171235</v>
      </c>
    </row>
    <row r="1162" spans="2:18" ht="14.4" x14ac:dyDescent="0.3">
      <c r="B1162" s="6" t="s">
        <v>59</v>
      </c>
      <c r="C1162" s="6">
        <v>1154</v>
      </c>
      <c r="D1162" s="6">
        <v>132</v>
      </c>
      <c r="E1162" s="12">
        <v>18.8</v>
      </c>
      <c r="F1162" s="16">
        <f t="shared" si="222"/>
        <v>1.5555555555555556</v>
      </c>
      <c r="G1162" s="16">
        <f t="shared" si="219"/>
        <v>52.222222222222221</v>
      </c>
      <c r="H1162">
        <f t="shared" si="223"/>
        <v>1633.3333333333333</v>
      </c>
      <c r="I1162">
        <f t="shared" si="224"/>
        <v>103.00500000000001</v>
      </c>
      <c r="J1162">
        <f t="shared" si="225"/>
        <v>1384.4498098666663</v>
      </c>
      <c r="K1162">
        <f t="shared" si="220"/>
        <v>3120.7881431999995</v>
      </c>
      <c r="L1162">
        <f t="shared" si="221"/>
        <v>4854.5593338666658</v>
      </c>
      <c r="M1162">
        <f t="shared" si="226"/>
        <v>4854.5593338666658</v>
      </c>
      <c r="N1162" t="str">
        <f t="shared" si="218"/>
        <v>0</v>
      </c>
      <c r="O1162" s="16">
        <f>O1161+M1162*(C1162-C1161)</f>
        <v>1304548.9263234036</v>
      </c>
      <c r="P1162">
        <f t="shared" ref="P1162:P1225" si="229">N1162+P1161</f>
        <v>-914900.56646288291</v>
      </c>
      <c r="Q1162">
        <f t="shared" si="227"/>
        <v>914900.56646288291</v>
      </c>
      <c r="R1162">
        <f t="shared" si="228"/>
        <v>620851.52440171235</v>
      </c>
    </row>
    <row r="1163" spans="2:18" ht="14.4" x14ac:dyDescent="0.3">
      <c r="B1163" s="6" t="s">
        <v>59</v>
      </c>
      <c r="C1163" s="6">
        <v>1155</v>
      </c>
      <c r="D1163" s="6">
        <v>133</v>
      </c>
      <c r="E1163" s="12">
        <v>25.1</v>
      </c>
      <c r="F1163" s="16">
        <f t="shared" si="222"/>
        <v>1.5277777777777777</v>
      </c>
      <c r="G1163" s="16">
        <f t="shared" si="219"/>
        <v>69.722222222222229</v>
      </c>
      <c r="H1163">
        <f t="shared" si="223"/>
        <v>1604.1666666666665</v>
      </c>
      <c r="I1163">
        <f t="shared" si="224"/>
        <v>103.00500000000001</v>
      </c>
      <c r="J1163">
        <f t="shared" si="225"/>
        <v>2467.7943207166668</v>
      </c>
      <c r="K1163">
        <f t="shared" si="220"/>
        <v>4174.9659873833334</v>
      </c>
      <c r="L1163">
        <f t="shared" si="221"/>
        <v>6378.4202585023149</v>
      </c>
      <c r="M1163">
        <f t="shared" si="226"/>
        <v>6378.4202585023149</v>
      </c>
      <c r="N1163" t="str">
        <f t="shared" si="218"/>
        <v>0</v>
      </c>
      <c r="O1163" s="16">
        <f>O1162+M1163*(C1163-C1162)</f>
        <v>1310927.3465819058</v>
      </c>
      <c r="P1163">
        <f t="shared" si="229"/>
        <v>-914900.56646288291</v>
      </c>
      <c r="Q1163">
        <f t="shared" si="227"/>
        <v>914900.56646288291</v>
      </c>
      <c r="R1163">
        <f t="shared" si="228"/>
        <v>620851.52440171235</v>
      </c>
    </row>
    <row r="1164" spans="2:18" ht="14.4" x14ac:dyDescent="0.3">
      <c r="B1164" s="6" t="s">
        <v>59</v>
      </c>
      <c r="C1164" s="6">
        <v>1156</v>
      </c>
      <c r="D1164" s="6">
        <v>134</v>
      </c>
      <c r="E1164" s="12">
        <v>29.8</v>
      </c>
      <c r="F1164" s="16">
        <f t="shared" si="222"/>
        <v>1.2083333333333328</v>
      </c>
      <c r="G1164" s="16">
        <f t="shared" si="219"/>
        <v>82.777777777777771</v>
      </c>
      <c r="H1164">
        <f t="shared" si="223"/>
        <v>1268.7499999999995</v>
      </c>
      <c r="I1164">
        <f t="shared" si="224"/>
        <v>103.00500000000001</v>
      </c>
      <c r="J1164">
        <f t="shared" si="225"/>
        <v>3478.5163228666652</v>
      </c>
      <c r="K1164">
        <f t="shared" si="220"/>
        <v>4850.2713228666653</v>
      </c>
      <c r="L1164">
        <f t="shared" si="221"/>
        <v>5860.744515130551</v>
      </c>
      <c r="M1164">
        <f t="shared" si="226"/>
        <v>5860.744515130551</v>
      </c>
      <c r="N1164" t="str">
        <f t="shared" si="218"/>
        <v>0</v>
      </c>
      <c r="O1164" s="16">
        <f>O1163+M1164*(C1164-C1163)</f>
        <v>1316788.0910970364</v>
      </c>
      <c r="P1164">
        <f t="shared" si="229"/>
        <v>-914900.56646288291</v>
      </c>
      <c r="Q1164">
        <f t="shared" si="227"/>
        <v>914900.56646288291</v>
      </c>
      <c r="R1164">
        <f t="shared" si="228"/>
        <v>620851.52440171235</v>
      </c>
    </row>
    <row r="1165" spans="2:18" ht="14.4" x14ac:dyDescent="0.3">
      <c r="B1165" s="6" t="s">
        <v>59</v>
      </c>
      <c r="C1165" s="6">
        <v>1157</v>
      </c>
      <c r="D1165" s="6">
        <v>135</v>
      </c>
      <c r="E1165" s="12">
        <v>33.799999999999997</v>
      </c>
      <c r="F1165" s="16">
        <f t="shared" si="222"/>
        <v>1.166666666666667</v>
      </c>
      <c r="G1165" s="16">
        <f t="shared" si="219"/>
        <v>93.888888888888872</v>
      </c>
      <c r="H1165">
        <f t="shared" si="223"/>
        <v>1225.0000000000002</v>
      </c>
      <c r="I1165">
        <f t="shared" si="224"/>
        <v>103.00500000000001</v>
      </c>
      <c r="J1165">
        <f t="shared" si="225"/>
        <v>4475.0193548666648</v>
      </c>
      <c r="K1165">
        <f t="shared" si="220"/>
        <v>5803.0243548666649</v>
      </c>
      <c r="L1165">
        <f t="shared" si="221"/>
        <v>6770.1950806777777</v>
      </c>
      <c r="M1165">
        <f t="shared" si="226"/>
        <v>6770.1950806777777</v>
      </c>
      <c r="N1165" t="str">
        <f t="shared" si="218"/>
        <v>0</v>
      </c>
      <c r="O1165" s="16">
        <f>O1164+M1165*(C1165-C1164)</f>
        <v>1323558.2861777141</v>
      </c>
      <c r="P1165">
        <f t="shared" si="229"/>
        <v>-914900.56646288291</v>
      </c>
      <c r="Q1165">
        <f t="shared" si="227"/>
        <v>914900.56646288291</v>
      </c>
      <c r="R1165">
        <f t="shared" si="228"/>
        <v>620851.52440171235</v>
      </c>
    </row>
    <row r="1166" spans="2:18" ht="14.4" x14ac:dyDescent="0.3">
      <c r="B1166" s="6" t="s">
        <v>59</v>
      </c>
      <c r="C1166" s="6">
        <v>1158</v>
      </c>
      <c r="D1166" s="6">
        <v>136</v>
      </c>
      <c r="E1166" s="12">
        <v>38.200000000000003</v>
      </c>
      <c r="F1166" s="16">
        <f t="shared" si="222"/>
        <v>1.3333333333333335</v>
      </c>
      <c r="G1166" s="16">
        <f t="shared" si="219"/>
        <v>106.11111111111111</v>
      </c>
      <c r="H1166">
        <f t="shared" si="223"/>
        <v>1400.0000000000002</v>
      </c>
      <c r="I1166">
        <f t="shared" si="224"/>
        <v>103.00500000000001</v>
      </c>
      <c r="J1166">
        <f t="shared" si="225"/>
        <v>5715.9476588666657</v>
      </c>
      <c r="K1166">
        <f t="shared" si="220"/>
        <v>7218.9526588666658</v>
      </c>
      <c r="L1166">
        <f t="shared" si="221"/>
        <v>9625.2702118222223</v>
      </c>
      <c r="M1166">
        <f t="shared" si="226"/>
        <v>9625.2702118222223</v>
      </c>
      <c r="N1166" t="str">
        <f t="shared" si="218"/>
        <v>0</v>
      </c>
      <c r="O1166" s="16">
        <f>O1165+M1166*(C1166-C1165)</f>
        <v>1333183.5563895362</v>
      </c>
      <c r="P1166">
        <f t="shared" si="229"/>
        <v>-914900.56646288291</v>
      </c>
      <c r="Q1166">
        <f t="shared" si="227"/>
        <v>914900.56646288291</v>
      </c>
      <c r="R1166">
        <f t="shared" si="228"/>
        <v>620851.52440171235</v>
      </c>
    </row>
    <row r="1167" spans="2:18" ht="14.4" x14ac:dyDescent="0.3">
      <c r="B1167" s="6" t="s">
        <v>59</v>
      </c>
      <c r="C1167" s="6">
        <v>1159</v>
      </c>
      <c r="D1167" s="6">
        <v>137</v>
      </c>
      <c r="E1167" s="12">
        <v>43.4</v>
      </c>
      <c r="F1167" s="16">
        <f t="shared" si="222"/>
        <v>1.4861111111111105</v>
      </c>
      <c r="G1167" s="16">
        <f t="shared" si="219"/>
        <v>120.55555555555554</v>
      </c>
      <c r="H1167">
        <f t="shared" si="223"/>
        <v>1560.4166666666661</v>
      </c>
      <c r="I1167">
        <f t="shared" si="224"/>
        <v>103.00500000000001</v>
      </c>
      <c r="J1167">
        <f t="shared" si="225"/>
        <v>7378.0395084666643</v>
      </c>
      <c r="K1167">
        <f t="shared" si="220"/>
        <v>9041.4611751333305</v>
      </c>
      <c r="L1167">
        <f t="shared" si="221"/>
        <v>13436.61591304536</v>
      </c>
      <c r="M1167">
        <f t="shared" si="226"/>
        <v>13436.61591304536</v>
      </c>
      <c r="N1167" t="str">
        <f t="shared" si="218"/>
        <v>0</v>
      </c>
      <c r="O1167" s="16">
        <f>O1166+M1167*(C1167-C1166)</f>
        <v>1346620.1723025816</v>
      </c>
      <c r="P1167">
        <f t="shared" si="229"/>
        <v>-914900.56646288291</v>
      </c>
      <c r="Q1167">
        <f t="shared" si="227"/>
        <v>914900.56646288291</v>
      </c>
      <c r="R1167">
        <f t="shared" si="228"/>
        <v>620851.52440171235</v>
      </c>
    </row>
    <row r="1168" spans="2:18" ht="14.4" x14ac:dyDescent="0.3">
      <c r="B1168" s="6" t="s">
        <v>59</v>
      </c>
      <c r="C1168" s="6">
        <v>1160</v>
      </c>
      <c r="D1168" s="6">
        <v>138</v>
      </c>
      <c r="E1168" s="12">
        <v>48.9</v>
      </c>
      <c r="F1168" s="16">
        <f t="shared" si="222"/>
        <v>1.4444444444444442</v>
      </c>
      <c r="G1168" s="16">
        <f t="shared" si="219"/>
        <v>135.83333333333331</v>
      </c>
      <c r="H1168">
        <f t="shared" si="223"/>
        <v>1516.6666666666665</v>
      </c>
      <c r="I1168">
        <f t="shared" si="224"/>
        <v>103.00500000000001</v>
      </c>
      <c r="J1168">
        <f t="shared" si="225"/>
        <v>9366.5409400499957</v>
      </c>
      <c r="K1168">
        <f t="shared" si="220"/>
        <v>10986.212606716663</v>
      </c>
      <c r="L1168">
        <f t="shared" si="221"/>
        <v>15868.973765257399</v>
      </c>
      <c r="M1168">
        <f t="shared" si="226"/>
        <v>15868.973765257399</v>
      </c>
      <c r="N1168" t="str">
        <f t="shared" si="218"/>
        <v>0</v>
      </c>
      <c r="O1168" s="16">
        <f>O1167+M1168*(C1168-C1167)</f>
        <v>1362489.1460678391</v>
      </c>
      <c r="P1168">
        <f t="shared" si="229"/>
        <v>-914900.56646288291</v>
      </c>
      <c r="Q1168">
        <f t="shared" si="227"/>
        <v>914900.56646288291</v>
      </c>
      <c r="R1168">
        <f t="shared" si="228"/>
        <v>620851.52440171235</v>
      </c>
    </row>
    <row r="1169" spans="2:18" ht="14.4" x14ac:dyDescent="0.3">
      <c r="B1169" s="6" t="s">
        <v>59</v>
      </c>
      <c r="C1169" s="6">
        <v>1161</v>
      </c>
      <c r="D1169" s="6">
        <v>139</v>
      </c>
      <c r="E1169" s="12">
        <v>53.8</v>
      </c>
      <c r="F1169" s="16">
        <f t="shared" si="222"/>
        <v>1.2361111111111109</v>
      </c>
      <c r="G1169" s="16">
        <f t="shared" si="219"/>
        <v>149.44444444444443</v>
      </c>
      <c r="H1169">
        <f t="shared" si="223"/>
        <v>1297.9166666666665</v>
      </c>
      <c r="I1169">
        <f t="shared" si="224"/>
        <v>103.00500000000001</v>
      </c>
      <c r="J1169">
        <f t="shared" si="225"/>
        <v>11337.728914866662</v>
      </c>
      <c r="K1169">
        <f t="shared" si="220"/>
        <v>12738.650581533329</v>
      </c>
      <c r="L1169">
        <f t="shared" si="221"/>
        <v>15746.387524395363</v>
      </c>
      <c r="M1169">
        <f t="shared" si="226"/>
        <v>15746.387524395363</v>
      </c>
      <c r="N1169" t="str">
        <f t="shared" si="218"/>
        <v>0</v>
      </c>
      <c r="O1169" s="16">
        <f>O1168+M1169*(C1169-C1168)</f>
        <v>1378235.5335922344</v>
      </c>
      <c r="P1169">
        <f t="shared" si="229"/>
        <v>-914900.56646288291</v>
      </c>
      <c r="Q1169">
        <f t="shared" si="227"/>
        <v>914900.56646288291</v>
      </c>
      <c r="R1169">
        <f t="shared" si="228"/>
        <v>620851.52440171235</v>
      </c>
    </row>
    <row r="1170" spans="2:18" ht="14.4" x14ac:dyDescent="0.3">
      <c r="B1170" s="6" t="s">
        <v>59</v>
      </c>
      <c r="C1170" s="6">
        <v>1162</v>
      </c>
      <c r="D1170" s="6">
        <v>140</v>
      </c>
      <c r="E1170" s="12">
        <v>57.8</v>
      </c>
      <c r="F1170" s="16">
        <f t="shared" si="222"/>
        <v>1.0694444444444449</v>
      </c>
      <c r="G1170" s="16">
        <f t="shared" si="219"/>
        <v>160.55555555555554</v>
      </c>
      <c r="H1170">
        <f t="shared" si="223"/>
        <v>1122.9166666666672</v>
      </c>
      <c r="I1170">
        <f t="shared" si="224"/>
        <v>103.00500000000001</v>
      </c>
      <c r="J1170">
        <f t="shared" si="225"/>
        <v>13086.309706866663</v>
      </c>
      <c r="K1170">
        <f t="shared" si="220"/>
        <v>14312.23137353333</v>
      </c>
      <c r="L1170">
        <f t="shared" si="221"/>
        <v>15306.136330028707</v>
      </c>
      <c r="M1170">
        <f t="shared" si="226"/>
        <v>15306.136330028707</v>
      </c>
      <c r="N1170" t="str">
        <f t="shared" si="218"/>
        <v>0</v>
      </c>
      <c r="O1170" s="16">
        <f>O1169+M1170*(C1170-C1169)</f>
        <v>1393541.6699222631</v>
      </c>
      <c r="P1170">
        <f t="shared" si="229"/>
        <v>-914900.56646288291</v>
      </c>
      <c r="Q1170">
        <f t="shared" si="227"/>
        <v>914900.56646288291</v>
      </c>
      <c r="R1170">
        <f t="shared" si="228"/>
        <v>620851.52440171235</v>
      </c>
    </row>
    <row r="1171" spans="2:18" ht="14.4" x14ac:dyDescent="0.3">
      <c r="B1171" s="6" t="s">
        <v>59</v>
      </c>
      <c r="C1171" s="6">
        <v>1163</v>
      </c>
      <c r="D1171" s="6">
        <v>141</v>
      </c>
      <c r="E1171" s="12">
        <v>61.5</v>
      </c>
      <c r="F1171" s="16">
        <f t="shared" si="222"/>
        <v>1.0000000000000004</v>
      </c>
      <c r="G1171" s="16">
        <f t="shared" si="219"/>
        <v>170.83333333333331</v>
      </c>
      <c r="H1171">
        <f t="shared" si="223"/>
        <v>1050.0000000000005</v>
      </c>
      <c r="I1171">
        <f t="shared" si="224"/>
        <v>103.00500000000001</v>
      </c>
      <c r="J1171">
        <f t="shared" si="225"/>
        <v>14815.344311249995</v>
      </c>
      <c r="K1171">
        <f t="shared" si="220"/>
        <v>15968.349311249996</v>
      </c>
      <c r="L1171">
        <f t="shared" si="221"/>
        <v>15968.349311250004</v>
      </c>
      <c r="M1171">
        <f t="shared" si="226"/>
        <v>15968.349311250004</v>
      </c>
      <c r="N1171" t="str">
        <f t="shared" si="218"/>
        <v>0</v>
      </c>
      <c r="O1171" s="16">
        <f>O1170+M1171*(C1171-C1170)</f>
        <v>1409510.0192335132</v>
      </c>
      <c r="P1171">
        <f t="shared" si="229"/>
        <v>-914900.56646288291</v>
      </c>
      <c r="Q1171">
        <f t="shared" si="227"/>
        <v>914900.56646288291</v>
      </c>
      <c r="R1171">
        <f t="shared" si="228"/>
        <v>620851.52440171235</v>
      </c>
    </row>
    <row r="1172" spans="2:18" ht="14.4" x14ac:dyDescent="0.3">
      <c r="B1172" s="6" t="s">
        <v>59</v>
      </c>
      <c r="C1172" s="6">
        <v>1164</v>
      </c>
      <c r="D1172" s="6">
        <v>142</v>
      </c>
      <c r="E1172" s="12">
        <v>65</v>
      </c>
      <c r="F1172" s="16">
        <f t="shared" si="222"/>
        <v>0.95833333333333415</v>
      </c>
      <c r="G1172" s="16">
        <f t="shared" si="219"/>
        <v>180.55555555555554</v>
      </c>
      <c r="H1172">
        <f t="shared" si="223"/>
        <v>1006.2500000000009</v>
      </c>
      <c r="I1172">
        <f t="shared" si="224"/>
        <v>103.00500000000001</v>
      </c>
      <c r="J1172">
        <f t="shared" si="225"/>
        <v>16549.627791666662</v>
      </c>
      <c r="K1172">
        <f t="shared" si="220"/>
        <v>17658.882791666663</v>
      </c>
      <c r="L1172">
        <f t="shared" si="221"/>
        <v>16923.096008680568</v>
      </c>
      <c r="M1172">
        <f t="shared" si="226"/>
        <v>16923.096008680568</v>
      </c>
      <c r="N1172" t="str">
        <f t="shared" si="218"/>
        <v>0</v>
      </c>
      <c r="O1172" s="16">
        <f>O1171+M1172*(C1172-C1171)</f>
        <v>1426433.1152421937</v>
      </c>
      <c r="P1172">
        <f t="shared" si="229"/>
        <v>-914900.56646288291</v>
      </c>
      <c r="Q1172">
        <f t="shared" si="227"/>
        <v>914900.56646288291</v>
      </c>
      <c r="R1172">
        <f t="shared" si="228"/>
        <v>620851.52440171235</v>
      </c>
    </row>
    <row r="1173" spans="2:18" ht="14.4" x14ac:dyDescent="0.3">
      <c r="B1173" s="6" t="s">
        <v>59</v>
      </c>
      <c r="C1173" s="6">
        <v>1165</v>
      </c>
      <c r="D1173" s="6">
        <v>143</v>
      </c>
      <c r="E1173" s="12">
        <v>68.400000000000006</v>
      </c>
      <c r="F1173" s="16">
        <f t="shared" si="222"/>
        <v>0.91666666666666585</v>
      </c>
      <c r="G1173" s="16">
        <f t="shared" si="219"/>
        <v>190</v>
      </c>
      <c r="H1173">
        <f t="shared" si="223"/>
        <v>962.49999999999909</v>
      </c>
      <c r="I1173">
        <f t="shared" si="224"/>
        <v>103.00500000000001</v>
      </c>
      <c r="J1173">
        <f t="shared" si="225"/>
        <v>18326.254816799999</v>
      </c>
      <c r="K1173">
        <f t="shared" si="220"/>
        <v>19391.759816799997</v>
      </c>
      <c r="L1173">
        <f t="shared" si="221"/>
        <v>17775.779832066648</v>
      </c>
      <c r="M1173">
        <f t="shared" si="226"/>
        <v>17775.779832066648</v>
      </c>
      <c r="N1173" t="str">
        <f t="shared" si="218"/>
        <v>0</v>
      </c>
      <c r="O1173" s="16">
        <f>O1172+M1173*(C1173-C1172)</f>
        <v>1444208.8950742604</v>
      </c>
      <c r="P1173">
        <f t="shared" si="229"/>
        <v>-914900.56646288291</v>
      </c>
      <c r="Q1173">
        <f t="shared" si="227"/>
        <v>914900.56646288291</v>
      </c>
      <c r="R1173">
        <f t="shared" si="228"/>
        <v>620851.52440171235</v>
      </c>
    </row>
    <row r="1174" spans="2:18" ht="14.4" x14ac:dyDescent="0.3">
      <c r="B1174" s="6" t="s">
        <v>59</v>
      </c>
      <c r="C1174" s="6">
        <v>1166</v>
      </c>
      <c r="D1174" s="6">
        <v>144</v>
      </c>
      <c r="E1174" s="12">
        <v>71.599999999999994</v>
      </c>
      <c r="F1174" s="16">
        <f t="shared" si="222"/>
        <v>0.63888888888888806</v>
      </c>
      <c r="G1174" s="16">
        <f t="shared" si="219"/>
        <v>198.88888888888886</v>
      </c>
      <c r="H1174">
        <f t="shared" si="223"/>
        <v>670.83333333333246</v>
      </c>
      <c r="I1174">
        <f t="shared" si="224"/>
        <v>103.00500000000001</v>
      </c>
      <c r="J1174">
        <f t="shared" si="225"/>
        <v>20081.102923466657</v>
      </c>
      <c r="K1174">
        <f t="shared" si="220"/>
        <v>20854.94125679999</v>
      </c>
      <c r="L1174">
        <f t="shared" si="221"/>
        <v>13323.990247399975</v>
      </c>
      <c r="M1174">
        <f t="shared" si="226"/>
        <v>13323.990247399975</v>
      </c>
      <c r="N1174" t="str">
        <f t="shared" si="218"/>
        <v>0</v>
      </c>
      <c r="O1174" s="16">
        <f>O1173+M1174*(C1174-C1173)</f>
        <v>1457532.8853216604</v>
      </c>
      <c r="P1174">
        <f t="shared" si="229"/>
        <v>-914900.56646288291</v>
      </c>
      <c r="Q1174">
        <f t="shared" si="227"/>
        <v>914900.56646288291</v>
      </c>
      <c r="R1174">
        <f t="shared" si="228"/>
        <v>620851.52440171235</v>
      </c>
    </row>
    <row r="1175" spans="2:18" ht="14.4" x14ac:dyDescent="0.3">
      <c r="B1175" s="6" t="s">
        <v>59</v>
      </c>
      <c r="C1175" s="6">
        <v>1167</v>
      </c>
      <c r="D1175" s="6">
        <v>145</v>
      </c>
      <c r="E1175" s="12">
        <v>73</v>
      </c>
      <c r="F1175" s="16">
        <f t="shared" si="222"/>
        <v>0.37500000000000039</v>
      </c>
      <c r="G1175" s="16">
        <f t="shared" si="219"/>
        <v>202.77777777777777</v>
      </c>
      <c r="H1175">
        <f t="shared" si="223"/>
        <v>393.7500000000004</v>
      </c>
      <c r="I1175">
        <f t="shared" si="224"/>
        <v>103.00500000000001</v>
      </c>
      <c r="J1175">
        <f t="shared" si="225"/>
        <v>20874.074911666663</v>
      </c>
      <c r="K1175">
        <f t="shared" si="220"/>
        <v>21370.829911666664</v>
      </c>
      <c r="L1175">
        <f t="shared" si="221"/>
        <v>8014.0612168750076</v>
      </c>
      <c r="M1175">
        <f t="shared" si="226"/>
        <v>8014.0612168750076</v>
      </c>
      <c r="N1175" t="str">
        <f t="shared" si="218"/>
        <v>0</v>
      </c>
      <c r="O1175" s="16">
        <f>O1174+M1175*(C1175-C1174)</f>
        <v>1465546.9465385354</v>
      </c>
      <c r="P1175">
        <f t="shared" si="229"/>
        <v>-914900.56646288291</v>
      </c>
      <c r="Q1175">
        <f t="shared" si="227"/>
        <v>914900.56646288291</v>
      </c>
      <c r="R1175">
        <f t="shared" si="228"/>
        <v>620851.52440171235</v>
      </c>
    </row>
    <row r="1176" spans="2:18" ht="14.4" x14ac:dyDescent="0.3">
      <c r="B1176" s="6" t="s">
        <v>59</v>
      </c>
      <c r="C1176" s="6">
        <v>1168</v>
      </c>
      <c r="D1176" s="6">
        <v>146</v>
      </c>
      <c r="E1176" s="12">
        <v>74.3</v>
      </c>
      <c r="F1176" s="16">
        <f t="shared" si="222"/>
        <v>0.44444444444444481</v>
      </c>
      <c r="G1176" s="16">
        <f t="shared" si="219"/>
        <v>206.38888888888889</v>
      </c>
      <c r="H1176">
        <f t="shared" si="223"/>
        <v>466.66666666666703</v>
      </c>
      <c r="I1176">
        <f t="shared" si="224"/>
        <v>103.00500000000001</v>
      </c>
      <c r="J1176">
        <f t="shared" si="225"/>
        <v>21624.154965116661</v>
      </c>
      <c r="K1176">
        <f t="shared" si="220"/>
        <v>22193.826631783326</v>
      </c>
      <c r="L1176">
        <f t="shared" si="221"/>
        <v>9863.9229474592648</v>
      </c>
      <c r="M1176">
        <f t="shared" si="226"/>
        <v>9863.9229474592648</v>
      </c>
      <c r="N1176" t="str">
        <f t="shared" si="218"/>
        <v>0</v>
      </c>
      <c r="O1176" s="16">
        <f>O1175+M1176*(C1176-C1175)</f>
        <v>1475410.8694859946</v>
      </c>
      <c r="P1176">
        <f t="shared" si="229"/>
        <v>-914900.56646288291</v>
      </c>
      <c r="Q1176">
        <f t="shared" si="227"/>
        <v>914900.56646288291</v>
      </c>
      <c r="R1176">
        <f t="shared" si="228"/>
        <v>620851.52440171235</v>
      </c>
    </row>
    <row r="1177" spans="2:18" ht="14.4" x14ac:dyDescent="0.3">
      <c r="B1177" s="6" t="s">
        <v>59</v>
      </c>
      <c r="C1177" s="6">
        <v>1169</v>
      </c>
      <c r="D1177" s="6">
        <v>147</v>
      </c>
      <c r="E1177" s="12">
        <v>76.2</v>
      </c>
      <c r="F1177" s="16">
        <f t="shared" si="222"/>
        <v>0.50000000000000122</v>
      </c>
      <c r="G1177" s="16">
        <f t="shared" si="219"/>
        <v>211.66666666666666</v>
      </c>
      <c r="H1177">
        <f t="shared" si="223"/>
        <v>525.00000000000125</v>
      </c>
      <c r="I1177">
        <f t="shared" si="224"/>
        <v>103.00500000000001</v>
      </c>
      <c r="J1177">
        <f t="shared" si="225"/>
        <v>22744.241608199995</v>
      </c>
      <c r="K1177">
        <f t="shared" si="220"/>
        <v>23372.246608199996</v>
      </c>
      <c r="L1177">
        <f t="shared" si="221"/>
        <v>11686.123304100027</v>
      </c>
      <c r="M1177">
        <f t="shared" si="226"/>
        <v>11686.123304100027</v>
      </c>
      <c r="N1177" t="str">
        <f t="shared" si="218"/>
        <v>0</v>
      </c>
      <c r="O1177" s="16">
        <f>O1176+M1177*(C1177-C1176)</f>
        <v>1487096.9927900946</v>
      </c>
      <c r="P1177">
        <f t="shared" si="229"/>
        <v>-914900.56646288291</v>
      </c>
      <c r="Q1177">
        <f t="shared" si="227"/>
        <v>914900.56646288291</v>
      </c>
      <c r="R1177">
        <f t="shared" si="228"/>
        <v>620851.52440171235</v>
      </c>
    </row>
    <row r="1178" spans="2:18" ht="14.4" x14ac:dyDescent="0.3">
      <c r="B1178" s="6" t="s">
        <v>59</v>
      </c>
      <c r="C1178" s="6">
        <v>1170</v>
      </c>
      <c r="D1178" s="6">
        <v>148</v>
      </c>
      <c r="E1178" s="12">
        <v>77.900000000000006</v>
      </c>
      <c r="F1178" s="16">
        <f t="shared" si="222"/>
        <v>0.45833333333333293</v>
      </c>
      <c r="G1178" s="16">
        <f t="shared" si="219"/>
        <v>216.38888888888889</v>
      </c>
      <c r="H1178">
        <f t="shared" si="223"/>
        <v>481.24999999999955</v>
      </c>
      <c r="I1178">
        <f t="shared" si="224"/>
        <v>103.00500000000001</v>
      </c>
      <c r="J1178">
        <f t="shared" si="225"/>
        <v>23770.396872716661</v>
      </c>
      <c r="K1178">
        <f t="shared" si="220"/>
        <v>24354.651872716662</v>
      </c>
      <c r="L1178">
        <f t="shared" si="221"/>
        <v>11162.548774995126</v>
      </c>
      <c r="M1178">
        <f t="shared" si="226"/>
        <v>11162.548774995126</v>
      </c>
      <c r="N1178" t="str">
        <f t="shared" si="218"/>
        <v>0</v>
      </c>
      <c r="O1178" s="16">
        <f>O1177+M1178*(C1178-C1177)</f>
        <v>1498259.5415650897</v>
      </c>
      <c r="P1178">
        <f t="shared" si="229"/>
        <v>-914900.56646288291</v>
      </c>
      <c r="Q1178">
        <f t="shared" si="227"/>
        <v>914900.56646288291</v>
      </c>
      <c r="R1178">
        <f t="shared" si="228"/>
        <v>620851.52440171235</v>
      </c>
    </row>
    <row r="1179" spans="2:18" ht="14.4" x14ac:dyDescent="0.3">
      <c r="B1179" s="6" t="s">
        <v>59</v>
      </c>
      <c r="C1179" s="6">
        <v>1171</v>
      </c>
      <c r="D1179" s="6">
        <v>149</v>
      </c>
      <c r="E1179" s="12">
        <v>79.5</v>
      </c>
      <c r="F1179" s="16">
        <f t="shared" si="222"/>
        <v>0.43055555555555475</v>
      </c>
      <c r="G1179" s="16">
        <f t="shared" si="219"/>
        <v>220.83333333333331</v>
      </c>
      <c r="H1179">
        <f t="shared" si="223"/>
        <v>452.08333333333246</v>
      </c>
      <c r="I1179">
        <f t="shared" si="224"/>
        <v>103.00500000000001</v>
      </c>
      <c r="J1179">
        <f t="shared" si="225"/>
        <v>24756.872201249989</v>
      </c>
      <c r="K1179">
        <f t="shared" si="220"/>
        <v>25311.960534583322</v>
      </c>
      <c r="L1179">
        <f t="shared" si="221"/>
        <v>10898.2052301678</v>
      </c>
      <c r="M1179">
        <f t="shared" si="226"/>
        <v>10898.2052301678</v>
      </c>
      <c r="N1179" t="str">
        <f t="shared" si="218"/>
        <v>0</v>
      </c>
      <c r="O1179" s="16">
        <f>O1178+M1179*(C1179-C1178)</f>
        <v>1509157.7467952576</v>
      </c>
      <c r="P1179">
        <f t="shared" si="229"/>
        <v>-914900.56646288291</v>
      </c>
      <c r="Q1179">
        <f t="shared" si="227"/>
        <v>914900.56646288291</v>
      </c>
      <c r="R1179">
        <f t="shared" si="228"/>
        <v>620851.52440171235</v>
      </c>
    </row>
    <row r="1180" spans="2:18" ht="14.4" x14ac:dyDescent="0.3">
      <c r="B1180" s="6" t="s">
        <v>59</v>
      </c>
      <c r="C1180" s="6">
        <v>1172</v>
      </c>
      <c r="D1180" s="6">
        <v>150</v>
      </c>
      <c r="E1180" s="12">
        <v>81</v>
      </c>
      <c r="F1180" s="16">
        <f t="shared" si="222"/>
        <v>0.38888888888888851</v>
      </c>
      <c r="G1180" s="16">
        <f t="shared" si="219"/>
        <v>225</v>
      </c>
      <c r="H1180">
        <f t="shared" si="223"/>
        <v>408.33333333333292</v>
      </c>
      <c r="I1180">
        <f t="shared" si="224"/>
        <v>103.00500000000001</v>
      </c>
      <c r="J1180">
        <f t="shared" si="225"/>
        <v>25699.907205</v>
      </c>
      <c r="K1180">
        <f t="shared" si="220"/>
        <v>26211.245538333333</v>
      </c>
      <c r="L1180">
        <f t="shared" si="221"/>
        <v>10193.262153796286</v>
      </c>
      <c r="M1180">
        <f t="shared" si="226"/>
        <v>10193.262153796286</v>
      </c>
      <c r="N1180" t="str">
        <f t="shared" si="218"/>
        <v>0</v>
      </c>
      <c r="O1180" s="16">
        <f>O1179+M1180*(C1180-C1179)</f>
        <v>1519351.0089490539</v>
      </c>
      <c r="P1180">
        <f t="shared" si="229"/>
        <v>-914900.56646288291</v>
      </c>
      <c r="Q1180">
        <f t="shared" si="227"/>
        <v>914900.56646288291</v>
      </c>
      <c r="R1180">
        <f t="shared" si="228"/>
        <v>620851.52440171235</v>
      </c>
    </row>
    <row r="1181" spans="2:18" ht="14.4" x14ac:dyDescent="0.3">
      <c r="B1181" s="6" t="s">
        <v>59</v>
      </c>
      <c r="C1181" s="6">
        <v>1173</v>
      </c>
      <c r="D1181" s="6">
        <v>151</v>
      </c>
      <c r="E1181" s="12">
        <v>82.3</v>
      </c>
      <c r="F1181" s="16">
        <f t="shared" si="222"/>
        <v>0.34722222222222221</v>
      </c>
      <c r="G1181" s="16">
        <f t="shared" si="219"/>
        <v>228.61111111111109</v>
      </c>
      <c r="H1181">
        <f t="shared" si="223"/>
        <v>364.58333333333331</v>
      </c>
      <c r="I1181">
        <f t="shared" si="224"/>
        <v>103.00500000000001</v>
      </c>
      <c r="J1181">
        <f t="shared" si="225"/>
        <v>26531.462349116653</v>
      </c>
      <c r="K1181">
        <f t="shared" si="220"/>
        <v>26999.050682449986</v>
      </c>
      <c r="L1181">
        <f t="shared" si="221"/>
        <v>9374.6703758506901</v>
      </c>
      <c r="M1181">
        <f t="shared" si="226"/>
        <v>9374.6703758506901</v>
      </c>
      <c r="N1181" t="str">
        <f t="shared" si="218"/>
        <v>0</v>
      </c>
      <c r="O1181" s="16">
        <f>O1180+M1181*(C1181-C1180)</f>
        <v>1528725.6793249047</v>
      </c>
      <c r="P1181">
        <f t="shared" si="229"/>
        <v>-914900.56646288291</v>
      </c>
      <c r="Q1181">
        <f t="shared" si="227"/>
        <v>914900.56646288291</v>
      </c>
      <c r="R1181">
        <f t="shared" si="228"/>
        <v>620851.52440171235</v>
      </c>
    </row>
    <row r="1182" spans="2:18" ht="14.4" x14ac:dyDescent="0.3">
      <c r="B1182" s="6" t="s">
        <v>59</v>
      </c>
      <c r="C1182" s="6">
        <v>1174</v>
      </c>
      <c r="D1182" s="6">
        <v>152</v>
      </c>
      <c r="E1182" s="12">
        <v>83.5</v>
      </c>
      <c r="F1182" s="16">
        <f t="shared" si="222"/>
        <v>0.31944444444444403</v>
      </c>
      <c r="G1182" s="16">
        <f t="shared" si="219"/>
        <v>231.94444444444443</v>
      </c>
      <c r="H1182">
        <f t="shared" si="223"/>
        <v>335.41666666666623</v>
      </c>
      <c r="I1182">
        <f t="shared" si="224"/>
        <v>103.00500000000001</v>
      </c>
      <c r="J1182">
        <f t="shared" si="225"/>
        <v>27310.802927916659</v>
      </c>
      <c r="K1182">
        <f t="shared" si="220"/>
        <v>27749.224594583324</v>
      </c>
      <c r="L1182">
        <f t="shared" si="221"/>
        <v>8864.3356343807718</v>
      </c>
      <c r="M1182">
        <f t="shared" si="226"/>
        <v>8864.3356343807718</v>
      </c>
      <c r="N1182" t="str">
        <f t="shared" si="218"/>
        <v>0</v>
      </c>
      <c r="O1182" s="16">
        <f>O1181+M1182*(C1182-C1181)</f>
        <v>1537590.0149592855</v>
      </c>
      <c r="P1182">
        <f t="shared" si="229"/>
        <v>-914900.56646288291</v>
      </c>
      <c r="Q1182">
        <f t="shared" si="227"/>
        <v>914900.56646288291</v>
      </c>
      <c r="R1182">
        <f t="shared" si="228"/>
        <v>620851.52440171235</v>
      </c>
    </row>
    <row r="1183" spans="2:18" ht="14.4" x14ac:dyDescent="0.3">
      <c r="B1183" s="6" t="s">
        <v>59</v>
      </c>
      <c r="C1183" s="6">
        <v>1175</v>
      </c>
      <c r="D1183" s="6">
        <v>153</v>
      </c>
      <c r="E1183" s="12">
        <v>84.6</v>
      </c>
      <c r="F1183" s="16">
        <f t="shared" si="222"/>
        <v>0.27777777777777779</v>
      </c>
      <c r="G1183" s="16">
        <f t="shared" si="219"/>
        <v>234.99999999999997</v>
      </c>
      <c r="H1183">
        <f t="shared" si="223"/>
        <v>291.66666666666669</v>
      </c>
      <c r="I1183">
        <f t="shared" si="224"/>
        <v>103.00500000000001</v>
      </c>
      <c r="J1183">
        <f t="shared" si="225"/>
        <v>28035.10864979999</v>
      </c>
      <c r="K1183">
        <f t="shared" si="220"/>
        <v>28429.780316466655</v>
      </c>
      <c r="L1183">
        <f t="shared" si="221"/>
        <v>7897.1611990185156</v>
      </c>
      <c r="M1183">
        <f t="shared" si="226"/>
        <v>7897.1611990185156</v>
      </c>
      <c r="N1183" t="str">
        <f t="shared" si="218"/>
        <v>0</v>
      </c>
      <c r="O1183" s="16">
        <f>O1182+M1183*(C1183-C1182)</f>
        <v>1545487.1761583041</v>
      </c>
      <c r="P1183">
        <f t="shared" si="229"/>
        <v>-914900.56646288291</v>
      </c>
      <c r="Q1183">
        <f t="shared" si="227"/>
        <v>914900.56646288291</v>
      </c>
      <c r="R1183">
        <f t="shared" si="228"/>
        <v>620851.52440171235</v>
      </c>
    </row>
    <row r="1184" spans="2:18" ht="14.4" x14ac:dyDescent="0.3">
      <c r="B1184" s="6" t="s">
        <v>59</v>
      </c>
      <c r="C1184" s="6">
        <v>1176</v>
      </c>
      <c r="D1184" s="6">
        <v>154</v>
      </c>
      <c r="E1184" s="12">
        <v>85.5</v>
      </c>
      <c r="F1184" s="16">
        <f t="shared" si="222"/>
        <v>0.23611111111111149</v>
      </c>
      <c r="G1184" s="16">
        <f t="shared" si="219"/>
        <v>237.5</v>
      </c>
      <c r="H1184">
        <f t="shared" si="223"/>
        <v>247.91666666666706</v>
      </c>
      <c r="I1184">
        <f t="shared" si="224"/>
        <v>103.00500000000001</v>
      </c>
      <c r="J1184">
        <f t="shared" si="225"/>
        <v>28634.773151249996</v>
      </c>
      <c r="K1184">
        <f t="shared" si="220"/>
        <v>28985.694817916665</v>
      </c>
      <c r="L1184">
        <f t="shared" si="221"/>
        <v>6843.8446097858905</v>
      </c>
      <c r="M1184">
        <f t="shared" si="226"/>
        <v>6843.8446097858905</v>
      </c>
      <c r="N1184" t="str">
        <f t="shared" si="218"/>
        <v>0</v>
      </c>
      <c r="O1184" s="16">
        <f>O1183+M1184*(C1184-C1183)</f>
        <v>1552331.0207680899</v>
      </c>
      <c r="P1184">
        <f t="shared" si="229"/>
        <v>-914900.56646288291</v>
      </c>
      <c r="Q1184">
        <f t="shared" si="227"/>
        <v>914900.56646288291</v>
      </c>
      <c r="R1184">
        <f t="shared" si="228"/>
        <v>620851.52440171235</v>
      </c>
    </row>
    <row r="1185" spans="2:18" ht="14.4" x14ac:dyDescent="0.3">
      <c r="B1185" s="6" t="s">
        <v>59</v>
      </c>
      <c r="C1185" s="6">
        <v>1177</v>
      </c>
      <c r="D1185" s="6">
        <v>155</v>
      </c>
      <c r="E1185" s="12">
        <v>86.3</v>
      </c>
      <c r="F1185" s="16">
        <f t="shared" si="222"/>
        <v>0.22222222222222143</v>
      </c>
      <c r="G1185" s="16">
        <f t="shared" si="219"/>
        <v>239.7222222222222</v>
      </c>
      <c r="H1185">
        <f t="shared" si="223"/>
        <v>233.33333333333252</v>
      </c>
      <c r="I1185">
        <f t="shared" si="224"/>
        <v>103.00500000000001</v>
      </c>
      <c r="J1185">
        <f t="shared" si="225"/>
        <v>29173.13548111666</v>
      </c>
      <c r="K1185">
        <f t="shared" si="220"/>
        <v>29509.473814449993</v>
      </c>
      <c r="L1185">
        <f t="shared" si="221"/>
        <v>6557.6608476555311</v>
      </c>
      <c r="M1185">
        <f t="shared" si="226"/>
        <v>6557.6608476555311</v>
      </c>
      <c r="N1185" t="str">
        <f t="shared" ref="N1185:N1248" si="230">IF(L1185&lt;0, L1185,"0")</f>
        <v>0</v>
      </c>
      <c r="O1185" s="16">
        <f>O1184+M1185*(C1185-C1184)</f>
        <v>1558888.6816157454</v>
      </c>
      <c r="P1185">
        <f t="shared" si="229"/>
        <v>-914900.56646288291</v>
      </c>
      <c r="Q1185">
        <f t="shared" si="227"/>
        <v>914900.56646288291</v>
      </c>
      <c r="R1185">
        <f t="shared" si="228"/>
        <v>620851.52440171235</v>
      </c>
    </row>
    <row r="1186" spans="2:18" ht="14.4" x14ac:dyDescent="0.3">
      <c r="B1186" s="6" t="s">
        <v>59</v>
      </c>
      <c r="C1186" s="6">
        <v>1178</v>
      </c>
      <c r="D1186" s="6">
        <v>156</v>
      </c>
      <c r="E1186" s="12">
        <v>87.1</v>
      </c>
      <c r="F1186" s="16">
        <f t="shared" si="222"/>
        <v>0.24999999999999961</v>
      </c>
      <c r="G1186" s="16">
        <f t="shared" si="219"/>
        <v>241.94444444444443</v>
      </c>
      <c r="H1186">
        <f t="shared" si="223"/>
        <v>262.4999999999996</v>
      </c>
      <c r="I1186">
        <f t="shared" si="224"/>
        <v>103.00500000000001</v>
      </c>
      <c r="J1186">
        <f t="shared" si="225"/>
        <v>29716.511662716657</v>
      </c>
      <c r="K1186">
        <f t="shared" si="220"/>
        <v>30082.016662716658</v>
      </c>
      <c r="L1186">
        <f t="shared" si="221"/>
        <v>7520.5041656791527</v>
      </c>
      <c r="M1186">
        <f t="shared" si="226"/>
        <v>7520.5041656791527</v>
      </c>
      <c r="N1186" t="str">
        <f t="shared" si="230"/>
        <v>0</v>
      </c>
      <c r="O1186" s="16">
        <f>O1185+M1186*(C1186-C1185)</f>
        <v>1566409.1857814246</v>
      </c>
      <c r="P1186">
        <f t="shared" si="229"/>
        <v>-914900.56646288291</v>
      </c>
      <c r="Q1186">
        <f t="shared" si="227"/>
        <v>914900.56646288291</v>
      </c>
      <c r="R1186">
        <f t="shared" si="228"/>
        <v>620851.52440171235</v>
      </c>
    </row>
    <row r="1187" spans="2:18" ht="14.4" x14ac:dyDescent="0.3">
      <c r="B1187" s="6" t="s">
        <v>59</v>
      </c>
      <c r="C1187" s="6">
        <v>1179</v>
      </c>
      <c r="D1187" s="6">
        <v>157</v>
      </c>
      <c r="E1187" s="12">
        <v>88.1</v>
      </c>
      <c r="F1187" s="16">
        <f t="shared" si="222"/>
        <v>0.27777777777777779</v>
      </c>
      <c r="G1187" s="16">
        <f t="shared" si="219"/>
        <v>244.7222222222222</v>
      </c>
      <c r="H1187">
        <f t="shared" si="223"/>
        <v>291.66666666666669</v>
      </c>
      <c r="I1187">
        <f t="shared" si="224"/>
        <v>103.00500000000001</v>
      </c>
      <c r="J1187">
        <f t="shared" si="225"/>
        <v>30402.782618716654</v>
      </c>
      <c r="K1187">
        <f t="shared" si="220"/>
        <v>30797.454285383319</v>
      </c>
      <c r="L1187">
        <f t="shared" si="221"/>
        <v>8554.8484126064777</v>
      </c>
      <c r="M1187">
        <f t="shared" si="226"/>
        <v>8554.8484126064777</v>
      </c>
      <c r="N1187" t="str">
        <f t="shared" si="230"/>
        <v>0</v>
      </c>
      <c r="O1187" s="16">
        <f>O1186+M1187*(C1187-C1186)</f>
        <v>1574964.034194031</v>
      </c>
      <c r="P1187">
        <f t="shared" si="229"/>
        <v>-914900.56646288291</v>
      </c>
      <c r="Q1187">
        <f t="shared" si="227"/>
        <v>914900.56646288291</v>
      </c>
      <c r="R1187">
        <f t="shared" si="228"/>
        <v>620851.52440171235</v>
      </c>
    </row>
    <row r="1188" spans="2:18" ht="14.4" x14ac:dyDescent="0.3">
      <c r="B1188" s="6" t="s">
        <v>59</v>
      </c>
      <c r="C1188" s="6">
        <v>1180</v>
      </c>
      <c r="D1188" s="6">
        <v>158</v>
      </c>
      <c r="E1188" s="12">
        <v>89.1</v>
      </c>
      <c r="F1188" s="16">
        <f t="shared" si="222"/>
        <v>0.27777777777777779</v>
      </c>
      <c r="G1188" s="16">
        <f t="shared" si="219"/>
        <v>247.49999999999997</v>
      </c>
      <c r="H1188">
        <f t="shared" si="223"/>
        <v>291.66666666666669</v>
      </c>
      <c r="I1188">
        <f t="shared" si="224"/>
        <v>103.00500000000001</v>
      </c>
      <c r="J1188">
        <f t="shared" si="225"/>
        <v>31096.887718049988</v>
      </c>
      <c r="K1188">
        <f t="shared" si="220"/>
        <v>31491.559384716653</v>
      </c>
      <c r="L1188">
        <f t="shared" si="221"/>
        <v>8747.6553846435145</v>
      </c>
      <c r="M1188">
        <f t="shared" si="226"/>
        <v>8747.6553846435145</v>
      </c>
      <c r="N1188" t="str">
        <f t="shared" si="230"/>
        <v>0</v>
      </c>
      <c r="O1188" s="16">
        <f>O1187+M1188*(C1188-C1187)</f>
        <v>1583711.6895786745</v>
      </c>
      <c r="P1188">
        <f t="shared" si="229"/>
        <v>-914900.56646288291</v>
      </c>
      <c r="Q1188">
        <f t="shared" si="227"/>
        <v>914900.56646288291</v>
      </c>
      <c r="R1188">
        <f t="shared" si="228"/>
        <v>620851.52440171235</v>
      </c>
    </row>
    <row r="1189" spans="2:18" ht="14.4" x14ac:dyDescent="0.3">
      <c r="B1189" s="6" t="s">
        <v>59</v>
      </c>
      <c r="C1189" s="6">
        <v>1181</v>
      </c>
      <c r="D1189" s="6">
        <v>159</v>
      </c>
      <c r="E1189" s="12">
        <v>90.1</v>
      </c>
      <c r="F1189" s="16">
        <f t="shared" si="222"/>
        <v>0.26388888888888967</v>
      </c>
      <c r="G1189" s="16">
        <f t="shared" si="219"/>
        <v>250.27777777777774</v>
      </c>
      <c r="H1189">
        <f t="shared" si="223"/>
        <v>277.08333333333417</v>
      </c>
      <c r="I1189">
        <f t="shared" si="224"/>
        <v>103.00500000000001</v>
      </c>
      <c r="J1189">
        <f t="shared" si="225"/>
        <v>31798.826960716648</v>
      </c>
      <c r="K1189">
        <f t="shared" si="220"/>
        <v>32178.915294049981</v>
      </c>
      <c r="L1189">
        <f t="shared" si="221"/>
        <v>8491.6582025965472</v>
      </c>
      <c r="M1189">
        <f t="shared" si="226"/>
        <v>8491.6582025965472</v>
      </c>
      <c r="N1189" t="str">
        <f t="shared" si="230"/>
        <v>0</v>
      </c>
      <c r="O1189" s="16">
        <f>O1188+M1189*(C1189-C1188)</f>
        <v>1592203.347781271</v>
      </c>
      <c r="P1189">
        <f t="shared" si="229"/>
        <v>-914900.56646288291</v>
      </c>
      <c r="Q1189">
        <f t="shared" si="227"/>
        <v>914900.56646288291</v>
      </c>
      <c r="R1189">
        <f t="shared" si="228"/>
        <v>620851.52440171235</v>
      </c>
    </row>
    <row r="1190" spans="2:18" ht="14.4" x14ac:dyDescent="0.3">
      <c r="B1190" s="6" t="s">
        <v>59</v>
      </c>
      <c r="C1190" s="6">
        <v>1182</v>
      </c>
      <c r="D1190" s="6">
        <v>160</v>
      </c>
      <c r="E1190" s="12">
        <v>91</v>
      </c>
      <c r="F1190" s="16">
        <f t="shared" si="222"/>
        <v>0.2222222222222234</v>
      </c>
      <c r="G1190" s="16">
        <f t="shared" si="219"/>
        <v>252.77777777777777</v>
      </c>
      <c r="H1190">
        <f t="shared" si="223"/>
        <v>233.33333333333456</v>
      </c>
      <c r="I1190">
        <f t="shared" si="224"/>
        <v>103.00500000000001</v>
      </c>
      <c r="J1190">
        <f t="shared" si="225"/>
        <v>32437.270471666659</v>
      </c>
      <c r="K1190">
        <f t="shared" si="220"/>
        <v>32773.608804999996</v>
      </c>
      <c r="L1190">
        <f t="shared" si="221"/>
        <v>7283.0241788889271</v>
      </c>
      <c r="M1190">
        <f t="shared" si="226"/>
        <v>7283.0241788889271</v>
      </c>
      <c r="N1190" t="str">
        <f t="shared" si="230"/>
        <v>0</v>
      </c>
      <c r="O1190" s="16">
        <f>O1189+M1190*(C1190-C1189)</f>
        <v>1599486.3719601599</v>
      </c>
      <c r="P1190">
        <f t="shared" si="229"/>
        <v>-914900.56646288291</v>
      </c>
      <c r="Q1190">
        <f t="shared" si="227"/>
        <v>914900.56646288291</v>
      </c>
      <c r="R1190">
        <f t="shared" si="228"/>
        <v>620851.52440171235</v>
      </c>
    </row>
    <row r="1191" spans="2:18" ht="14.4" x14ac:dyDescent="0.3">
      <c r="B1191" s="6" t="s">
        <v>59</v>
      </c>
      <c r="C1191" s="6">
        <v>1183</v>
      </c>
      <c r="D1191" s="6">
        <v>161</v>
      </c>
      <c r="E1191" s="12">
        <v>91.7</v>
      </c>
      <c r="F1191" s="16">
        <f t="shared" si="222"/>
        <v>0.18055555555555516</v>
      </c>
      <c r="G1191" s="16">
        <f t="shared" si="219"/>
        <v>254.72222222222223</v>
      </c>
      <c r="H1191">
        <f t="shared" si="223"/>
        <v>189.58333333333292</v>
      </c>
      <c r="I1191">
        <f t="shared" si="224"/>
        <v>103.00500000000001</v>
      </c>
      <c r="J1191">
        <f t="shared" si="225"/>
        <v>32938.224767116662</v>
      </c>
      <c r="K1191">
        <f t="shared" si="220"/>
        <v>33230.813100449996</v>
      </c>
      <c r="L1191">
        <f t="shared" si="221"/>
        <v>6000.0079209145697</v>
      </c>
      <c r="M1191">
        <f t="shared" si="226"/>
        <v>6000.0079209145697</v>
      </c>
      <c r="N1191" t="str">
        <f t="shared" si="230"/>
        <v>0</v>
      </c>
      <c r="O1191" s="16">
        <f>O1190+M1191*(C1191-C1190)</f>
        <v>1605486.3798810744</v>
      </c>
      <c r="P1191">
        <f t="shared" si="229"/>
        <v>-914900.56646288291</v>
      </c>
      <c r="Q1191">
        <f t="shared" si="227"/>
        <v>914900.56646288291</v>
      </c>
      <c r="R1191">
        <f t="shared" si="228"/>
        <v>620851.52440171235</v>
      </c>
    </row>
    <row r="1192" spans="2:18" ht="14.4" x14ac:dyDescent="0.3">
      <c r="B1192" s="6" t="s">
        <v>59</v>
      </c>
      <c r="C1192" s="6">
        <v>1184</v>
      </c>
      <c r="D1192" s="6">
        <v>162</v>
      </c>
      <c r="E1192" s="12">
        <v>92.3</v>
      </c>
      <c r="F1192" s="16">
        <f t="shared" si="222"/>
        <v>0.15277777777777699</v>
      </c>
      <c r="G1192" s="16">
        <f t="shared" si="219"/>
        <v>256.38888888888886</v>
      </c>
      <c r="H1192">
        <f t="shared" si="223"/>
        <v>160.41666666666583</v>
      </c>
      <c r="I1192">
        <f t="shared" si="224"/>
        <v>103.00500000000001</v>
      </c>
      <c r="J1192">
        <f t="shared" si="225"/>
        <v>33370.669479116659</v>
      </c>
      <c r="K1192">
        <f t="shared" si="220"/>
        <v>33634.091145783328</v>
      </c>
      <c r="L1192">
        <f t="shared" si="221"/>
        <v>5138.5417028279817</v>
      </c>
      <c r="M1192">
        <f t="shared" si="226"/>
        <v>5138.5417028279817</v>
      </c>
      <c r="N1192" t="str">
        <f t="shared" si="230"/>
        <v>0</v>
      </c>
      <c r="O1192" s="16">
        <f>O1191+M1192*(C1192-C1191)</f>
        <v>1610624.9215839023</v>
      </c>
      <c r="P1192">
        <f t="shared" si="229"/>
        <v>-914900.56646288291</v>
      </c>
      <c r="Q1192">
        <f t="shared" si="227"/>
        <v>914900.56646288291</v>
      </c>
      <c r="R1192">
        <f t="shared" si="228"/>
        <v>620851.52440171235</v>
      </c>
    </row>
    <row r="1193" spans="2:18" ht="14.4" x14ac:dyDescent="0.3">
      <c r="B1193" s="6" t="s">
        <v>59</v>
      </c>
      <c r="C1193" s="6">
        <v>1185</v>
      </c>
      <c r="D1193" s="6">
        <v>163</v>
      </c>
      <c r="E1193" s="12">
        <v>92.8</v>
      </c>
      <c r="F1193" s="16">
        <f t="shared" si="222"/>
        <v>0.11111111111111072</v>
      </c>
      <c r="G1193" s="16">
        <f t="shared" si="219"/>
        <v>257.77777777777777</v>
      </c>
      <c r="H1193">
        <f t="shared" si="223"/>
        <v>116.66666666666626</v>
      </c>
      <c r="I1193">
        <f t="shared" si="224"/>
        <v>103.00500000000001</v>
      </c>
      <c r="J1193">
        <f t="shared" si="225"/>
        <v>33733.19446186666</v>
      </c>
      <c r="K1193">
        <f t="shared" si="220"/>
        <v>33952.866128533329</v>
      </c>
      <c r="L1193">
        <f t="shared" si="221"/>
        <v>3772.5406809481342</v>
      </c>
      <c r="M1193">
        <f t="shared" si="226"/>
        <v>3772.5406809481342</v>
      </c>
      <c r="N1193" t="str">
        <f t="shared" si="230"/>
        <v>0</v>
      </c>
      <c r="O1193" s="16">
        <f>O1192+M1193*(C1193-C1192)</f>
        <v>1614397.4622648505</v>
      </c>
      <c r="P1193">
        <f t="shared" si="229"/>
        <v>-914900.56646288291</v>
      </c>
      <c r="Q1193">
        <f t="shared" si="227"/>
        <v>914900.56646288291</v>
      </c>
      <c r="R1193">
        <f t="shared" si="228"/>
        <v>620851.52440171235</v>
      </c>
    </row>
    <row r="1194" spans="2:18" ht="14.4" x14ac:dyDescent="0.3">
      <c r="B1194" s="6" t="s">
        <v>59</v>
      </c>
      <c r="C1194" s="6">
        <v>1186</v>
      </c>
      <c r="D1194" s="6">
        <v>164</v>
      </c>
      <c r="E1194" s="12">
        <v>93.1</v>
      </c>
      <c r="F1194" s="16">
        <f t="shared" si="222"/>
        <v>4.1666666666666269E-2</v>
      </c>
      <c r="G1194" s="16">
        <f t="shared" si="219"/>
        <v>258.61111111111109</v>
      </c>
      <c r="H1194">
        <f t="shared" si="223"/>
        <v>43.749999999999581</v>
      </c>
      <c r="I1194">
        <f t="shared" si="224"/>
        <v>103.00500000000001</v>
      </c>
      <c r="J1194">
        <f t="shared" si="225"/>
        <v>33951.649548716654</v>
      </c>
      <c r="K1194">
        <f t="shared" si="220"/>
        <v>34098.404548716651</v>
      </c>
      <c r="L1194">
        <f t="shared" si="221"/>
        <v>1420.7668561965136</v>
      </c>
      <c r="M1194">
        <f t="shared" si="226"/>
        <v>1420.7668561965136</v>
      </c>
      <c r="N1194" t="str">
        <f t="shared" si="230"/>
        <v>0</v>
      </c>
      <c r="O1194" s="16">
        <f>O1193+M1194*(C1194-C1193)</f>
        <v>1615818.2291210471</v>
      </c>
      <c r="P1194">
        <f t="shared" si="229"/>
        <v>-914900.56646288291</v>
      </c>
      <c r="Q1194">
        <f t="shared" si="227"/>
        <v>914900.56646288291</v>
      </c>
      <c r="R1194">
        <f t="shared" si="228"/>
        <v>620851.52440171235</v>
      </c>
    </row>
    <row r="1195" spans="2:18" ht="14.4" x14ac:dyDescent="0.3">
      <c r="B1195" s="6" t="s">
        <v>59</v>
      </c>
      <c r="C1195" s="6">
        <v>1187</v>
      </c>
      <c r="D1195" s="6">
        <v>165</v>
      </c>
      <c r="E1195" s="12">
        <v>93.1</v>
      </c>
      <c r="F1195" s="16">
        <f t="shared" si="222"/>
        <v>0</v>
      </c>
      <c r="G1195" s="16">
        <f t="shared" si="219"/>
        <v>258.61111111111109</v>
      </c>
      <c r="H1195">
        <f t="shared" si="223"/>
        <v>0</v>
      </c>
      <c r="I1195">
        <f t="shared" si="224"/>
        <v>103.00500000000001</v>
      </c>
      <c r="J1195">
        <f t="shared" si="225"/>
        <v>33951.649548716654</v>
      </c>
      <c r="K1195">
        <f t="shared" si="220"/>
        <v>34054.654548716651</v>
      </c>
      <c r="L1195">
        <f t="shared" si="221"/>
        <v>0</v>
      </c>
      <c r="M1195" t="str">
        <f t="shared" si="226"/>
        <v>0</v>
      </c>
      <c r="N1195" t="str">
        <f t="shared" si="230"/>
        <v>0</v>
      </c>
      <c r="O1195" s="16">
        <f>O1194+M1195*(C1195-C1194)</f>
        <v>1615818.2291210471</v>
      </c>
      <c r="P1195">
        <f t="shared" si="229"/>
        <v>-914900.56646288291</v>
      </c>
      <c r="Q1195">
        <f t="shared" si="227"/>
        <v>914900.56646288291</v>
      </c>
      <c r="R1195">
        <f t="shared" si="228"/>
        <v>620851.52440171235</v>
      </c>
    </row>
    <row r="1196" spans="2:18" ht="14.4" x14ac:dyDescent="0.3">
      <c r="B1196" s="6" t="s">
        <v>59</v>
      </c>
      <c r="C1196" s="6">
        <v>1188</v>
      </c>
      <c r="D1196" s="6">
        <v>166</v>
      </c>
      <c r="E1196" s="12">
        <v>93.1</v>
      </c>
      <c r="F1196" s="16">
        <f t="shared" si="222"/>
        <v>0</v>
      </c>
      <c r="G1196" s="16">
        <f t="shared" si="219"/>
        <v>258.61111111111109</v>
      </c>
      <c r="H1196">
        <f t="shared" si="223"/>
        <v>0</v>
      </c>
      <c r="I1196">
        <f t="shared" si="224"/>
        <v>103.00500000000001</v>
      </c>
      <c r="J1196">
        <f t="shared" si="225"/>
        <v>33951.649548716654</v>
      </c>
      <c r="K1196">
        <f t="shared" si="220"/>
        <v>34054.654548716651</v>
      </c>
      <c r="L1196">
        <f t="shared" si="221"/>
        <v>0</v>
      </c>
      <c r="M1196" t="str">
        <f t="shared" si="226"/>
        <v>0</v>
      </c>
      <c r="N1196" t="str">
        <f t="shared" si="230"/>
        <v>0</v>
      </c>
      <c r="O1196" s="16">
        <f>O1195+M1196*(C1196-C1195)</f>
        <v>1615818.2291210471</v>
      </c>
      <c r="P1196">
        <f t="shared" si="229"/>
        <v>-914900.56646288291</v>
      </c>
      <c r="Q1196">
        <f t="shared" si="227"/>
        <v>914900.56646288291</v>
      </c>
      <c r="R1196">
        <f t="shared" si="228"/>
        <v>620851.52440171235</v>
      </c>
    </row>
    <row r="1197" spans="2:18" ht="14.4" x14ac:dyDescent="0.3">
      <c r="B1197" s="6" t="s">
        <v>59</v>
      </c>
      <c r="C1197" s="6">
        <v>1189</v>
      </c>
      <c r="D1197" s="6">
        <v>167</v>
      </c>
      <c r="E1197" s="12">
        <v>93.1</v>
      </c>
      <c r="F1197" s="16">
        <f t="shared" si="222"/>
        <v>0</v>
      </c>
      <c r="G1197" s="16">
        <f t="shared" si="219"/>
        <v>258.61111111111109</v>
      </c>
      <c r="H1197">
        <f t="shared" si="223"/>
        <v>0</v>
      </c>
      <c r="I1197">
        <f t="shared" si="224"/>
        <v>103.00500000000001</v>
      </c>
      <c r="J1197">
        <f t="shared" si="225"/>
        <v>33951.649548716654</v>
      </c>
      <c r="K1197">
        <f t="shared" si="220"/>
        <v>34054.654548716651</v>
      </c>
      <c r="L1197">
        <f t="shared" si="221"/>
        <v>0</v>
      </c>
      <c r="M1197" t="str">
        <f t="shared" si="226"/>
        <v>0</v>
      </c>
      <c r="N1197" t="str">
        <f t="shared" si="230"/>
        <v>0</v>
      </c>
      <c r="O1197" s="16">
        <f>O1196+M1197*(C1197-C1196)</f>
        <v>1615818.2291210471</v>
      </c>
      <c r="P1197">
        <f t="shared" si="229"/>
        <v>-914900.56646288291</v>
      </c>
      <c r="Q1197">
        <f t="shared" si="227"/>
        <v>914900.56646288291</v>
      </c>
      <c r="R1197">
        <f t="shared" si="228"/>
        <v>620851.52440171235</v>
      </c>
    </row>
    <row r="1198" spans="2:18" ht="14.4" x14ac:dyDescent="0.3">
      <c r="B1198" s="6" t="s">
        <v>59</v>
      </c>
      <c r="C1198" s="6">
        <v>1190</v>
      </c>
      <c r="D1198" s="6">
        <v>168</v>
      </c>
      <c r="E1198" s="12">
        <v>93.1</v>
      </c>
      <c r="F1198" s="16">
        <f t="shared" si="222"/>
        <v>0</v>
      </c>
      <c r="G1198" s="16">
        <f t="shared" si="219"/>
        <v>258.61111111111109</v>
      </c>
      <c r="H1198">
        <f t="shared" si="223"/>
        <v>0</v>
      </c>
      <c r="I1198">
        <f t="shared" si="224"/>
        <v>103.00500000000001</v>
      </c>
      <c r="J1198">
        <f t="shared" si="225"/>
        <v>33951.649548716654</v>
      </c>
      <c r="K1198">
        <f t="shared" si="220"/>
        <v>34054.654548716651</v>
      </c>
      <c r="L1198">
        <f t="shared" si="221"/>
        <v>0</v>
      </c>
      <c r="M1198" t="str">
        <f t="shared" si="226"/>
        <v>0</v>
      </c>
      <c r="N1198" t="str">
        <f t="shared" si="230"/>
        <v>0</v>
      </c>
      <c r="O1198" s="16">
        <f>O1197+M1198*(C1198-C1197)</f>
        <v>1615818.2291210471</v>
      </c>
      <c r="P1198">
        <f t="shared" si="229"/>
        <v>-914900.56646288291</v>
      </c>
      <c r="Q1198">
        <f t="shared" si="227"/>
        <v>914900.56646288291</v>
      </c>
      <c r="R1198">
        <f t="shared" si="228"/>
        <v>620851.52440171235</v>
      </c>
    </row>
    <row r="1199" spans="2:18" ht="14.4" x14ac:dyDescent="0.3">
      <c r="B1199" s="6" t="s">
        <v>59</v>
      </c>
      <c r="C1199" s="6">
        <v>1191</v>
      </c>
      <c r="D1199" s="6">
        <v>169</v>
      </c>
      <c r="E1199" s="12">
        <v>93.1</v>
      </c>
      <c r="F1199" s="16">
        <f t="shared" si="222"/>
        <v>0</v>
      </c>
      <c r="G1199" s="16">
        <f t="shared" si="219"/>
        <v>258.61111111111109</v>
      </c>
      <c r="H1199">
        <f t="shared" si="223"/>
        <v>0</v>
      </c>
      <c r="I1199">
        <f t="shared" si="224"/>
        <v>103.00500000000001</v>
      </c>
      <c r="J1199">
        <f t="shared" si="225"/>
        <v>33951.649548716654</v>
      </c>
      <c r="K1199">
        <f t="shared" si="220"/>
        <v>34054.654548716651</v>
      </c>
      <c r="L1199">
        <f t="shared" si="221"/>
        <v>0</v>
      </c>
      <c r="M1199" t="str">
        <f t="shared" si="226"/>
        <v>0</v>
      </c>
      <c r="N1199" t="str">
        <f t="shared" si="230"/>
        <v>0</v>
      </c>
      <c r="O1199" s="16">
        <f>O1198+M1199*(C1199-C1198)</f>
        <v>1615818.2291210471</v>
      </c>
      <c r="P1199">
        <f t="shared" si="229"/>
        <v>-914900.56646288291</v>
      </c>
      <c r="Q1199">
        <f t="shared" si="227"/>
        <v>914900.56646288291</v>
      </c>
      <c r="R1199">
        <f t="shared" si="228"/>
        <v>620851.52440171235</v>
      </c>
    </row>
    <row r="1200" spans="2:18" ht="14.4" x14ac:dyDescent="0.3">
      <c r="B1200" s="6" t="s">
        <v>59</v>
      </c>
      <c r="C1200" s="6">
        <v>1192</v>
      </c>
      <c r="D1200" s="6">
        <v>170</v>
      </c>
      <c r="E1200" s="12">
        <v>93.1</v>
      </c>
      <c r="F1200" s="16">
        <f t="shared" si="222"/>
        <v>0</v>
      </c>
      <c r="G1200" s="16">
        <f t="shared" si="219"/>
        <v>258.61111111111109</v>
      </c>
      <c r="H1200">
        <f t="shared" si="223"/>
        <v>0</v>
      </c>
      <c r="I1200">
        <f t="shared" si="224"/>
        <v>103.00500000000001</v>
      </c>
      <c r="J1200">
        <f t="shared" si="225"/>
        <v>33951.649548716654</v>
      </c>
      <c r="K1200">
        <f t="shared" si="220"/>
        <v>34054.654548716651</v>
      </c>
      <c r="L1200">
        <f t="shared" si="221"/>
        <v>0</v>
      </c>
      <c r="M1200" t="str">
        <f t="shared" si="226"/>
        <v>0</v>
      </c>
      <c r="N1200" t="str">
        <f t="shared" si="230"/>
        <v>0</v>
      </c>
      <c r="O1200" s="16">
        <f>O1199+M1200*(C1200-C1199)</f>
        <v>1615818.2291210471</v>
      </c>
      <c r="P1200">
        <f t="shared" si="229"/>
        <v>-914900.56646288291</v>
      </c>
      <c r="Q1200">
        <f t="shared" si="227"/>
        <v>914900.56646288291</v>
      </c>
      <c r="R1200">
        <f t="shared" si="228"/>
        <v>620851.52440171235</v>
      </c>
    </row>
    <row r="1201" spans="2:18" ht="14.4" x14ac:dyDescent="0.3">
      <c r="B1201" s="6" t="s">
        <v>59</v>
      </c>
      <c r="C1201" s="6">
        <v>1193</v>
      </c>
      <c r="D1201" s="6">
        <v>171</v>
      </c>
      <c r="E1201" s="12">
        <v>93.1</v>
      </c>
      <c r="F1201" s="16">
        <f t="shared" si="222"/>
        <v>0</v>
      </c>
      <c r="G1201" s="16">
        <f t="shared" si="219"/>
        <v>258.61111111111109</v>
      </c>
      <c r="H1201">
        <f t="shared" si="223"/>
        <v>0</v>
      </c>
      <c r="I1201">
        <f t="shared" si="224"/>
        <v>103.00500000000001</v>
      </c>
      <c r="J1201">
        <f t="shared" si="225"/>
        <v>33951.649548716654</v>
      </c>
      <c r="K1201">
        <f t="shared" si="220"/>
        <v>34054.654548716651</v>
      </c>
      <c r="L1201">
        <f t="shared" si="221"/>
        <v>0</v>
      </c>
      <c r="M1201" t="str">
        <f t="shared" si="226"/>
        <v>0</v>
      </c>
      <c r="N1201" t="str">
        <f t="shared" si="230"/>
        <v>0</v>
      </c>
      <c r="O1201" s="16">
        <f>O1200+M1201*(C1201-C1200)</f>
        <v>1615818.2291210471</v>
      </c>
      <c r="P1201">
        <f t="shared" si="229"/>
        <v>-914900.56646288291</v>
      </c>
      <c r="Q1201">
        <f t="shared" si="227"/>
        <v>914900.56646288291</v>
      </c>
      <c r="R1201">
        <f t="shared" si="228"/>
        <v>620851.52440171235</v>
      </c>
    </row>
    <row r="1202" spans="2:18" ht="14.4" x14ac:dyDescent="0.3">
      <c r="B1202" s="6" t="s">
        <v>59</v>
      </c>
      <c r="C1202" s="6">
        <v>1194</v>
      </c>
      <c r="D1202" s="6">
        <v>172</v>
      </c>
      <c r="E1202" s="12">
        <v>93.1</v>
      </c>
      <c r="F1202" s="16">
        <f t="shared" si="222"/>
        <v>0</v>
      </c>
      <c r="G1202" s="16">
        <f t="shared" si="219"/>
        <v>258.61111111111109</v>
      </c>
      <c r="H1202">
        <f t="shared" si="223"/>
        <v>0</v>
      </c>
      <c r="I1202">
        <f t="shared" si="224"/>
        <v>103.00500000000001</v>
      </c>
      <c r="J1202">
        <f t="shared" si="225"/>
        <v>33951.649548716654</v>
      </c>
      <c r="K1202">
        <f t="shared" si="220"/>
        <v>34054.654548716651</v>
      </c>
      <c r="L1202">
        <f t="shared" si="221"/>
        <v>0</v>
      </c>
      <c r="M1202" t="str">
        <f t="shared" si="226"/>
        <v>0</v>
      </c>
      <c r="N1202" t="str">
        <f t="shared" si="230"/>
        <v>0</v>
      </c>
      <c r="O1202" s="16">
        <f>O1201+M1202*(C1202-C1201)</f>
        <v>1615818.2291210471</v>
      </c>
      <c r="P1202">
        <f t="shared" si="229"/>
        <v>-914900.56646288291</v>
      </c>
      <c r="Q1202">
        <f t="shared" si="227"/>
        <v>914900.56646288291</v>
      </c>
      <c r="R1202">
        <f t="shared" si="228"/>
        <v>620851.52440171235</v>
      </c>
    </row>
    <row r="1203" spans="2:18" ht="14.4" x14ac:dyDescent="0.3">
      <c r="B1203" s="6" t="s">
        <v>59</v>
      </c>
      <c r="C1203" s="6">
        <v>1195</v>
      </c>
      <c r="D1203" s="6">
        <v>173</v>
      </c>
      <c r="E1203" s="12">
        <v>93.1</v>
      </c>
      <c r="F1203" s="16">
        <f t="shared" si="222"/>
        <v>1.3888888888890073E-2</v>
      </c>
      <c r="G1203" s="16">
        <f t="shared" si="219"/>
        <v>258.61111111111109</v>
      </c>
      <c r="H1203">
        <f t="shared" si="223"/>
        <v>14.583333333334577</v>
      </c>
      <c r="I1203">
        <f t="shared" si="224"/>
        <v>103.00500000000001</v>
      </c>
      <c r="J1203">
        <f t="shared" si="225"/>
        <v>33951.649548716654</v>
      </c>
      <c r="K1203">
        <f t="shared" si="220"/>
        <v>34069.237882049987</v>
      </c>
      <c r="L1203">
        <f t="shared" si="221"/>
        <v>473.18385947295684</v>
      </c>
      <c r="M1203">
        <f t="shared" si="226"/>
        <v>473.18385947295684</v>
      </c>
      <c r="N1203" t="str">
        <f t="shared" si="230"/>
        <v>0</v>
      </c>
      <c r="O1203" s="16">
        <f>O1202+M1203*(C1203-C1202)</f>
        <v>1616291.4129805199</v>
      </c>
      <c r="P1203">
        <f t="shared" si="229"/>
        <v>-914900.56646288291</v>
      </c>
      <c r="Q1203">
        <f t="shared" si="227"/>
        <v>914900.56646288291</v>
      </c>
      <c r="R1203">
        <f t="shared" si="228"/>
        <v>620851.52440171235</v>
      </c>
    </row>
    <row r="1204" spans="2:18" ht="14.4" x14ac:dyDescent="0.3">
      <c r="B1204" s="6" t="s">
        <v>59</v>
      </c>
      <c r="C1204" s="6">
        <v>1196</v>
      </c>
      <c r="D1204" s="6">
        <v>174</v>
      </c>
      <c r="E1204" s="12">
        <v>93.2</v>
      </c>
      <c r="F1204" s="16">
        <f t="shared" si="222"/>
        <v>1.3888888888890073E-2</v>
      </c>
      <c r="G1204" s="16">
        <f t="shared" si="219"/>
        <v>258.88888888888891</v>
      </c>
      <c r="H1204">
        <f t="shared" si="223"/>
        <v>14.583333333334577</v>
      </c>
      <c r="I1204">
        <f t="shared" si="224"/>
        <v>103.00500000000001</v>
      </c>
      <c r="J1204">
        <f t="shared" si="225"/>
        <v>34024.624593866669</v>
      </c>
      <c r="K1204">
        <f t="shared" si="220"/>
        <v>34142.212927200002</v>
      </c>
      <c r="L1204">
        <f t="shared" si="221"/>
        <v>474.19740176670712</v>
      </c>
      <c r="M1204">
        <f t="shared" si="226"/>
        <v>474.19740176670712</v>
      </c>
      <c r="N1204" t="str">
        <f t="shared" si="230"/>
        <v>0</v>
      </c>
      <c r="O1204" s="16">
        <f>O1203+M1204*(C1204-C1203)</f>
        <v>1616765.6103822866</v>
      </c>
      <c r="P1204">
        <f t="shared" si="229"/>
        <v>-914900.56646288291</v>
      </c>
      <c r="Q1204">
        <f t="shared" si="227"/>
        <v>914900.56646288291</v>
      </c>
      <c r="R1204">
        <f t="shared" si="228"/>
        <v>620851.52440171235</v>
      </c>
    </row>
    <row r="1205" spans="2:18" ht="14.4" x14ac:dyDescent="0.3">
      <c r="B1205" s="6" t="s">
        <v>59</v>
      </c>
      <c r="C1205" s="6">
        <v>1197</v>
      </c>
      <c r="D1205" s="6">
        <v>175</v>
      </c>
      <c r="E1205" s="12">
        <v>93.2</v>
      </c>
      <c r="F1205" s="16">
        <f t="shared" si="222"/>
        <v>1.3888888888888099E-2</v>
      </c>
      <c r="G1205" s="16">
        <f t="shared" si="219"/>
        <v>258.88888888888891</v>
      </c>
      <c r="H1205">
        <f t="shared" si="223"/>
        <v>14.583333333332504</v>
      </c>
      <c r="I1205">
        <f t="shared" si="224"/>
        <v>103.00500000000001</v>
      </c>
      <c r="J1205">
        <f t="shared" si="225"/>
        <v>34024.624593866669</v>
      </c>
      <c r="K1205">
        <f t="shared" si="220"/>
        <v>34142.212927200002</v>
      </c>
      <c r="L1205">
        <f t="shared" si="221"/>
        <v>474.1974017666397</v>
      </c>
      <c r="M1205">
        <f t="shared" si="226"/>
        <v>474.1974017666397</v>
      </c>
      <c r="N1205" t="str">
        <f t="shared" si="230"/>
        <v>0</v>
      </c>
      <c r="O1205" s="16">
        <f>O1204+M1205*(C1205-C1204)</f>
        <v>1617239.8077840533</v>
      </c>
      <c r="P1205">
        <f t="shared" si="229"/>
        <v>-914900.56646288291</v>
      </c>
      <c r="Q1205">
        <f t="shared" si="227"/>
        <v>914900.56646288291</v>
      </c>
      <c r="R1205">
        <f t="shared" si="228"/>
        <v>620851.52440171235</v>
      </c>
    </row>
    <row r="1206" spans="2:18" ht="14.4" x14ac:dyDescent="0.3">
      <c r="B1206" s="6" t="s">
        <v>59</v>
      </c>
      <c r="C1206" s="6">
        <v>1198</v>
      </c>
      <c r="D1206" s="6">
        <v>176</v>
      </c>
      <c r="E1206" s="12">
        <v>93.3</v>
      </c>
      <c r="F1206" s="16">
        <f t="shared" si="222"/>
        <v>6.9444444444444448E-2</v>
      </c>
      <c r="G1206" s="16">
        <f t="shared" si="219"/>
        <v>259.16666666666663</v>
      </c>
      <c r="H1206">
        <f t="shared" si="223"/>
        <v>72.916666666666671</v>
      </c>
      <c r="I1206">
        <f t="shared" si="224"/>
        <v>103.00500000000001</v>
      </c>
      <c r="J1206">
        <f t="shared" si="225"/>
        <v>34097.677980449982</v>
      </c>
      <c r="K1206">
        <f t="shared" si="220"/>
        <v>34273.599647116651</v>
      </c>
      <c r="L1206">
        <f t="shared" si="221"/>
        <v>2380.1110866053232</v>
      </c>
      <c r="M1206">
        <f t="shared" si="226"/>
        <v>2380.1110866053232</v>
      </c>
      <c r="N1206" t="str">
        <f t="shared" si="230"/>
        <v>0</v>
      </c>
      <c r="O1206" s="16">
        <f>O1205+M1206*(C1206-C1205)</f>
        <v>1619619.9188706586</v>
      </c>
      <c r="P1206">
        <f t="shared" si="229"/>
        <v>-914900.56646288291</v>
      </c>
      <c r="Q1206">
        <f t="shared" si="227"/>
        <v>914900.56646288291</v>
      </c>
      <c r="R1206">
        <f t="shared" si="228"/>
        <v>620851.52440171235</v>
      </c>
    </row>
    <row r="1207" spans="2:18" ht="14.4" x14ac:dyDescent="0.3">
      <c r="B1207" s="6" t="s">
        <v>59</v>
      </c>
      <c r="C1207" s="6">
        <v>1199</v>
      </c>
      <c r="D1207" s="6">
        <v>177</v>
      </c>
      <c r="E1207" s="12">
        <v>93.7</v>
      </c>
      <c r="F1207" s="16">
        <f t="shared" si="222"/>
        <v>0.12500000000000078</v>
      </c>
      <c r="G1207" s="16">
        <f t="shared" si="219"/>
        <v>260.27777777777777</v>
      </c>
      <c r="H1207">
        <f t="shared" si="223"/>
        <v>131.25000000000082</v>
      </c>
      <c r="I1207">
        <f t="shared" si="224"/>
        <v>103.00500000000001</v>
      </c>
      <c r="J1207">
        <f t="shared" si="225"/>
        <v>34390.67494111666</v>
      </c>
      <c r="K1207">
        <f t="shared" si="220"/>
        <v>34624.929941116658</v>
      </c>
      <c r="L1207">
        <f t="shared" si="221"/>
        <v>4328.1162426396095</v>
      </c>
      <c r="M1207">
        <f t="shared" si="226"/>
        <v>4328.1162426396095</v>
      </c>
      <c r="N1207" t="str">
        <f t="shared" si="230"/>
        <v>0</v>
      </c>
      <c r="O1207" s="16">
        <f>O1206+M1207*(C1207-C1206)</f>
        <v>1623948.0351132983</v>
      </c>
      <c r="P1207">
        <f t="shared" si="229"/>
        <v>-914900.56646288291</v>
      </c>
      <c r="Q1207">
        <f t="shared" si="227"/>
        <v>914900.56646288291</v>
      </c>
      <c r="R1207">
        <f t="shared" si="228"/>
        <v>620851.52440171235</v>
      </c>
    </row>
    <row r="1208" spans="2:18" ht="14.4" x14ac:dyDescent="0.3">
      <c r="B1208" s="6" t="s">
        <v>59</v>
      </c>
      <c r="C1208" s="6">
        <v>1200</v>
      </c>
      <c r="D1208" s="6">
        <v>178</v>
      </c>
      <c r="E1208" s="12">
        <v>94.2</v>
      </c>
      <c r="F1208" s="16">
        <f t="shared" si="222"/>
        <v>0.18055555555555516</v>
      </c>
      <c r="G1208" s="16">
        <f t="shared" si="219"/>
        <v>261.66666666666669</v>
      </c>
      <c r="H1208">
        <f t="shared" si="223"/>
        <v>189.58333333333292</v>
      </c>
      <c r="I1208">
        <f t="shared" si="224"/>
        <v>103.00500000000001</v>
      </c>
      <c r="J1208">
        <f t="shared" si="225"/>
        <v>34758.683824200001</v>
      </c>
      <c r="K1208">
        <f t="shared" si="220"/>
        <v>35051.272157533334</v>
      </c>
      <c r="L1208">
        <f t="shared" si="221"/>
        <v>6328.7019173323943</v>
      </c>
      <c r="M1208">
        <f t="shared" si="226"/>
        <v>6328.7019173323943</v>
      </c>
      <c r="N1208" t="str">
        <f t="shared" si="230"/>
        <v>0</v>
      </c>
      <c r="O1208" s="16">
        <f>O1207+M1208*(C1208-C1207)</f>
        <v>1630276.7370306307</v>
      </c>
      <c r="P1208">
        <f t="shared" si="229"/>
        <v>-914900.56646288291</v>
      </c>
      <c r="Q1208">
        <f t="shared" si="227"/>
        <v>914900.56646288291</v>
      </c>
      <c r="R1208">
        <f t="shared" si="228"/>
        <v>620851.52440171235</v>
      </c>
    </row>
    <row r="1209" spans="2:18" ht="14.4" x14ac:dyDescent="0.3">
      <c r="B1209" s="6" t="s">
        <v>59</v>
      </c>
      <c r="C1209" s="6">
        <v>1201</v>
      </c>
      <c r="D1209" s="6">
        <v>179</v>
      </c>
      <c r="E1209" s="12">
        <v>95</v>
      </c>
      <c r="F1209" s="16">
        <f t="shared" si="222"/>
        <v>0.22222222222222143</v>
      </c>
      <c r="G1209" s="16">
        <f t="shared" si="219"/>
        <v>263.88888888888886</v>
      </c>
      <c r="H1209">
        <f t="shared" si="223"/>
        <v>233.33333333333252</v>
      </c>
      <c r="I1209">
        <f t="shared" si="224"/>
        <v>103.00500000000001</v>
      </c>
      <c r="J1209">
        <f t="shared" si="225"/>
        <v>35351.571791666654</v>
      </c>
      <c r="K1209">
        <f t="shared" si="220"/>
        <v>35687.910124999988</v>
      </c>
      <c r="L1209">
        <f t="shared" si="221"/>
        <v>7930.6466944444137</v>
      </c>
      <c r="M1209">
        <f t="shared" si="226"/>
        <v>7930.6466944444137</v>
      </c>
      <c r="N1209" t="str">
        <f t="shared" si="230"/>
        <v>0</v>
      </c>
      <c r="O1209" s="16">
        <f>O1208+M1209*(C1209-C1208)</f>
        <v>1638207.3837250751</v>
      </c>
      <c r="P1209">
        <f t="shared" si="229"/>
        <v>-914900.56646288291</v>
      </c>
      <c r="Q1209">
        <f t="shared" si="227"/>
        <v>914900.56646288291</v>
      </c>
      <c r="R1209">
        <f t="shared" si="228"/>
        <v>620851.52440171235</v>
      </c>
    </row>
    <row r="1210" spans="2:18" ht="14.4" x14ac:dyDescent="0.3">
      <c r="B1210" s="6" t="s">
        <v>59</v>
      </c>
      <c r="C1210" s="6">
        <v>1202</v>
      </c>
      <c r="D1210" s="6">
        <v>180</v>
      </c>
      <c r="E1210" s="12">
        <v>95.8</v>
      </c>
      <c r="F1210" s="16">
        <f t="shared" si="222"/>
        <v>0.19444444444444522</v>
      </c>
      <c r="G1210" s="16">
        <f t="shared" si="219"/>
        <v>266.11111111111109</v>
      </c>
      <c r="H1210">
        <f t="shared" si="223"/>
        <v>204.16666666666748</v>
      </c>
      <c r="I1210">
        <f t="shared" si="224"/>
        <v>103.00500000000001</v>
      </c>
      <c r="J1210">
        <f t="shared" si="225"/>
        <v>35949.473610866655</v>
      </c>
      <c r="K1210">
        <f t="shared" si="220"/>
        <v>36256.645277533324</v>
      </c>
      <c r="L1210">
        <f t="shared" si="221"/>
        <v>7049.9032484092859</v>
      </c>
      <c r="M1210">
        <f t="shared" si="226"/>
        <v>7049.9032484092859</v>
      </c>
      <c r="N1210" t="str">
        <f t="shared" si="230"/>
        <v>0</v>
      </c>
      <c r="O1210" s="16">
        <f>O1209+M1210*(C1210-C1209)</f>
        <v>1645257.2869734843</v>
      </c>
      <c r="P1210">
        <f t="shared" si="229"/>
        <v>-914900.56646288291</v>
      </c>
      <c r="Q1210">
        <f t="shared" si="227"/>
        <v>914900.56646288291</v>
      </c>
      <c r="R1210">
        <f t="shared" si="228"/>
        <v>620851.52440171235</v>
      </c>
    </row>
    <row r="1211" spans="2:18" ht="14.4" x14ac:dyDescent="0.3">
      <c r="B1211" s="6" t="s">
        <v>59</v>
      </c>
      <c r="C1211" s="6">
        <v>1203</v>
      </c>
      <c r="D1211" s="6">
        <v>181</v>
      </c>
      <c r="E1211" s="12">
        <v>96.4</v>
      </c>
      <c r="F1211" s="16">
        <f t="shared" si="222"/>
        <v>0.1388888888888889</v>
      </c>
      <c r="G1211" s="16">
        <f t="shared" si="219"/>
        <v>267.77777777777777</v>
      </c>
      <c r="H1211">
        <f t="shared" si="223"/>
        <v>145.83333333333334</v>
      </c>
      <c r="I1211">
        <f t="shared" si="224"/>
        <v>103.00500000000001</v>
      </c>
      <c r="J1211">
        <f t="shared" si="225"/>
        <v>36401.190315466658</v>
      </c>
      <c r="K1211">
        <f t="shared" si="220"/>
        <v>36650.028648799991</v>
      </c>
      <c r="L1211">
        <f t="shared" si="221"/>
        <v>5090.2817567777765</v>
      </c>
      <c r="M1211">
        <f t="shared" si="226"/>
        <v>5090.2817567777765</v>
      </c>
      <c r="N1211" t="str">
        <f t="shared" si="230"/>
        <v>0</v>
      </c>
      <c r="O1211" s="16">
        <f>O1210+M1211*(C1211-C1210)</f>
        <v>1650347.5687302621</v>
      </c>
      <c r="P1211">
        <f t="shared" si="229"/>
        <v>-914900.56646288291</v>
      </c>
      <c r="Q1211">
        <f t="shared" si="227"/>
        <v>914900.56646288291</v>
      </c>
      <c r="R1211">
        <f t="shared" si="228"/>
        <v>620851.52440171235</v>
      </c>
    </row>
    <row r="1212" spans="2:18" ht="14.4" x14ac:dyDescent="0.3">
      <c r="B1212" s="6" t="s">
        <v>59</v>
      </c>
      <c r="C1212" s="6">
        <v>1204</v>
      </c>
      <c r="D1212" s="6">
        <v>182</v>
      </c>
      <c r="E1212" s="12">
        <v>96.8</v>
      </c>
      <c r="F1212" s="16">
        <f t="shared" si="222"/>
        <v>8.3333333333332538E-2</v>
      </c>
      <c r="G1212" s="16">
        <f t="shared" si="219"/>
        <v>268.88888888888886</v>
      </c>
      <c r="H1212">
        <f t="shared" si="223"/>
        <v>87.499999999999162</v>
      </c>
      <c r="I1212">
        <f t="shared" si="224"/>
        <v>103.00500000000001</v>
      </c>
      <c r="J1212">
        <f t="shared" si="225"/>
        <v>36703.901613866656</v>
      </c>
      <c r="K1212">
        <f t="shared" si="220"/>
        <v>36894.406613866653</v>
      </c>
      <c r="L1212">
        <f t="shared" si="221"/>
        <v>3074.5338844888583</v>
      </c>
      <c r="M1212">
        <f t="shared" si="226"/>
        <v>3074.5338844888583</v>
      </c>
      <c r="N1212" t="str">
        <f t="shared" si="230"/>
        <v>0</v>
      </c>
      <c r="O1212" s="16">
        <f>O1211+M1212*(C1212-C1211)</f>
        <v>1653422.1026147509</v>
      </c>
      <c r="P1212">
        <f t="shared" si="229"/>
        <v>-914900.56646288291</v>
      </c>
      <c r="Q1212">
        <f t="shared" si="227"/>
        <v>914900.56646288291</v>
      </c>
      <c r="R1212">
        <f t="shared" si="228"/>
        <v>620851.52440171235</v>
      </c>
    </row>
    <row r="1213" spans="2:18" ht="14.4" x14ac:dyDescent="0.3">
      <c r="B1213" s="6" t="s">
        <v>59</v>
      </c>
      <c r="C1213" s="6">
        <v>1205</v>
      </c>
      <c r="D1213" s="6">
        <v>183</v>
      </c>
      <c r="E1213" s="12">
        <v>97</v>
      </c>
      <c r="F1213" s="16">
        <f t="shared" si="222"/>
        <v>4.1666666666666269E-2</v>
      </c>
      <c r="G1213" s="16">
        <f t="shared" si="219"/>
        <v>269.44444444444446</v>
      </c>
      <c r="H1213">
        <f t="shared" si="223"/>
        <v>43.749999999999581</v>
      </c>
      <c r="I1213">
        <f t="shared" si="224"/>
        <v>103.00500000000001</v>
      </c>
      <c r="J1213">
        <f t="shared" si="225"/>
        <v>36855.727311666662</v>
      </c>
      <c r="K1213">
        <f t="shared" si="220"/>
        <v>37002.482311666659</v>
      </c>
      <c r="L1213">
        <f t="shared" si="221"/>
        <v>1541.7700963194295</v>
      </c>
      <c r="M1213">
        <f t="shared" si="226"/>
        <v>1541.7700963194295</v>
      </c>
      <c r="N1213" t="str">
        <f t="shared" si="230"/>
        <v>0</v>
      </c>
      <c r="O1213" s="16">
        <f>O1212+M1213*(C1213-C1212)</f>
        <v>1654963.8727110703</v>
      </c>
      <c r="P1213">
        <f t="shared" si="229"/>
        <v>-914900.56646288291</v>
      </c>
      <c r="Q1213">
        <f t="shared" si="227"/>
        <v>914900.56646288291</v>
      </c>
      <c r="R1213">
        <f t="shared" si="228"/>
        <v>620851.52440171235</v>
      </c>
    </row>
    <row r="1214" spans="2:18" ht="14.4" x14ac:dyDescent="0.3">
      <c r="B1214" s="6" t="s">
        <v>59</v>
      </c>
      <c r="C1214" s="6">
        <v>1206</v>
      </c>
      <c r="D1214" s="6">
        <v>184</v>
      </c>
      <c r="E1214" s="12">
        <v>97.1</v>
      </c>
      <c r="F1214" s="16">
        <f t="shared" si="222"/>
        <v>2.7777777777778172E-2</v>
      </c>
      <c r="G1214" s="16">
        <f t="shared" si="219"/>
        <v>269.72222222222217</v>
      </c>
      <c r="H1214">
        <f t="shared" si="223"/>
        <v>29.16666666666708</v>
      </c>
      <c r="I1214">
        <f t="shared" si="224"/>
        <v>103.00500000000001</v>
      </c>
      <c r="J1214">
        <f t="shared" si="225"/>
        <v>36931.757672716652</v>
      </c>
      <c r="K1214">
        <f t="shared" si="220"/>
        <v>37063.929339383321</v>
      </c>
      <c r="L1214">
        <f t="shared" si="221"/>
        <v>1029.5535927606625</v>
      </c>
      <c r="M1214">
        <f t="shared" si="226"/>
        <v>1029.5535927606625</v>
      </c>
      <c r="N1214" t="str">
        <f t="shared" si="230"/>
        <v>0</v>
      </c>
      <c r="O1214" s="16">
        <f>O1213+M1214*(C1214-C1213)</f>
        <v>1655993.4263038309</v>
      </c>
      <c r="P1214">
        <f t="shared" si="229"/>
        <v>-914900.56646288291</v>
      </c>
      <c r="Q1214">
        <f t="shared" si="227"/>
        <v>914900.56646288291</v>
      </c>
      <c r="R1214">
        <f t="shared" si="228"/>
        <v>620851.52440171235</v>
      </c>
    </row>
    <row r="1215" spans="2:18" ht="14.4" x14ac:dyDescent="0.3">
      <c r="B1215" s="6" t="s">
        <v>59</v>
      </c>
      <c r="C1215" s="6">
        <v>1207</v>
      </c>
      <c r="D1215" s="6">
        <v>185</v>
      </c>
      <c r="E1215" s="12">
        <v>97.2</v>
      </c>
      <c r="F1215" s="16">
        <f t="shared" si="222"/>
        <v>2.7777777777778172E-2</v>
      </c>
      <c r="G1215" s="16">
        <f t="shared" si="219"/>
        <v>270</v>
      </c>
      <c r="H1215">
        <f t="shared" si="223"/>
        <v>29.16666666666708</v>
      </c>
      <c r="I1215">
        <f t="shared" si="224"/>
        <v>103.00500000000001</v>
      </c>
      <c r="J1215">
        <f t="shared" si="225"/>
        <v>37007.866375199992</v>
      </c>
      <c r="K1215">
        <f t="shared" si="220"/>
        <v>37140.038041866661</v>
      </c>
      <c r="L1215">
        <f t="shared" si="221"/>
        <v>1031.6677233851997</v>
      </c>
      <c r="M1215">
        <f t="shared" si="226"/>
        <v>1031.6677233851997</v>
      </c>
      <c r="N1215" t="str">
        <f t="shared" si="230"/>
        <v>0</v>
      </c>
      <c r="O1215" s="16">
        <f>O1214+M1215*(C1215-C1214)</f>
        <v>1657025.0940272161</v>
      </c>
      <c r="P1215">
        <f t="shared" si="229"/>
        <v>-914900.56646288291</v>
      </c>
      <c r="Q1215">
        <f t="shared" si="227"/>
        <v>914900.56646288291</v>
      </c>
      <c r="R1215">
        <f t="shared" si="228"/>
        <v>620851.52440171235</v>
      </c>
    </row>
    <row r="1216" spans="2:18" ht="14.4" x14ac:dyDescent="0.3">
      <c r="B1216" s="6" t="s">
        <v>59</v>
      </c>
      <c r="C1216" s="6">
        <v>1208</v>
      </c>
      <c r="D1216" s="6">
        <v>186</v>
      </c>
      <c r="E1216" s="12">
        <v>97.3</v>
      </c>
      <c r="F1216" s="16">
        <f t="shared" si="222"/>
        <v>2.7777777777778172E-2</v>
      </c>
      <c r="G1216" s="16">
        <f t="shared" si="219"/>
        <v>270.27777777777777</v>
      </c>
      <c r="H1216">
        <f t="shared" si="223"/>
        <v>29.16666666666708</v>
      </c>
      <c r="I1216">
        <f t="shared" si="224"/>
        <v>103.00500000000001</v>
      </c>
      <c r="J1216">
        <f t="shared" si="225"/>
        <v>37084.053419116659</v>
      </c>
      <c r="K1216">
        <f t="shared" si="220"/>
        <v>37216.225085783328</v>
      </c>
      <c r="L1216">
        <f t="shared" si="221"/>
        <v>1033.7840301606627</v>
      </c>
      <c r="M1216">
        <f t="shared" si="226"/>
        <v>1033.7840301606627</v>
      </c>
      <c r="N1216" t="str">
        <f t="shared" si="230"/>
        <v>0</v>
      </c>
      <c r="O1216" s="16">
        <f>O1215+M1216*(C1216-C1215)</f>
        <v>1658058.8780573767</v>
      </c>
      <c r="P1216">
        <f t="shared" si="229"/>
        <v>-914900.56646288291</v>
      </c>
      <c r="Q1216">
        <f t="shared" si="227"/>
        <v>914900.56646288291</v>
      </c>
      <c r="R1216">
        <f t="shared" si="228"/>
        <v>620851.52440171235</v>
      </c>
    </row>
    <row r="1217" spans="2:18" ht="14.4" x14ac:dyDescent="0.3">
      <c r="B1217" s="6" t="s">
        <v>59</v>
      </c>
      <c r="C1217" s="6">
        <v>1209</v>
      </c>
      <c r="D1217" s="6">
        <v>187</v>
      </c>
      <c r="E1217" s="12">
        <v>97.4</v>
      </c>
      <c r="F1217" s="16">
        <f t="shared" si="222"/>
        <v>1.3888888888890073E-2</v>
      </c>
      <c r="G1217" s="16">
        <f t="shared" si="219"/>
        <v>270.55555555555554</v>
      </c>
      <c r="H1217">
        <f t="shared" si="223"/>
        <v>14.583333333334577</v>
      </c>
      <c r="I1217">
        <f t="shared" si="224"/>
        <v>103.00500000000001</v>
      </c>
      <c r="J1217">
        <f t="shared" si="225"/>
        <v>37160.31880446666</v>
      </c>
      <c r="K1217">
        <f t="shared" si="220"/>
        <v>37277.907137799994</v>
      </c>
      <c r="L1217">
        <f t="shared" si="221"/>
        <v>517.74871024726622</v>
      </c>
      <c r="M1217">
        <f t="shared" si="226"/>
        <v>517.74871024726622</v>
      </c>
      <c r="N1217" t="str">
        <f t="shared" si="230"/>
        <v>0</v>
      </c>
      <c r="O1217" s="16">
        <f>O1216+M1217*(C1217-C1216)</f>
        <v>1658576.6267676239</v>
      </c>
      <c r="P1217">
        <f t="shared" si="229"/>
        <v>-914900.56646288291</v>
      </c>
      <c r="Q1217">
        <f t="shared" si="227"/>
        <v>914900.56646288291</v>
      </c>
      <c r="R1217">
        <f t="shared" si="228"/>
        <v>620851.52440171235</v>
      </c>
    </row>
    <row r="1218" spans="2:18" ht="14.4" x14ac:dyDescent="0.3">
      <c r="B1218" s="6" t="s">
        <v>59</v>
      </c>
      <c r="C1218" s="6">
        <v>1210</v>
      </c>
      <c r="D1218" s="6">
        <v>188</v>
      </c>
      <c r="E1218" s="12">
        <v>97.4</v>
      </c>
      <c r="F1218" s="16">
        <f t="shared" si="222"/>
        <v>0</v>
      </c>
      <c r="G1218" s="16">
        <f t="shared" si="219"/>
        <v>270.55555555555554</v>
      </c>
      <c r="H1218">
        <f t="shared" si="223"/>
        <v>0</v>
      </c>
      <c r="I1218">
        <f t="shared" si="224"/>
        <v>103.00500000000001</v>
      </c>
      <c r="J1218">
        <f t="shared" si="225"/>
        <v>37160.31880446666</v>
      </c>
      <c r="K1218">
        <f t="shared" si="220"/>
        <v>37263.323804466658</v>
      </c>
      <c r="L1218">
        <f t="shared" si="221"/>
        <v>0</v>
      </c>
      <c r="M1218" t="str">
        <f t="shared" si="226"/>
        <v>0</v>
      </c>
      <c r="N1218" t="str">
        <f t="shared" si="230"/>
        <v>0</v>
      </c>
      <c r="O1218" s="16">
        <f>O1217+M1218*(C1218-C1217)</f>
        <v>1658576.6267676239</v>
      </c>
      <c r="P1218">
        <f t="shared" si="229"/>
        <v>-914900.56646288291</v>
      </c>
      <c r="Q1218">
        <f t="shared" si="227"/>
        <v>914900.56646288291</v>
      </c>
      <c r="R1218">
        <f t="shared" si="228"/>
        <v>620851.52440171235</v>
      </c>
    </row>
    <row r="1219" spans="2:18" ht="14.4" x14ac:dyDescent="0.3">
      <c r="B1219" s="6" t="s">
        <v>59</v>
      </c>
      <c r="C1219" s="6">
        <v>1211</v>
      </c>
      <c r="D1219" s="6">
        <v>189</v>
      </c>
      <c r="E1219" s="12">
        <v>97.4</v>
      </c>
      <c r="F1219" s="16">
        <f t="shared" si="222"/>
        <v>0</v>
      </c>
      <c r="G1219" s="16">
        <f t="shared" si="219"/>
        <v>270.55555555555554</v>
      </c>
      <c r="H1219">
        <f t="shared" si="223"/>
        <v>0</v>
      </c>
      <c r="I1219">
        <f t="shared" si="224"/>
        <v>103.00500000000001</v>
      </c>
      <c r="J1219">
        <f t="shared" si="225"/>
        <v>37160.31880446666</v>
      </c>
      <c r="K1219">
        <f t="shared" si="220"/>
        <v>37263.323804466658</v>
      </c>
      <c r="L1219">
        <f t="shared" si="221"/>
        <v>0</v>
      </c>
      <c r="M1219" t="str">
        <f t="shared" si="226"/>
        <v>0</v>
      </c>
      <c r="N1219" t="str">
        <f t="shared" si="230"/>
        <v>0</v>
      </c>
      <c r="O1219" s="16">
        <f>O1218+M1219*(C1219-C1218)</f>
        <v>1658576.6267676239</v>
      </c>
      <c r="P1219">
        <f t="shared" si="229"/>
        <v>-914900.56646288291</v>
      </c>
      <c r="Q1219">
        <f t="shared" si="227"/>
        <v>914900.56646288291</v>
      </c>
      <c r="R1219">
        <f t="shared" si="228"/>
        <v>620851.52440171235</v>
      </c>
    </row>
    <row r="1220" spans="2:18" ht="14.4" x14ac:dyDescent="0.3">
      <c r="B1220" s="6" t="s">
        <v>59</v>
      </c>
      <c r="C1220" s="6">
        <v>1212</v>
      </c>
      <c r="D1220" s="6">
        <v>190</v>
      </c>
      <c r="E1220" s="12">
        <v>97.4</v>
      </c>
      <c r="F1220" s="16">
        <f t="shared" si="222"/>
        <v>-1.3888888888890073E-2</v>
      </c>
      <c r="G1220" s="16">
        <f t="shared" si="219"/>
        <v>270.55555555555554</v>
      </c>
      <c r="H1220">
        <f t="shared" si="223"/>
        <v>-14.583333333334577</v>
      </c>
      <c r="I1220">
        <f t="shared" si="224"/>
        <v>103.00500000000001</v>
      </c>
      <c r="J1220">
        <f t="shared" si="225"/>
        <v>37160.31880446666</v>
      </c>
      <c r="K1220">
        <f t="shared" si="220"/>
        <v>37248.740471133329</v>
      </c>
      <c r="L1220">
        <f t="shared" si="221"/>
        <v>-517.34361765467372</v>
      </c>
      <c r="M1220" t="str">
        <f t="shared" si="226"/>
        <v>0</v>
      </c>
      <c r="N1220">
        <f t="shared" si="230"/>
        <v>-517.34361765467372</v>
      </c>
      <c r="O1220" s="16">
        <f>O1219+M1220*(C1220-C1219)</f>
        <v>1658576.6267676239</v>
      </c>
      <c r="P1220">
        <f t="shared" si="229"/>
        <v>-915417.91008053755</v>
      </c>
      <c r="Q1220">
        <f t="shared" si="227"/>
        <v>915417.91008053755</v>
      </c>
      <c r="R1220">
        <f t="shared" si="228"/>
        <v>621202.59378065274</v>
      </c>
    </row>
    <row r="1221" spans="2:18" ht="14.4" x14ac:dyDescent="0.3">
      <c r="B1221" s="6" t="s">
        <v>59</v>
      </c>
      <c r="C1221" s="6">
        <v>1213</v>
      </c>
      <c r="D1221" s="6">
        <v>191</v>
      </c>
      <c r="E1221" s="12">
        <v>97.3</v>
      </c>
      <c r="F1221" s="16">
        <f t="shared" si="222"/>
        <v>-1.3888888888890073E-2</v>
      </c>
      <c r="G1221" s="16">
        <f t="shared" si="219"/>
        <v>270.27777777777777</v>
      </c>
      <c r="H1221">
        <f t="shared" si="223"/>
        <v>-14.583333333334577</v>
      </c>
      <c r="I1221">
        <f t="shared" si="224"/>
        <v>103.00500000000001</v>
      </c>
      <c r="J1221">
        <f t="shared" si="225"/>
        <v>37084.053419116659</v>
      </c>
      <c r="K1221">
        <f t="shared" si="220"/>
        <v>37172.475085783328</v>
      </c>
      <c r="L1221">
        <f t="shared" si="221"/>
        <v>-516.28437619147917</v>
      </c>
      <c r="M1221" t="str">
        <f t="shared" si="226"/>
        <v>0</v>
      </c>
      <c r="N1221">
        <f t="shared" si="230"/>
        <v>-516.28437619147917</v>
      </c>
      <c r="O1221" s="16">
        <f>O1220+M1221*(C1221-C1220)</f>
        <v>1658576.6267676239</v>
      </c>
      <c r="P1221">
        <f t="shared" si="229"/>
        <v>-915934.19445672899</v>
      </c>
      <c r="Q1221">
        <f t="shared" si="227"/>
        <v>915934.19445672899</v>
      </c>
      <c r="R1221">
        <f t="shared" si="228"/>
        <v>621552.94435833627</v>
      </c>
    </row>
    <row r="1222" spans="2:18" ht="14.4" x14ac:dyDescent="0.3">
      <c r="B1222" s="6" t="s">
        <v>59</v>
      </c>
      <c r="C1222" s="6">
        <v>1214</v>
      </c>
      <c r="D1222" s="6">
        <v>192</v>
      </c>
      <c r="E1222" s="12">
        <v>97.3</v>
      </c>
      <c r="F1222" s="16">
        <f t="shared" si="222"/>
        <v>0</v>
      </c>
      <c r="G1222" s="16">
        <f t="shared" si="219"/>
        <v>270.27777777777777</v>
      </c>
      <c r="H1222">
        <f t="shared" si="223"/>
        <v>0</v>
      </c>
      <c r="I1222">
        <f t="shared" si="224"/>
        <v>103.00500000000001</v>
      </c>
      <c r="J1222">
        <f t="shared" si="225"/>
        <v>37084.053419116659</v>
      </c>
      <c r="K1222">
        <f t="shared" si="220"/>
        <v>37187.058419116656</v>
      </c>
      <c r="L1222">
        <f t="shared" si="221"/>
        <v>0</v>
      </c>
      <c r="M1222" t="str">
        <f t="shared" si="226"/>
        <v>0</v>
      </c>
      <c r="N1222" t="str">
        <f t="shared" si="230"/>
        <v>0</v>
      </c>
      <c r="O1222" s="16">
        <f>O1221+M1222*(C1222-C1221)</f>
        <v>1658576.6267676239</v>
      </c>
      <c r="P1222">
        <f t="shared" si="229"/>
        <v>-915934.19445672899</v>
      </c>
      <c r="Q1222">
        <f t="shared" si="227"/>
        <v>915934.19445672899</v>
      </c>
      <c r="R1222">
        <f t="shared" si="228"/>
        <v>621552.94435833627</v>
      </c>
    </row>
    <row r="1223" spans="2:18" ht="14.4" x14ac:dyDescent="0.3">
      <c r="B1223" s="6" t="s">
        <v>59</v>
      </c>
      <c r="C1223" s="6">
        <v>1215</v>
      </c>
      <c r="D1223" s="6">
        <v>193</v>
      </c>
      <c r="E1223" s="12">
        <v>97.3</v>
      </c>
      <c r="F1223" s="16">
        <f t="shared" si="222"/>
        <v>0</v>
      </c>
      <c r="G1223" s="16">
        <f t="shared" si="219"/>
        <v>270.27777777777777</v>
      </c>
      <c r="H1223">
        <f t="shared" si="223"/>
        <v>0</v>
      </c>
      <c r="I1223">
        <f t="shared" si="224"/>
        <v>103.00500000000001</v>
      </c>
      <c r="J1223">
        <f t="shared" si="225"/>
        <v>37084.053419116659</v>
      </c>
      <c r="K1223">
        <f t="shared" si="220"/>
        <v>37187.058419116656</v>
      </c>
      <c r="L1223">
        <f t="shared" si="221"/>
        <v>0</v>
      </c>
      <c r="M1223" t="str">
        <f t="shared" si="226"/>
        <v>0</v>
      </c>
      <c r="N1223" t="str">
        <f t="shared" si="230"/>
        <v>0</v>
      </c>
      <c r="O1223" s="16">
        <f>O1222+M1223*(C1223-C1222)</f>
        <v>1658576.6267676239</v>
      </c>
      <c r="P1223">
        <f t="shared" si="229"/>
        <v>-915934.19445672899</v>
      </c>
      <c r="Q1223">
        <f t="shared" si="227"/>
        <v>915934.19445672899</v>
      </c>
      <c r="R1223">
        <f t="shared" si="228"/>
        <v>621552.94435833627</v>
      </c>
    </row>
    <row r="1224" spans="2:18" ht="14.4" x14ac:dyDescent="0.3">
      <c r="B1224" s="6" t="s">
        <v>59</v>
      </c>
      <c r="C1224" s="6">
        <v>1216</v>
      </c>
      <c r="D1224" s="6">
        <v>194</v>
      </c>
      <c r="E1224" s="12">
        <v>97.3</v>
      </c>
      <c r="F1224" s="16">
        <f t="shared" si="222"/>
        <v>-1.3888888888888099E-2</v>
      </c>
      <c r="G1224" s="16">
        <f t="shared" ref="G1224:G1287" si="231">E1224*(1000/360)</f>
        <v>270.27777777777777</v>
      </c>
      <c r="H1224">
        <f t="shared" si="223"/>
        <v>-14.583333333332504</v>
      </c>
      <c r="I1224">
        <f t="shared" si="224"/>
        <v>103.00500000000001</v>
      </c>
      <c r="J1224">
        <f t="shared" si="225"/>
        <v>37084.053419116659</v>
      </c>
      <c r="K1224">
        <f t="shared" ref="K1224:K1287" si="232">H1224+I1224+J1224</f>
        <v>37172.475085783328</v>
      </c>
      <c r="L1224">
        <f t="shared" ref="L1224:L1287" si="233">K1224*F1224</f>
        <v>-516.28437619140573</v>
      </c>
      <c r="M1224" t="str">
        <f t="shared" si="226"/>
        <v>0</v>
      </c>
      <c r="N1224">
        <f t="shared" si="230"/>
        <v>-516.28437619140573</v>
      </c>
      <c r="O1224" s="16">
        <f>O1223+M1224*(C1224-C1223)</f>
        <v>1658576.6267676239</v>
      </c>
      <c r="P1224">
        <f t="shared" si="229"/>
        <v>-916450.47883292043</v>
      </c>
      <c r="Q1224">
        <f t="shared" si="227"/>
        <v>916450.47883292043</v>
      </c>
      <c r="R1224">
        <f t="shared" si="228"/>
        <v>621903.29493601981</v>
      </c>
    </row>
    <row r="1225" spans="2:18" ht="14.4" x14ac:dyDescent="0.3">
      <c r="B1225" s="6" t="s">
        <v>59</v>
      </c>
      <c r="C1225" s="6">
        <v>1217</v>
      </c>
      <c r="D1225" s="6">
        <v>195</v>
      </c>
      <c r="E1225" s="12">
        <v>97.2</v>
      </c>
      <c r="F1225" s="16">
        <f t="shared" ref="F1225:F1288" si="234">($E1226-$E1224)/2/3.6</f>
        <v>-2.7777777777778172E-2</v>
      </c>
      <c r="G1225" s="16">
        <f t="shared" si="231"/>
        <v>270</v>
      </c>
      <c r="H1225">
        <f t="shared" ref="H1225:H1288" si="235">1050*F1225</f>
        <v>-29.16666666666708</v>
      </c>
      <c r="I1225">
        <f t="shared" ref="I1225:I1288" si="236">1050*0.01*9.81</f>
        <v>103.00500000000001</v>
      </c>
      <c r="J1225">
        <f t="shared" ref="J1225:J1288" si="237">0.5*1.293*2.0664*(G1225)^2*0.38</f>
        <v>37007.866375199992</v>
      </c>
      <c r="K1225">
        <f t="shared" si="232"/>
        <v>37081.704708533325</v>
      </c>
      <c r="L1225">
        <f t="shared" si="233"/>
        <v>-1030.0473530148292</v>
      </c>
      <c r="M1225" t="str">
        <f t="shared" ref="M1225:M1288" si="238">IF(L1225&gt;0, L1225, "0")</f>
        <v>0</v>
      </c>
      <c r="N1225">
        <f t="shared" si="230"/>
        <v>-1030.0473530148292</v>
      </c>
      <c r="O1225" s="16">
        <f>O1224+M1225*(C1225-C1224)</f>
        <v>1658576.6267676239</v>
      </c>
      <c r="P1225">
        <f t="shared" si="229"/>
        <v>-917480.52618593525</v>
      </c>
      <c r="Q1225">
        <f t="shared" ref="Q1225:Q1288" si="239">P1225*-1</f>
        <v>917480.52618593525</v>
      </c>
      <c r="R1225">
        <f t="shared" ref="R1225:R1288" si="240">Q1225*0.6786</f>
        <v>622602.28506977565</v>
      </c>
    </row>
    <row r="1226" spans="2:18" ht="14.4" x14ac:dyDescent="0.3">
      <c r="B1226" s="6" t="s">
        <v>59</v>
      </c>
      <c r="C1226" s="6">
        <v>1218</v>
      </c>
      <c r="D1226" s="6">
        <v>196</v>
      </c>
      <c r="E1226" s="12">
        <v>97.1</v>
      </c>
      <c r="F1226" s="16">
        <f t="shared" si="234"/>
        <v>-2.7777777777778172E-2</v>
      </c>
      <c r="G1226" s="16">
        <f t="shared" si="231"/>
        <v>269.72222222222217</v>
      </c>
      <c r="H1226">
        <f t="shared" si="235"/>
        <v>-29.16666666666708</v>
      </c>
      <c r="I1226">
        <f t="shared" si="236"/>
        <v>103.00500000000001</v>
      </c>
      <c r="J1226">
        <f t="shared" si="237"/>
        <v>36931.757672716652</v>
      </c>
      <c r="K1226">
        <f t="shared" si="232"/>
        <v>37005.596006049986</v>
      </c>
      <c r="L1226">
        <f t="shared" si="233"/>
        <v>-1027.933222390292</v>
      </c>
      <c r="M1226" t="str">
        <f t="shared" si="238"/>
        <v>0</v>
      </c>
      <c r="N1226">
        <f t="shared" si="230"/>
        <v>-1027.933222390292</v>
      </c>
      <c r="O1226" s="16">
        <f>O1225+M1226*(C1226-C1225)</f>
        <v>1658576.6267676239</v>
      </c>
      <c r="P1226">
        <f t="shared" ref="P1226:P1289" si="241">N1226+P1225</f>
        <v>-918508.45940832549</v>
      </c>
      <c r="Q1226">
        <f t="shared" si="239"/>
        <v>918508.45940832549</v>
      </c>
      <c r="R1226">
        <f t="shared" si="240"/>
        <v>623299.84055448964</v>
      </c>
    </row>
    <row r="1227" spans="2:18" ht="14.4" x14ac:dyDescent="0.3">
      <c r="B1227" s="6" t="s">
        <v>59</v>
      </c>
      <c r="C1227" s="6">
        <v>1219</v>
      </c>
      <c r="D1227" s="6">
        <v>197</v>
      </c>
      <c r="E1227" s="12">
        <v>97</v>
      </c>
      <c r="F1227" s="16">
        <f t="shared" si="234"/>
        <v>-2.7777777777776198E-2</v>
      </c>
      <c r="G1227" s="16">
        <f t="shared" si="231"/>
        <v>269.44444444444446</v>
      </c>
      <c r="H1227">
        <f t="shared" si="235"/>
        <v>-29.166666666665009</v>
      </c>
      <c r="I1227">
        <f t="shared" si="236"/>
        <v>103.00500000000001</v>
      </c>
      <c r="J1227">
        <f t="shared" si="237"/>
        <v>36855.727311666662</v>
      </c>
      <c r="K1227">
        <f t="shared" si="232"/>
        <v>36929.565644999995</v>
      </c>
      <c r="L1227">
        <f t="shared" si="233"/>
        <v>-1025.8212679166081</v>
      </c>
      <c r="M1227" t="str">
        <f t="shared" si="238"/>
        <v>0</v>
      </c>
      <c r="N1227">
        <f t="shared" si="230"/>
        <v>-1025.8212679166081</v>
      </c>
      <c r="O1227" s="16">
        <f>O1226+M1227*(C1227-C1226)</f>
        <v>1658576.6267676239</v>
      </c>
      <c r="P1227">
        <f t="shared" si="241"/>
        <v>-919534.28067624208</v>
      </c>
      <c r="Q1227">
        <f t="shared" si="239"/>
        <v>919534.28067624208</v>
      </c>
      <c r="R1227">
        <f t="shared" si="240"/>
        <v>623995.96286689781</v>
      </c>
    </row>
    <row r="1228" spans="2:18" ht="14.4" x14ac:dyDescent="0.3">
      <c r="B1228" s="6" t="s">
        <v>59</v>
      </c>
      <c r="C1228" s="6">
        <v>1220</v>
      </c>
      <c r="D1228" s="6">
        <v>198</v>
      </c>
      <c r="E1228" s="12">
        <v>96.9</v>
      </c>
      <c r="F1228" s="16">
        <f t="shared" si="234"/>
        <v>-4.1666666666666269E-2</v>
      </c>
      <c r="G1228" s="16">
        <f t="shared" si="231"/>
        <v>269.16666666666669</v>
      </c>
      <c r="H1228">
        <f t="shared" si="235"/>
        <v>-43.749999999999581</v>
      </c>
      <c r="I1228">
        <f t="shared" si="236"/>
        <v>103.00500000000001</v>
      </c>
      <c r="J1228">
        <f t="shared" si="237"/>
        <v>36779.775292049999</v>
      </c>
      <c r="K1228">
        <f t="shared" si="232"/>
        <v>36839.030292049996</v>
      </c>
      <c r="L1228">
        <f t="shared" si="233"/>
        <v>-1534.9595955020686</v>
      </c>
      <c r="M1228" t="str">
        <f t="shared" si="238"/>
        <v>0</v>
      </c>
      <c r="N1228">
        <f t="shared" si="230"/>
        <v>-1534.9595955020686</v>
      </c>
      <c r="O1228" s="16">
        <f>O1227+M1228*(C1228-C1227)</f>
        <v>1658576.6267676239</v>
      </c>
      <c r="P1228">
        <f t="shared" si="241"/>
        <v>-921069.2402717442</v>
      </c>
      <c r="Q1228">
        <f t="shared" si="239"/>
        <v>921069.2402717442</v>
      </c>
      <c r="R1228">
        <f t="shared" si="240"/>
        <v>625037.58644840564</v>
      </c>
    </row>
    <row r="1229" spans="2:18" ht="14.4" x14ac:dyDescent="0.3">
      <c r="B1229" s="6" t="s">
        <v>59</v>
      </c>
      <c r="C1229" s="6">
        <v>1221</v>
      </c>
      <c r="D1229" s="6">
        <v>199</v>
      </c>
      <c r="E1229" s="12">
        <v>96.7</v>
      </c>
      <c r="F1229" s="16">
        <f t="shared" si="234"/>
        <v>-6.9444444444444448E-2</v>
      </c>
      <c r="G1229" s="16">
        <f t="shared" si="231"/>
        <v>268.61111111111109</v>
      </c>
      <c r="H1229">
        <f t="shared" si="235"/>
        <v>-72.916666666666671</v>
      </c>
      <c r="I1229">
        <f t="shared" si="236"/>
        <v>103.00500000000001</v>
      </c>
      <c r="J1229">
        <f t="shared" si="237"/>
        <v>36628.106277116647</v>
      </c>
      <c r="K1229">
        <f t="shared" si="232"/>
        <v>36658.19461044998</v>
      </c>
      <c r="L1229">
        <f t="shared" si="233"/>
        <v>-2545.7079590590265</v>
      </c>
      <c r="M1229" t="str">
        <f t="shared" si="238"/>
        <v>0</v>
      </c>
      <c r="N1229">
        <f t="shared" si="230"/>
        <v>-2545.7079590590265</v>
      </c>
      <c r="O1229" s="16">
        <f>O1228+M1229*(C1229-C1228)</f>
        <v>1658576.6267676239</v>
      </c>
      <c r="P1229">
        <f t="shared" si="241"/>
        <v>-923614.94823080325</v>
      </c>
      <c r="Q1229">
        <f t="shared" si="239"/>
        <v>923614.94823080325</v>
      </c>
      <c r="R1229">
        <f t="shared" si="240"/>
        <v>626765.10386942304</v>
      </c>
    </row>
    <row r="1230" spans="2:18" ht="14.4" x14ac:dyDescent="0.3">
      <c r="B1230" s="6" t="s">
        <v>59</v>
      </c>
      <c r="C1230" s="6">
        <v>1222</v>
      </c>
      <c r="D1230" s="6">
        <v>200</v>
      </c>
      <c r="E1230" s="12">
        <v>96.4</v>
      </c>
      <c r="F1230" s="16">
        <f t="shared" si="234"/>
        <v>-8.3333333333334522E-2</v>
      </c>
      <c r="G1230" s="16">
        <f t="shared" si="231"/>
        <v>267.77777777777777</v>
      </c>
      <c r="H1230">
        <f t="shared" si="235"/>
        <v>-87.500000000001251</v>
      </c>
      <c r="I1230">
        <f t="shared" si="236"/>
        <v>103.00500000000001</v>
      </c>
      <c r="J1230">
        <f t="shared" si="237"/>
        <v>36401.190315466658</v>
      </c>
      <c r="K1230">
        <f t="shared" si="232"/>
        <v>36416.695315466655</v>
      </c>
      <c r="L1230">
        <f t="shared" si="233"/>
        <v>-3034.7246096222648</v>
      </c>
      <c r="M1230" t="str">
        <f t="shared" si="238"/>
        <v>0</v>
      </c>
      <c r="N1230">
        <f t="shared" si="230"/>
        <v>-3034.7246096222648</v>
      </c>
      <c r="O1230" s="16">
        <f>O1229+M1230*(C1230-C1229)</f>
        <v>1658576.6267676239</v>
      </c>
      <c r="P1230">
        <f t="shared" si="241"/>
        <v>-926649.67284042551</v>
      </c>
      <c r="Q1230">
        <f t="shared" si="239"/>
        <v>926649.67284042551</v>
      </c>
      <c r="R1230">
        <f t="shared" si="240"/>
        <v>628824.46798951272</v>
      </c>
    </row>
    <row r="1231" spans="2:18" ht="14.4" x14ac:dyDescent="0.3">
      <c r="B1231" s="6" t="s">
        <v>59</v>
      </c>
      <c r="C1231" s="6">
        <v>1223</v>
      </c>
      <c r="D1231" s="6">
        <v>201</v>
      </c>
      <c r="E1231" s="12">
        <v>96.1</v>
      </c>
      <c r="F1231" s="16">
        <f t="shared" si="234"/>
        <v>-9.7222222222222612E-2</v>
      </c>
      <c r="G1231" s="16">
        <f t="shared" si="231"/>
        <v>266.9444444444444</v>
      </c>
      <c r="H1231">
        <f t="shared" si="235"/>
        <v>-102.08333333333374</v>
      </c>
      <c r="I1231">
        <f t="shared" si="236"/>
        <v>103.00500000000001</v>
      </c>
      <c r="J1231">
        <f t="shared" si="237"/>
        <v>36174.979426716644</v>
      </c>
      <c r="K1231">
        <f t="shared" si="232"/>
        <v>36175.901093383312</v>
      </c>
      <c r="L1231">
        <f t="shared" si="233"/>
        <v>-3517.1014951900584</v>
      </c>
      <c r="M1231" t="str">
        <f t="shared" si="238"/>
        <v>0</v>
      </c>
      <c r="N1231">
        <f t="shared" si="230"/>
        <v>-3517.1014951900584</v>
      </c>
      <c r="O1231" s="16">
        <f>O1230+M1231*(C1231-C1230)</f>
        <v>1658576.6267676239</v>
      </c>
      <c r="P1231">
        <f t="shared" si="241"/>
        <v>-930166.77433561557</v>
      </c>
      <c r="Q1231">
        <f t="shared" si="239"/>
        <v>930166.77433561557</v>
      </c>
      <c r="R1231">
        <f t="shared" si="240"/>
        <v>631211.17306414875</v>
      </c>
    </row>
    <row r="1232" spans="2:18" ht="14.4" x14ac:dyDescent="0.3">
      <c r="B1232" s="6" t="s">
        <v>59</v>
      </c>
      <c r="C1232" s="6">
        <v>1224</v>
      </c>
      <c r="D1232" s="6">
        <v>202</v>
      </c>
      <c r="E1232" s="12">
        <v>95.7</v>
      </c>
      <c r="F1232" s="16">
        <f t="shared" si="234"/>
        <v>-8.3333333333332538E-2</v>
      </c>
      <c r="G1232" s="16">
        <f t="shared" si="231"/>
        <v>265.83333333333331</v>
      </c>
      <c r="H1232">
        <f t="shared" si="235"/>
        <v>-87.499999999999162</v>
      </c>
      <c r="I1232">
        <f t="shared" si="236"/>
        <v>103.00500000000001</v>
      </c>
      <c r="J1232">
        <f t="shared" si="237"/>
        <v>35874.461688449985</v>
      </c>
      <c r="K1232">
        <f t="shared" si="232"/>
        <v>35889.966688449982</v>
      </c>
      <c r="L1232">
        <f t="shared" si="233"/>
        <v>-2990.8305573708035</v>
      </c>
      <c r="M1232" t="str">
        <f t="shared" si="238"/>
        <v>0</v>
      </c>
      <c r="N1232">
        <f t="shared" si="230"/>
        <v>-2990.8305573708035</v>
      </c>
      <c r="O1232" s="16">
        <f>O1231+M1232*(C1232-C1231)</f>
        <v>1658576.6267676239</v>
      </c>
      <c r="P1232">
        <f t="shared" si="241"/>
        <v>-933157.60489298636</v>
      </c>
      <c r="Q1232">
        <f t="shared" si="239"/>
        <v>933157.60489298636</v>
      </c>
      <c r="R1232">
        <f t="shared" si="240"/>
        <v>633240.7506803805</v>
      </c>
    </row>
    <row r="1233" spans="2:18" ht="14.4" x14ac:dyDescent="0.3">
      <c r="B1233" s="6" t="s">
        <v>59</v>
      </c>
      <c r="C1233" s="6">
        <v>1225</v>
      </c>
      <c r="D1233" s="6">
        <v>203</v>
      </c>
      <c r="E1233" s="12">
        <v>95.5</v>
      </c>
      <c r="F1233" s="16">
        <f t="shared" si="234"/>
        <v>-5.5555555555556344E-2</v>
      </c>
      <c r="G1233" s="16">
        <f t="shared" si="231"/>
        <v>265.27777777777777</v>
      </c>
      <c r="H1233">
        <f t="shared" si="235"/>
        <v>-58.33333333333416</v>
      </c>
      <c r="I1233">
        <f t="shared" si="236"/>
        <v>103.00500000000001</v>
      </c>
      <c r="J1233">
        <f t="shared" si="237"/>
        <v>35724.672867916655</v>
      </c>
      <c r="K1233">
        <f t="shared" si="232"/>
        <v>35769.344534583324</v>
      </c>
      <c r="L1233">
        <f t="shared" si="233"/>
        <v>-1987.1858074768795</v>
      </c>
      <c r="M1233" t="str">
        <f t="shared" si="238"/>
        <v>0</v>
      </c>
      <c r="N1233">
        <f t="shared" si="230"/>
        <v>-1987.1858074768795</v>
      </c>
      <c r="O1233" s="16">
        <f>O1232+M1233*(C1233-C1232)</f>
        <v>1658576.6267676239</v>
      </c>
      <c r="P1233">
        <f t="shared" si="241"/>
        <v>-935144.79070046323</v>
      </c>
      <c r="Q1233">
        <f t="shared" si="239"/>
        <v>935144.79070046323</v>
      </c>
      <c r="R1233">
        <f t="shared" si="240"/>
        <v>634589.25496933435</v>
      </c>
    </row>
    <row r="1234" spans="2:18" ht="14.4" x14ac:dyDescent="0.3">
      <c r="B1234" s="6" t="s">
        <v>59</v>
      </c>
      <c r="C1234" s="6">
        <v>1226</v>
      </c>
      <c r="D1234" s="6">
        <v>204</v>
      </c>
      <c r="E1234" s="12">
        <v>95.3</v>
      </c>
      <c r="F1234" s="16">
        <f t="shared" si="234"/>
        <v>-4.1666666666666269E-2</v>
      </c>
      <c r="G1234" s="16">
        <f t="shared" si="231"/>
        <v>264.72222222222223</v>
      </c>
      <c r="H1234">
        <f t="shared" si="235"/>
        <v>-43.749999999999581</v>
      </c>
      <c r="I1234">
        <f t="shared" si="236"/>
        <v>103.00500000000001</v>
      </c>
      <c r="J1234">
        <f t="shared" si="237"/>
        <v>35575.197413116664</v>
      </c>
      <c r="K1234">
        <f t="shared" si="232"/>
        <v>35634.452413116662</v>
      </c>
      <c r="L1234">
        <f t="shared" si="233"/>
        <v>-1484.7688505465135</v>
      </c>
      <c r="M1234" t="str">
        <f t="shared" si="238"/>
        <v>0</v>
      </c>
      <c r="N1234">
        <f t="shared" si="230"/>
        <v>-1484.7688505465135</v>
      </c>
      <c r="O1234" s="16">
        <f>O1233+M1234*(C1234-C1233)</f>
        <v>1658576.6267676239</v>
      </c>
      <c r="P1234">
        <f t="shared" si="241"/>
        <v>-936629.55955100979</v>
      </c>
      <c r="Q1234">
        <f t="shared" si="239"/>
        <v>936629.55955100979</v>
      </c>
      <c r="R1234">
        <f t="shared" si="240"/>
        <v>635596.81911131518</v>
      </c>
    </row>
    <row r="1235" spans="2:18" ht="14.4" x14ac:dyDescent="0.3">
      <c r="B1235" s="6" t="s">
        <v>59</v>
      </c>
      <c r="C1235" s="6">
        <v>1227</v>
      </c>
      <c r="D1235" s="6">
        <v>205</v>
      </c>
      <c r="E1235" s="12">
        <v>95.2</v>
      </c>
      <c r="F1235" s="16">
        <f t="shared" si="234"/>
        <v>-4.1666666666666269E-2</v>
      </c>
      <c r="G1235" s="16">
        <f t="shared" si="231"/>
        <v>264.44444444444446</v>
      </c>
      <c r="H1235">
        <f t="shared" si="235"/>
        <v>-43.749999999999581</v>
      </c>
      <c r="I1235">
        <f t="shared" si="236"/>
        <v>103.00500000000001</v>
      </c>
      <c r="J1235">
        <f t="shared" si="237"/>
        <v>35500.57719786666</v>
      </c>
      <c r="K1235">
        <f t="shared" si="232"/>
        <v>35559.832197866657</v>
      </c>
      <c r="L1235">
        <f t="shared" si="233"/>
        <v>-1481.6596749110965</v>
      </c>
      <c r="M1235" t="str">
        <f t="shared" si="238"/>
        <v>0</v>
      </c>
      <c r="N1235">
        <f t="shared" si="230"/>
        <v>-1481.6596749110965</v>
      </c>
      <c r="O1235" s="16">
        <f>O1234+M1235*(C1235-C1234)</f>
        <v>1658576.6267676239</v>
      </c>
      <c r="P1235">
        <f t="shared" si="241"/>
        <v>-938111.21922592085</v>
      </c>
      <c r="Q1235">
        <f t="shared" si="239"/>
        <v>938111.21922592085</v>
      </c>
      <c r="R1235">
        <f t="shared" si="240"/>
        <v>636602.27336670982</v>
      </c>
    </row>
    <row r="1236" spans="2:18" ht="14.4" x14ac:dyDescent="0.3">
      <c r="B1236" s="6" t="s">
        <v>59</v>
      </c>
      <c r="C1236" s="6">
        <v>1228</v>
      </c>
      <c r="D1236" s="6">
        <v>206</v>
      </c>
      <c r="E1236" s="12">
        <v>95</v>
      </c>
      <c r="F1236" s="16">
        <f t="shared" si="234"/>
        <v>-4.1666666666666269E-2</v>
      </c>
      <c r="G1236" s="16">
        <f t="shared" si="231"/>
        <v>263.88888888888886</v>
      </c>
      <c r="H1236">
        <f t="shared" si="235"/>
        <v>-43.749999999999581</v>
      </c>
      <c r="I1236">
        <f t="shared" si="236"/>
        <v>103.00500000000001</v>
      </c>
      <c r="J1236">
        <f t="shared" si="237"/>
        <v>35351.571791666654</v>
      </c>
      <c r="K1236">
        <f t="shared" si="232"/>
        <v>35410.826791666652</v>
      </c>
      <c r="L1236">
        <f t="shared" si="233"/>
        <v>-1475.4511163194297</v>
      </c>
      <c r="M1236" t="str">
        <f t="shared" si="238"/>
        <v>0</v>
      </c>
      <c r="N1236">
        <f t="shared" si="230"/>
        <v>-1475.4511163194297</v>
      </c>
      <c r="O1236" s="16">
        <f>O1235+M1236*(C1236-C1235)</f>
        <v>1658576.6267676239</v>
      </c>
      <c r="P1236">
        <f t="shared" si="241"/>
        <v>-939586.67034224025</v>
      </c>
      <c r="Q1236">
        <f t="shared" si="239"/>
        <v>939586.67034224025</v>
      </c>
      <c r="R1236">
        <f t="shared" si="240"/>
        <v>637603.51449424424</v>
      </c>
    </row>
    <row r="1237" spans="2:18" ht="14.4" x14ac:dyDescent="0.3">
      <c r="B1237" s="6" t="s">
        <v>59</v>
      </c>
      <c r="C1237" s="6">
        <v>1229</v>
      </c>
      <c r="D1237" s="6">
        <v>207</v>
      </c>
      <c r="E1237" s="12">
        <v>94.9</v>
      </c>
      <c r="F1237" s="16">
        <f t="shared" si="234"/>
        <v>-4.1666666666666269E-2</v>
      </c>
      <c r="G1237" s="16">
        <f t="shared" si="231"/>
        <v>263.61111111111114</v>
      </c>
      <c r="H1237">
        <f t="shared" si="235"/>
        <v>-43.749999999999581</v>
      </c>
      <c r="I1237">
        <f t="shared" si="236"/>
        <v>103.00500000000001</v>
      </c>
      <c r="J1237">
        <f t="shared" si="237"/>
        <v>35277.186600716668</v>
      </c>
      <c r="K1237">
        <f t="shared" si="232"/>
        <v>35336.441600716666</v>
      </c>
      <c r="L1237">
        <f t="shared" si="233"/>
        <v>-1472.3517333631803</v>
      </c>
      <c r="M1237" t="str">
        <f t="shared" si="238"/>
        <v>0</v>
      </c>
      <c r="N1237">
        <f t="shared" si="230"/>
        <v>-1472.3517333631803</v>
      </c>
      <c r="O1237" s="16">
        <f>O1236+M1237*(C1237-C1236)</f>
        <v>1658576.6267676239</v>
      </c>
      <c r="P1237">
        <f t="shared" si="241"/>
        <v>-941059.02207560348</v>
      </c>
      <c r="Q1237">
        <f t="shared" si="239"/>
        <v>941059.02207560348</v>
      </c>
      <c r="R1237">
        <f t="shared" si="240"/>
        <v>638602.65238050453</v>
      </c>
    </row>
    <row r="1238" spans="2:18" ht="14.4" x14ac:dyDescent="0.3">
      <c r="B1238" s="6" t="s">
        <v>59</v>
      </c>
      <c r="C1238" s="6">
        <v>1230</v>
      </c>
      <c r="D1238" s="6">
        <v>208</v>
      </c>
      <c r="E1238" s="12">
        <v>94.7</v>
      </c>
      <c r="F1238" s="16">
        <f t="shared" si="234"/>
        <v>-5.5555555555556344E-2</v>
      </c>
      <c r="G1238" s="16">
        <f t="shared" si="231"/>
        <v>263.05555555555554</v>
      </c>
      <c r="H1238">
        <f t="shared" si="235"/>
        <v>-58.33333333333416</v>
      </c>
      <c r="I1238">
        <f t="shared" si="236"/>
        <v>103.00500000000001</v>
      </c>
      <c r="J1238">
        <f t="shared" si="237"/>
        <v>35128.651243116656</v>
      </c>
      <c r="K1238">
        <f t="shared" si="232"/>
        <v>35173.322909783325</v>
      </c>
      <c r="L1238">
        <f t="shared" si="233"/>
        <v>-1954.0734949879902</v>
      </c>
      <c r="M1238" t="str">
        <f t="shared" si="238"/>
        <v>0</v>
      </c>
      <c r="N1238">
        <f t="shared" si="230"/>
        <v>-1954.0734949879902</v>
      </c>
      <c r="O1238" s="16">
        <f>O1237+M1238*(C1238-C1237)</f>
        <v>1658576.6267676239</v>
      </c>
      <c r="P1238">
        <f t="shared" si="241"/>
        <v>-943013.09557059151</v>
      </c>
      <c r="Q1238">
        <f t="shared" si="239"/>
        <v>943013.09557059151</v>
      </c>
      <c r="R1238">
        <f t="shared" si="240"/>
        <v>639928.68665420334</v>
      </c>
    </row>
    <row r="1239" spans="2:18" ht="14.4" x14ac:dyDescent="0.3">
      <c r="B1239" s="6" t="s">
        <v>59</v>
      </c>
      <c r="C1239" s="6">
        <v>1231</v>
      </c>
      <c r="D1239" s="6">
        <v>209</v>
      </c>
      <c r="E1239" s="12">
        <v>94.5</v>
      </c>
      <c r="F1239" s="16">
        <f t="shared" si="234"/>
        <v>-4.1666666666666269E-2</v>
      </c>
      <c r="G1239" s="16">
        <f t="shared" si="231"/>
        <v>262.5</v>
      </c>
      <c r="H1239">
        <f t="shared" si="235"/>
        <v>-43.749999999999581</v>
      </c>
      <c r="I1239">
        <f t="shared" si="236"/>
        <v>103.00500000000001</v>
      </c>
      <c r="J1239">
        <f t="shared" si="237"/>
        <v>34980.429251249996</v>
      </c>
      <c r="K1239">
        <f t="shared" si="232"/>
        <v>35039.684251249993</v>
      </c>
      <c r="L1239">
        <f t="shared" si="233"/>
        <v>-1459.9868438020692</v>
      </c>
      <c r="M1239" t="str">
        <f t="shared" si="238"/>
        <v>0</v>
      </c>
      <c r="N1239">
        <f t="shared" si="230"/>
        <v>-1459.9868438020692</v>
      </c>
      <c r="O1239" s="16">
        <f>O1238+M1239*(C1239-C1238)</f>
        <v>1658576.6267676239</v>
      </c>
      <c r="P1239">
        <f t="shared" si="241"/>
        <v>-944473.08241439355</v>
      </c>
      <c r="Q1239">
        <f t="shared" si="239"/>
        <v>944473.08241439355</v>
      </c>
      <c r="R1239">
        <f t="shared" si="240"/>
        <v>640919.43372640747</v>
      </c>
    </row>
    <row r="1240" spans="2:18" ht="14.4" x14ac:dyDescent="0.3">
      <c r="B1240" s="6" t="s">
        <v>59</v>
      </c>
      <c r="C1240" s="6">
        <v>1232</v>
      </c>
      <c r="D1240" s="6">
        <v>210</v>
      </c>
      <c r="E1240" s="12">
        <v>94.4</v>
      </c>
      <c r="F1240" s="16">
        <f t="shared" si="234"/>
        <v>-1.3888888888888099E-2</v>
      </c>
      <c r="G1240" s="16">
        <f t="shared" si="231"/>
        <v>262.22222222222223</v>
      </c>
      <c r="H1240">
        <f t="shared" si="235"/>
        <v>-14.583333333332504</v>
      </c>
      <c r="I1240">
        <f t="shared" si="236"/>
        <v>103.00500000000001</v>
      </c>
      <c r="J1240">
        <f t="shared" si="237"/>
        <v>34906.435767466661</v>
      </c>
      <c r="K1240">
        <f t="shared" si="232"/>
        <v>34994.85743413333</v>
      </c>
      <c r="L1240">
        <f t="shared" si="233"/>
        <v>-486.03968658515748</v>
      </c>
      <c r="M1240" t="str">
        <f t="shared" si="238"/>
        <v>0</v>
      </c>
      <c r="N1240">
        <f t="shared" si="230"/>
        <v>-486.03968658515748</v>
      </c>
      <c r="O1240" s="16">
        <f>O1239+M1240*(C1240-C1239)</f>
        <v>1658576.6267676239</v>
      </c>
      <c r="P1240">
        <f t="shared" si="241"/>
        <v>-944959.12210097874</v>
      </c>
      <c r="Q1240">
        <f t="shared" si="239"/>
        <v>944959.12210097874</v>
      </c>
      <c r="R1240">
        <f t="shared" si="240"/>
        <v>641249.26025772421</v>
      </c>
    </row>
    <row r="1241" spans="2:18" ht="14.4" x14ac:dyDescent="0.3">
      <c r="B1241" s="6" t="s">
        <v>59</v>
      </c>
      <c r="C1241" s="6">
        <v>1233</v>
      </c>
      <c r="D1241" s="6">
        <v>211</v>
      </c>
      <c r="E1241" s="12">
        <v>94.4</v>
      </c>
      <c r="F1241" s="16">
        <f t="shared" si="234"/>
        <v>-1.3888888888890073E-2</v>
      </c>
      <c r="G1241" s="16">
        <f t="shared" si="231"/>
        <v>262.22222222222223</v>
      </c>
      <c r="H1241">
        <f t="shared" si="235"/>
        <v>-14.583333333334577</v>
      </c>
      <c r="I1241">
        <f t="shared" si="236"/>
        <v>103.00500000000001</v>
      </c>
      <c r="J1241">
        <f t="shared" si="237"/>
        <v>34906.435767466661</v>
      </c>
      <c r="K1241">
        <f t="shared" si="232"/>
        <v>34994.85743413333</v>
      </c>
      <c r="L1241">
        <f t="shared" si="233"/>
        <v>-486.03968658522655</v>
      </c>
      <c r="M1241" t="str">
        <f t="shared" si="238"/>
        <v>0</v>
      </c>
      <c r="N1241">
        <f t="shared" si="230"/>
        <v>-486.03968658522655</v>
      </c>
      <c r="O1241" s="16">
        <f>O1240+M1241*(C1241-C1240)</f>
        <v>1658576.6267676239</v>
      </c>
      <c r="P1241">
        <f t="shared" si="241"/>
        <v>-945445.16178756393</v>
      </c>
      <c r="Q1241">
        <f t="shared" si="239"/>
        <v>945445.16178756393</v>
      </c>
      <c r="R1241">
        <f t="shared" si="240"/>
        <v>641579.08678904083</v>
      </c>
    </row>
    <row r="1242" spans="2:18" ht="14.4" x14ac:dyDescent="0.3">
      <c r="B1242" s="6" t="s">
        <v>59</v>
      </c>
      <c r="C1242" s="6">
        <v>1234</v>
      </c>
      <c r="D1242" s="6">
        <v>212</v>
      </c>
      <c r="E1242" s="12">
        <v>94.3</v>
      </c>
      <c r="F1242" s="16">
        <f t="shared" si="234"/>
        <v>-1.3888888888890073E-2</v>
      </c>
      <c r="G1242" s="16">
        <f t="shared" si="231"/>
        <v>261.9444444444444</v>
      </c>
      <c r="H1242">
        <f t="shared" si="235"/>
        <v>-14.583333333334577</v>
      </c>
      <c r="I1242">
        <f t="shared" si="236"/>
        <v>103.00500000000001</v>
      </c>
      <c r="J1242">
        <f t="shared" si="237"/>
        <v>34832.520625116653</v>
      </c>
      <c r="K1242">
        <f t="shared" si="232"/>
        <v>34920.942291783322</v>
      </c>
      <c r="L1242">
        <f t="shared" si="233"/>
        <v>-485.01308738592081</v>
      </c>
      <c r="M1242" t="str">
        <f t="shared" si="238"/>
        <v>0</v>
      </c>
      <c r="N1242">
        <f t="shared" si="230"/>
        <v>-485.01308738592081</v>
      </c>
      <c r="O1242" s="16">
        <f>O1241+M1242*(C1242-C1241)</f>
        <v>1658576.6267676239</v>
      </c>
      <c r="P1242">
        <f t="shared" si="241"/>
        <v>-945930.17487494985</v>
      </c>
      <c r="Q1242">
        <f t="shared" si="239"/>
        <v>945930.17487494985</v>
      </c>
      <c r="R1242">
        <f t="shared" si="240"/>
        <v>641908.21667014097</v>
      </c>
    </row>
    <row r="1243" spans="2:18" ht="14.4" x14ac:dyDescent="0.3">
      <c r="B1243" s="6" t="s">
        <v>59</v>
      </c>
      <c r="C1243" s="6">
        <v>1235</v>
      </c>
      <c r="D1243" s="6">
        <v>213</v>
      </c>
      <c r="E1243" s="12">
        <v>94.3</v>
      </c>
      <c r="F1243" s="16">
        <f t="shared" si="234"/>
        <v>-2.7777777777778172E-2</v>
      </c>
      <c r="G1243" s="16">
        <f t="shared" si="231"/>
        <v>261.9444444444444</v>
      </c>
      <c r="H1243">
        <f t="shared" si="235"/>
        <v>-29.16666666666708</v>
      </c>
      <c r="I1243">
        <f t="shared" si="236"/>
        <v>103.00500000000001</v>
      </c>
      <c r="J1243">
        <f t="shared" si="237"/>
        <v>34832.520625116653</v>
      </c>
      <c r="K1243">
        <f t="shared" si="232"/>
        <v>34906.358958449986</v>
      </c>
      <c r="L1243">
        <f t="shared" si="233"/>
        <v>-969.62108217918001</v>
      </c>
      <c r="M1243" t="str">
        <f t="shared" si="238"/>
        <v>0</v>
      </c>
      <c r="N1243">
        <f t="shared" si="230"/>
        <v>-969.62108217918001</v>
      </c>
      <c r="O1243" s="16">
        <f>O1242+M1243*(C1243-C1242)</f>
        <v>1658576.6267676239</v>
      </c>
      <c r="P1243">
        <f t="shared" si="241"/>
        <v>-946899.79595712898</v>
      </c>
      <c r="Q1243">
        <f t="shared" si="239"/>
        <v>946899.79595712898</v>
      </c>
      <c r="R1243">
        <f t="shared" si="240"/>
        <v>642566.20153650769</v>
      </c>
    </row>
    <row r="1244" spans="2:18" ht="14.4" x14ac:dyDescent="0.3">
      <c r="B1244" s="6" t="s">
        <v>59</v>
      </c>
      <c r="C1244" s="6">
        <v>1236</v>
      </c>
      <c r="D1244" s="6">
        <v>214</v>
      </c>
      <c r="E1244" s="12">
        <v>94.1</v>
      </c>
      <c r="F1244" s="16">
        <f t="shared" si="234"/>
        <v>-5.5555555555554373E-2</v>
      </c>
      <c r="G1244" s="16">
        <f t="shared" si="231"/>
        <v>261.38888888888886</v>
      </c>
      <c r="H1244">
        <f t="shared" si="235"/>
        <v>-58.333333333332092</v>
      </c>
      <c r="I1244">
        <f t="shared" si="236"/>
        <v>103.00500000000001</v>
      </c>
      <c r="J1244">
        <f t="shared" si="237"/>
        <v>34684.925364716648</v>
      </c>
      <c r="K1244">
        <f t="shared" si="232"/>
        <v>34729.597031383317</v>
      </c>
      <c r="L1244">
        <f t="shared" si="233"/>
        <v>-1929.4220572990321</v>
      </c>
      <c r="M1244" t="str">
        <f t="shared" si="238"/>
        <v>0</v>
      </c>
      <c r="N1244">
        <f t="shared" si="230"/>
        <v>-1929.4220572990321</v>
      </c>
      <c r="O1244" s="16">
        <f>O1243+M1244*(C1244-C1243)</f>
        <v>1658576.6267676239</v>
      </c>
      <c r="P1244">
        <f t="shared" si="241"/>
        <v>-948829.21801442804</v>
      </c>
      <c r="Q1244">
        <f t="shared" si="239"/>
        <v>948829.21801442804</v>
      </c>
      <c r="R1244">
        <f t="shared" si="240"/>
        <v>643875.50734459085</v>
      </c>
    </row>
    <row r="1245" spans="2:18" ht="14.4" x14ac:dyDescent="0.3">
      <c r="B1245" s="6" t="s">
        <v>59</v>
      </c>
      <c r="C1245" s="6">
        <v>1237</v>
      </c>
      <c r="D1245" s="6">
        <v>215</v>
      </c>
      <c r="E1245" s="12">
        <v>93.9</v>
      </c>
      <c r="F1245" s="16">
        <f t="shared" si="234"/>
        <v>-9.7222222222220642E-2</v>
      </c>
      <c r="G1245" s="16">
        <f t="shared" si="231"/>
        <v>260.83333333333331</v>
      </c>
      <c r="H1245">
        <f t="shared" si="235"/>
        <v>-102.08333333333168</v>
      </c>
      <c r="I1245">
        <f t="shared" si="236"/>
        <v>103.00500000000001</v>
      </c>
      <c r="J1245">
        <f t="shared" si="237"/>
        <v>34537.643470049989</v>
      </c>
      <c r="K1245">
        <f t="shared" si="232"/>
        <v>34538.565136716657</v>
      </c>
      <c r="L1245">
        <f t="shared" si="233"/>
        <v>-3357.9160549585094</v>
      </c>
      <c r="M1245" t="str">
        <f t="shared" si="238"/>
        <v>0</v>
      </c>
      <c r="N1245">
        <f t="shared" si="230"/>
        <v>-3357.9160549585094</v>
      </c>
      <c r="O1245" s="16">
        <f>O1244+M1245*(C1245-C1244)</f>
        <v>1658576.6267676239</v>
      </c>
      <c r="P1245">
        <f t="shared" si="241"/>
        <v>-952187.13406938652</v>
      </c>
      <c r="Q1245">
        <f t="shared" si="239"/>
        <v>952187.13406938652</v>
      </c>
      <c r="R1245">
        <f t="shared" si="240"/>
        <v>646154.18917948566</v>
      </c>
    </row>
    <row r="1246" spans="2:18" ht="14.4" x14ac:dyDescent="0.3">
      <c r="B1246" s="6" t="s">
        <v>59</v>
      </c>
      <c r="C1246" s="6">
        <v>1238</v>
      </c>
      <c r="D1246" s="6">
        <v>216</v>
      </c>
      <c r="E1246" s="12">
        <v>93.4</v>
      </c>
      <c r="F1246" s="16">
        <f t="shared" si="234"/>
        <v>-0.15277777777777896</v>
      </c>
      <c r="G1246" s="16">
        <f t="shared" si="231"/>
        <v>259.44444444444446</v>
      </c>
      <c r="H1246">
        <f t="shared" si="235"/>
        <v>-160.41666666666791</v>
      </c>
      <c r="I1246">
        <f t="shared" si="236"/>
        <v>103.00500000000001</v>
      </c>
      <c r="J1246">
        <f t="shared" si="237"/>
        <v>34170.809708466673</v>
      </c>
      <c r="K1246">
        <f t="shared" si="232"/>
        <v>34113.398041800006</v>
      </c>
      <c r="L1246">
        <f t="shared" si="233"/>
        <v>-5211.7691452750414</v>
      </c>
      <c r="M1246" t="str">
        <f t="shared" si="238"/>
        <v>0</v>
      </c>
      <c r="N1246">
        <f t="shared" si="230"/>
        <v>-5211.7691452750414</v>
      </c>
      <c r="O1246" s="16">
        <f>O1245+M1246*(C1246-C1245)</f>
        <v>1658576.6267676239</v>
      </c>
      <c r="P1246">
        <f t="shared" si="241"/>
        <v>-957398.90321466152</v>
      </c>
      <c r="Q1246">
        <f t="shared" si="239"/>
        <v>957398.90321466152</v>
      </c>
      <c r="R1246">
        <f t="shared" si="240"/>
        <v>649690.89572146931</v>
      </c>
    </row>
    <row r="1247" spans="2:18" ht="14.4" x14ac:dyDescent="0.3">
      <c r="B1247" s="6" t="s">
        <v>59</v>
      </c>
      <c r="C1247" s="6">
        <v>1239</v>
      </c>
      <c r="D1247" s="6">
        <v>217</v>
      </c>
      <c r="E1247" s="12">
        <v>92.8</v>
      </c>
      <c r="F1247" s="16">
        <f t="shared" si="234"/>
        <v>-0.19444444444444522</v>
      </c>
      <c r="G1247" s="16">
        <f t="shared" si="231"/>
        <v>257.77777777777777</v>
      </c>
      <c r="H1247">
        <f t="shared" si="235"/>
        <v>-204.16666666666748</v>
      </c>
      <c r="I1247">
        <f t="shared" si="236"/>
        <v>103.00500000000001</v>
      </c>
      <c r="J1247">
        <f t="shared" si="237"/>
        <v>33733.19446186666</v>
      </c>
      <c r="K1247">
        <f t="shared" si="232"/>
        <v>33632.032795199993</v>
      </c>
      <c r="L1247">
        <f t="shared" si="233"/>
        <v>-6539.5619324000254</v>
      </c>
      <c r="M1247" t="str">
        <f t="shared" si="238"/>
        <v>0</v>
      </c>
      <c r="N1247">
        <f t="shared" si="230"/>
        <v>-6539.5619324000254</v>
      </c>
      <c r="O1247" s="16">
        <f>O1246+M1247*(C1247-C1246)</f>
        <v>1658576.6267676239</v>
      </c>
      <c r="P1247">
        <f t="shared" si="241"/>
        <v>-963938.46514706151</v>
      </c>
      <c r="Q1247">
        <f t="shared" si="239"/>
        <v>963938.46514706151</v>
      </c>
      <c r="R1247">
        <f t="shared" si="240"/>
        <v>654128.64244879596</v>
      </c>
    </row>
    <row r="1248" spans="2:18" ht="14.4" x14ac:dyDescent="0.3">
      <c r="B1248" s="6" t="s">
        <v>59</v>
      </c>
      <c r="C1248" s="6">
        <v>1240</v>
      </c>
      <c r="D1248" s="6">
        <v>218</v>
      </c>
      <c r="E1248" s="12">
        <v>92</v>
      </c>
      <c r="F1248" s="16">
        <f t="shared" si="234"/>
        <v>-0.20833333333333331</v>
      </c>
      <c r="G1248" s="16">
        <f t="shared" si="231"/>
        <v>255.55555555555554</v>
      </c>
      <c r="H1248">
        <f t="shared" si="235"/>
        <v>-218.74999999999997</v>
      </c>
      <c r="I1248">
        <f t="shared" si="236"/>
        <v>103.00500000000001</v>
      </c>
      <c r="J1248">
        <f t="shared" si="237"/>
        <v>33154.094586666659</v>
      </c>
      <c r="K1248">
        <f t="shared" si="232"/>
        <v>33038.349586666656</v>
      </c>
      <c r="L1248">
        <f t="shared" si="233"/>
        <v>-6882.9894972222191</v>
      </c>
      <c r="M1248" t="str">
        <f t="shared" si="238"/>
        <v>0</v>
      </c>
      <c r="N1248">
        <f t="shared" si="230"/>
        <v>-6882.9894972222191</v>
      </c>
      <c r="O1248" s="16">
        <f>O1247+M1248*(C1248-C1247)</f>
        <v>1658576.6267676239</v>
      </c>
      <c r="P1248">
        <f t="shared" si="241"/>
        <v>-970821.45464428375</v>
      </c>
      <c r="Q1248">
        <f t="shared" si="239"/>
        <v>970821.45464428375</v>
      </c>
      <c r="R1248">
        <f t="shared" si="240"/>
        <v>658799.43912161095</v>
      </c>
    </row>
    <row r="1249" spans="2:18" ht="14.4" x14ac:dyDescent="0.3">
      <c r="B1249" s="6" t="s">
        <v>59</v>
      </c>
      <c r="C1249" s="6">
        <v>1241</v>
      </c>
      <c r="D1249" s="6">
        <v>219</v>
      </c>
      <c r="E1249" s="12">
        <v>91.3</v>
      </c>
      <c r="F1249" s="16">
        <f t="shared" si="234"/>
        <v>-0.19444444444444522</v>
      </c>
      <c r="G1249" s="16">
        <f t="shared" si="231"/>
        <v>253.61111111111109</v>
      </c>
      <c r="H1249">
        <f t="shared" si="235"/>
        <v>-204.16666666666748</v>
      </c>
      <c r="I1249">
        <f t="shared" si="236"/>
        <v>103.00500000000001</v>
      </c>
      <c r="J1249">
        <f t="shared" si="237"/>
        <v>32651.495121116655</v>
      </c>
      <c r="K1249">
        <f t="shared" si="232"/>
        <v>32550.333454449988</v>
      </c>
      <c r="L1249">
        <f t="shared" si="233"/>
        <v>-6329.2315050319676</v>
      </c>
      <c r="M1249" t="str">
        <f t="shared" si="238"/>
        <v>0</v>
      </c>
      <c r="N1249">
        <f t="shared" ref="N1249:N1312" si="242">IF(L1249&lt;0, L1249,"0")</f>
        <v>-6329.2315050319676</v>
      </c>
      <c r="O1249" s="16">
        <f>O1248+M1249*(C1249-C1248)</f>
        <v>1658576.6267676239</v>
      </c>
      <c r="P1249">
        <f t="shared" si="241"/>
        <v>-977150.68614931568</v>
      </c>
      <c r="Q1249">
        <f t="shared" si="239"/>
        <v>977150.68614931568</v>
      </c>
      <c r="R1249">
        <f t="shared" si="240"/>
        <v>663094.45562092564</v>
      </c>
    </row>
    <row r="1250" spans="2:18" ht="14.4" x14ac:dyDescent="0.3">
      <c r="B1250" s="6" t="s">
        <v>59</v>
      </c>
      <c r="C1250" s="6">
        <v>1242</v>
      </c>
      <c r="D1250" s="6">
        <v>220</v>
      </c>
      <c r="E1250" s="12">
        <v>90.6</v>
      </c>
      <c r="F1250" s="16">
        <f t="shared" si="234"/>
        <v>-0.18055555555555516</v>
      </c>
      <c r="G1250" s="16">
        <f t="shared" si="231"/>
        <v>251.66666666666663</v>
      </c>
      <c r="H1250">
        <f t="shared" si="235"/>
        <v>-189.58333333333292</v>
      </c>
      <c r="I1250">
        <f t="shared" si="236"/>
        <v>103.00500000000001</v>
      </c>
      <c r="J1250">
        <f t="shared" si="237"/>
        <v>32152.734385799984</v>
      </c>
      <c r="K1250">
        <f t="shared" si="232"/>
        <v>32066.156052466653</v>
      </c>
      <c r="L1250">
        <f t="shared" si="233"/>
        <v>-5789.7226205842444</v>
      </c>
      <c r="M1250" t="str">
        <f t="shared" si="238"/>
        <v>0</v>
      </c>
      <c r="N1250">
        <f t="shared" si="242"/>
        <v>-5789.7226205842444</v>
      </c>
      <c r="O1250" s="16">
        <f>O1249+M1250*(C1250-C1249)</f>
        <v>1658576.6267676239</v>
      </c>
      <c r="P1250">
        <f t="shared" si="241"/>
        <v>-982940.40876989986</v>
      </c>
      <c r="Q1250">
        <f t="shared" si="239"/>
        <v>982940.40876989986</v>
      </c>
      <c r="R1250">
        <f t="shared" si="240"/>
        <v>667023.361391254</v>
      </c>
    </row>
    <row r="1251" spans="2:18" ht="14.4" x14ac:dyDescent="0.3">
      <c r="B1251" s="6" t="s">
        <v>59</v>
      </c>
      <c r="C1251" s="6">
        <v>1243</v>
      </c>
      <c r="D1251" s="6">
        <v>221</v>
      </c>
      <c r="E1251" s="12">
        <v>90</v>
      </c>
      <c r="F1251" s="16">
        <f t="shared" si="234"/>
        <v>-0.18055555555555516</v>
      </c>
      <c r="G1251" s="16">
        <f t="shared" si="231"/>
        <v>250</v>
      </c>
      <c r="H1251">
        <f t="shared" si="235"/>
        <v>-189.58333333333292</v>
      </c>
      <c r="I1251">
        <f t="shared" si="236"/>
        <v>103.00500000000001</v>
      </c>
      <c r="J1251">
        <f t="shared" si="237"/>
        <v>31728.280499999997</v>
      </c>
      <c r="K1251">
        <f t="shared" si="232"/>
        <v>31641.702166666666</v>
      </c>
      <c r="L1251">
        <f t="shared" si="233"/>
        <v>-5713.0851134259137</v>
      </c>
      <c r="M1251" t="str">
        <f t="shared" si="238"/>
        <v>0</v>
      </c>
      <c r="N1251">
        <f t="shared" si="242"/>
        <v>-5713.0851134259137</v>
      </c>
      <c r="O1251" s="16">
        <f>O1250+M1251*(C1251-C1250)</f>
        <v>1658576.6267676239</v>
      </c>
      <c r="P1251">
        <f t="shared" si="241"/>
        <v>-988653.49388332572</v>
      </c>
      <c r="Q1251">
        <f t="shared" si="239"/>
        <v>988653.49388332572</v>
      </c>
      <c r="R1251">
        <f t="shared" si="240"/>
        <v>670900.26094922482</v>
      </c>
    </row>
    <row r="1252" spans="2:18" ht="14.4" x14ac:dyDescent="0.3">
      <c r="B1252" s="6" t="s">
        <v>59</v>
      </c>
      <c r="C1252" s="6">
        <v>1244</v>
      </c>
      <c r="D1252" s="6">
        <v>222</v>
      </c>
      <c r="E1252" s="12">
        <v>89.3</v>
      </c>
      <c r="F1252" s="16">
        <f t="shared" si="234"/>
        <v>-0.18055555555555516</v>
      </c>
      <c r="G1252" s="16">
        <f t="shared" si="231"/>
        <v>248.05555555555554</v>
      </c>
      <c r="H1252">
        <f t="shared" si="235"/>
        <v>-189.58333333333292</v>
      </c>
      <c r="I1252">
        <f t="shared" si="236"/>
        <v>103.00500000000001</v>
      </c>
      <c r="J1252">
        <f t="shared" si="237"/>
        <v>31236.648835116655</v>
      </c>
      <c r="K1252">
        <f t="shared" si="232"/>
        <v>31150.070501783324</v>
      </c>
      <c r="L1252">
        <f t="shared" si="233"/>
        <v>-5624.318285044199</v>
      </c>
      <c r="M1252" t="str">
        <f t="shared" si="238"/>
        <v>0</v>
      </c>
      <c r="N1252">
        <f t="shared" si="242"/>
        <v>-5624.318285044199</v>
      </c>
      <c r="O1252" s="16">
        <f>O1251+M1252*(C1252-C1251)</f>
        <v>1658576.6267676239</v>
      </c>
      <c r="P1252">
        <f t="shared" si="241"/>
        <v>-994277.81216836988</v>
      </c>
      <c r="Q1252">
        <f t="shared" si="239"/>
        <v>994277.81216836988</v>
      </c>
      <c r="R1252">
        <f t="shared" si="240"/>
        <v>674716.92333745584</v>
      </c>
    </row>
    <row r="1253" spans="2:18" ht="14.4" x14ac:dyDescent="0.3">
      <c r="B1253" s="6" t="s">
        <v>59</v>
      </c>
      <c r="C1253" s="6">
        <v>1245</v>
      </c>
      <c r="D1253" s="6">
        <v>223</v>
      </c>
      <c r="E1253" s="12">
        <v>88.7</v>
      </c>
      <c r="F1253" s="16">
        <f t="shared" si="234"/>
        <v>-0.16666666666666705</v>
      </c>
      <c r="G1253" s="16">
        <f t="shared" si="231"/>
        <v>246.38888888888889</v>
      </c>
      <c r="H1253">
        <f t="shared" si="235"/>
        <v>-175.0000000000004</v>
      </c>
      <c r="I1253">
        <f t="shared" si="236"/>
        <v>103.00500000000001</v>
      </c>
      <c r="J1253">
        <f t="shared" si="237"/>
        <v>30818.30558111666</v>
      </c>
      <c r="K1253">
        <f t="shared" si="232"/>
        <v>30746.310581116661</v>
      </c>
      <c r="L1253">
        <f t="shared" si="233"/>
        <v>-5124.3850968527886</v>
      </c>
      <c r="M1253" t="str">
        <f t="shared" si="238"/>
        <v>0</v>
      </c>
      <c r="N1253">
        <f t="shared" si="242"/>
        <v>-5124.3850968527886</v>
      </c>
      <c r="O1253" s="16">
        <f>O1252+M1253*(C1253-C1252)</f>
        <v>1658576.6267676239</v>
      </c>
      <c r="P1253">
        <f t="shared" si="241"/>
        <v>-999402.19726522267</v>
      </c>
      <c r="Q1253">
        <f t="shared" si="239"/>
        <v>999402.19726522267</v>
      </c>
      <c r="R1253">
        <f t="shared" si="240"/>
        <v>678194.33106418012</v>
      </c>
    </row>
    <row r="1254" spans="2:18" ht="14.4" x14ac:dyDescent="0.3">
      <c r="B1254" s="6" t="s">
        <v>59</v>
      </c>
      <c r="C1254" s="6">
        <v>1246</v>
      </c>
      <c r="D1254" s="6">
        <v>224</v>
      </c>
      <c r="E1254" s="12">
        <v>88.1</v>
      </c>
      <c r="F1254" s="16">
        <f t="shared" si="234"/>
        <v>-0.18055555555555516</v>
      </c>
      <c r="G1254" s="16">
        <f t="shared" si="231"/>
        <v>244.7222222222222</v>
      </c>
      <c r="H1254">
        <f t="shared" si="235"/>
        <v>-189.58333333333292</v>
      </c>
      <c r="I1254">
        <f t="shared" si="236"/>
        <v>103.00500000000001</v>
      </c>
      <c r="J1254">
        <f t="shared" si="237"/>
        <v>30402.782618716654</v>
      </c>
      <c r="K1254">
        <f t="shared" si="232"/>
        <v>30316.204285383323</v>
      </c>
      <c r="L1254">
        <f t="shared" si="233"/>
        <v>-5473.7591070830877</v>
      </c>
      <c r="M1254" t="str">
        <f t="shared" si="238"/>
        <v>0</v>
      </c>
      <c r="N1254">
        <f t="shared" si="242"/>
        <v>-5473.7591070830877</v>
      </c>
      <c r="O1254" s="16">
        <f>O1253+M1254*(C1254-C1253)</f>
        <v>1658576.6267676239</v>
      </c>
      <c r="P1254">
        <f t="shared" si="241"/>
        <v>-1004875.9563723058</v>
      </c>
      <c r="Q1254">
        <f t="shared" si="239"/>
        <v>1004875.9563723058</v>
      </c>
      <c r="R1254">
        <f t="shared" si="240"/>
        <v>681908.82399424666</v>
      </c>
    </row>
    <row r="1255" spans="2:18" ht="14.4" x14ac:dyDescent="0.3">
      <c r="B1255" s="6" t="s">
        <v>59</v>
      </c>
      <c r="C1255" s="6">
        <v>1247</v>
      </c>
      <c r="D1255" s="6">
        <v>225</v>
      </c>
      <c r="E1255" s="12">
        <v>87.4</v>
      </c>
      <c r="F1255" s="16">
        <f t="shared" si="234"/>
        <v>-0.19444444444444325</v>
      </c>
      <c r="G1255" s="16">
        <f t="shared" si="231"/>
        <v>242.77777777777777</v>
      </c>
      <c r="H1255">
        <f t="shared" si="235"/>
        <v>-204.16666666666541</v>
      </c>
      <c r="I1255">
        <f t="shared" si="236"/>
        <v>103.00500000000001</v>
      </c>
      <c r="J1255">
        <f t="shared" si="237"/>
        <v>29921.570364466661</v>
      </c>
      <c r="K1255">
        <f t="shared" si="232"/>
        <v>29820.408697799994</v>
      </c>
      <c r="L1255">
        <f t="shared" si="233"/>
        <v>-5798.4128023499634</v>
      </c>
      <c r="M1255" t="str">
        <f t="shared" si="238"/>
        <v>0</v>
      </c>
      <c r="N1255">
        <f t="shared" si="242"/>
        <v>-5798.4128023499634</v>
      </c>
      <c r="O1255" s="16">
        <f>O1254+M1255*(C1255-C1254)</f>
        <v>1658576.6267676239</v>
      </c>
      <c r="P1255">
        <f t="shared" si="241"/>
        <v>-1010674.3691746558</v>
      </c>
      <c r="Q1255">
        <f t="shared" si="239"/>
        <v>1010674.3691746558</v>
      </c>
      <c r="R1255">
        <f t="shared" si="240"/>
        <v>685843.62692192139</v>
      </c>
    </row>
    <row r="1256" spans="2:18" ht="14.4" x14ac:dyDescent="0.3">
      <c r="B1256" s="6" t="s">
        <v>59</v>
      </c>
      <c r="C1256" s="6">
        <v>1248</v>
      </c>
      <c r="D1256" s="6">
        <v>226</v>
      </c>
      <c r="E1256" s="12">
        <v>86.7</v>
      </c>
      <c r="F1256" s="16">
        <f t="shared" si="234"/>
        <v>-0.19444444444444522</v>
      </c>
      <c r="G1256" s="16">
        <f t="shared" si="231"/>
        <v>240.83333333333334</v>
      </c>
      <c r="H1256">
        <f t="shared" si="235"/>
        <v>-204.16666666666748</v>
      </c>
      <c r="I1256">
        <f t="shared" si="236"/>
        <v>103.00500000000001</v>
      </c>
      <c r="J1256">
        <f t="shared" si="237"/>
        <v>29444.19684045</v>
      </c>
      <c r="K1256">
        <f t="shared" si="232"/>
        <v>29343.035173783333</v>
      </c>
      <c r="L1256">
        <f t="shared" si="233"/>
        <v>-5705.5901726801158</v>
      </c>
      <c r="M1256" t="str">
        <f t="shared" si="238"/>
        <v>0</v>
      </c>
      <c r="N1256">
        <f t="shared" si="242"/>
        <v>-5705.5901726801158</v>
      </c>
      <c r="O1256" s="16">
        <f>O1255+M1256*(C1256-C1255)</f>
        <v>1658576.6267676239</v>
      </c>
      <c r="P1256">
        <f t="shared" si="241"/>
        <v>-1016379.9593473359</v>
      </c>
      <c r="Q1256">
        <f t="shared" si="239"/>
        <v>1016379.9593473359</v>
      </c>
      <c r="R1256">
        <f t="shared" si="240"/>
        <v>689715.44041310204</v>
      </c>
    </row>
    <row r="1257" spans="2:18" ht="14.4" x14ac:dyDescent="0.3">
      <c r="B1257" s="6" t="s">
        <v>59</v>
      </c>
      <c r="C1257" s="6">
        <v>1249</v>
      </c>
      <c r="D1257" s="6">
        <v>227</v>
      </c>
      <c r="E1257" s="12">
        <v>86</v>
      </c>
      <c r="F1257" s="16">
        <f t="shared" si="234"/>
        <v>-0.19444444444444522</v>
      </c>
      <c r="G1257" s="16">
        <f t="shared" si="231"/>
        <v>238.88888888888889</v>
      </c>
      <c r="H1257">
        <f t="shared" si="235"/>
        <v>-204.16666666666748</v>
      </c>
      <c r="I1257">
        <f t="shared" si="236"/>
        <v>103.00500000000001</v>
      </c>
      <c r="J1257">
        <f t="shared" si="237"/>
        <v>28970.662046666661</v>
      </c>
      <c r="K1257">
        <f t="shared" si="232"/>
        <v>28869.500379999994</v>
      </c>
      <c r="L1257">
        <f t="shared" si="233"/>
        <v>-5613.513962777799</v>
      </c>
      <c r="M1257" t="str">
        <f t="shared" si="238"/>
        <v>0</v>
      </c>
      <c r="N1257">
        <f t="shared" si="242"/>
        <v>-5613.513962777799</v>
      </c>
      <c r="O1257" s="16">
        <f>O1256+M1257*(C1257-C1256)</f>
        <v>1658576.6267676239</v>
      </c>
      <c r="P1257">
        <f t="shared" si="241"/>
        <v>-1021993.4733101137</v>
      </c>
      <c r="Q1257">
        <f t="shared" si="239"/>
        <v>1021993.4733101137</v>
      </c>
      <c r="R1257">
        <f t="shared" si="240"/>
        <v>693524.77098824305</v>
      </c>
    </row>
    <row r="1258" spans="2:18" ht="14.4" x14ac:dyDescent="0.3">
      <c r="B1258" s="6" t="s">
        <v>59</v>
      </c>
      <c r="C1258" s="6">
        <v>1250</v>
      </c>
      <c r="D1258" s="6">
        <v>228</v>
      </c>
      <c r="E1258" s="12">
        <v>85.3</v>
      </c>
      <c r="F1258" s="16">
        <f t="shared" si="234"/>
        <v>-0.18055555555555516</v>
      </c>
      <c r="G1258" s="16">
        <f t="shared" si="231"/>
        <v>236.94444444444443</v>
      </c>
      <c r="H1258">
        <f t="shared" si="235"/>
        <v>-189.58333333333292</v>
      </c>
      <c r="I1258">
        <f t="shared" si="236"/>
        <v>103.00500000000001</v>
      </c>
      <c r="J1258">
        <f t="shared" si="237"/>
        <v>28500.965983116657</v>
      </c>
      <c r="K1258">
        <f t="shared" si="232"/>
        <v>28414.387649783326</v>
      </c>
      <c r="L1258">
        <f t="shared" si="233"/>
        <v>-5130.3755478775338</v>
      </c>
      <c r="M1258" t="str">
        <f t="shared" si="238"/>
        <v>0</v>
      </c>
      <c r="N1258">
        <f t="shared" si="242"/>
        <v>-5130.3755478775338</v>
      </c>
      <c r="O1258" s="16">
        <f>O1257+M1258*(C1258-C1257)</f>
        <v>1658576.6267676239</v>
      </c>
      <c r="P1258">
        <f t="shared" si="241"/>
        <v>-1027123.8488579912</v>
      </c>
      <c r="Q1258">
        <f t="shared" si="239"/>
        <v>1027123.8488579912</v>
      </c>
      <c r="R1258">
        <f t="shared" si="240"/>
        <v>697006.2438350328</v>
      </c>
    </row>
    <row r="1259" spans="2:18" ht="14.4" x14ac:dyDescent="0.3">
      <c r="B1259" s="6" t="s">
        <v>59</v>
      </c>
      <c r="C1259" s="6">
        <v>1251</v>
      </c>
      <c r="D1259" s="6">
        <v>229</v>
      </c>
      <c r="E1259" s="12">
        <v>84.7</v>
      </c>
      <c r="F1259" s="16">
        <f t="shared" si="234"/>
        <v>-0.16666666666666705</v>
      </c>
      <c r="G1259" s="16">
        <f t="shared" si="231"/>
        <v>235.27777777777777</v>
      </c>
      <c r="H1259">
        <f t="shared" si="235"/>
        <v>-175.0000000000004</v>
      </c>
      <c r="I1259">
        <f t="shared" si="236"/>
        <v>103.00500000000001</v>
      </c>
      <c r="J1259">
        <f t="shared" si="237"/>
        <v>28101.42467311666</v>
      </c>
      <c r="K1259">
        <f t="shared" si="232"/>
        <v>28029.429673116661</v>
      </c>
      <c r="L1259">
        <f t="shared" si="233"/>
        <v>-4671.5716121861205</v>
      </c>
      <c r="M1259" t="str">
        <f t="shared" si="238"/>
        <v>0</v>
      </c>
      <c r="N1259">
        <f t="shared" si="242"/>
        <v>-4671.5716121861205</v>
      </c>
      <c r="O1259" s="16">
        <f>O1258+M1259*(C1259-C1258)</f>
        <v>1658576.6267676239</v>
      </c>
      <c r="P1259">
        <f t="shared" si="241"/>
        <v>-1031795.4204701773</v>
      </c>
      <c r="Q1259">
        <f t="shared" si="239"/>
        <v>1031795.4204701773</v>
      </c>
      <c r="R1259">
        <f t="shared" si="240"/>
        <v>700176.37233106233</v>
      </c>
    </row>
    <row r="1260" spans="2:18" ht="14.4" x14ac:dyDescent="0.3">
      <c r="B1260" s="6" t="s">
        <v>59</v>
      </c>
      <c r="C1260" s="6">
        <v>1252</v>
      </c>
      <c r="D1260" s="6">
        <v>230</v>
      </c>
      <c r="E1260" s="12">
        <v>84.1</v>
      </c>
      <c r="F1260" s="16">
        <f t="shared" si="234"/>
        <v>-0.16666666666666705</v>
      </c>
      <c r="G1260" s="16">
        <f t="shared" si="231"/>
        <v>233.61111111111109</v>
      </c>
      <c r="H1260">
        <f t="shared" si="235"/>
        <v>-175.0000000000004</v>
      </c>
      <c r="I1260">
        <f t="shared" si="236"/>
        <v>103.00500000000001</v>
      </c>
      <c r="J1260">
        <f t="shared" si="237"/>
        <v>27704.703654716657</v>
      </c>
      <c r="K1260">
        <f t="shared" si="232"/>
        <v>27632.708654716658</v>
      </c>
      <c r="L1260">
        <f t="shared" si="233"/>
        <v>-4605.451442452787</v>
      </c>
      <c r="M1260" t="str">
        <f t="shared" si="238"/>
        <v>0</v>
      </c>
      <c r="N1260">
        <f t="shared" si="242"/>
        <v>-4605.451442452787</v>
      </c>
      <c r="O1260" s="16">
        <f>O1259+M1260*(C1260-C1259)</f>
        <v>1658576.6267676239</v>
      </c>
      <c r="P1260">
        <f t="shared" si="241"/>
        <v>-1036400.87191263</v>
      </c>
      <c r="Q1260">
        <f t="shared" si="239"/>
        <v>1036400.87191263</v>
      </c>
      <c r="R1260">
        <f t="shared" si="240"/>
        <v>703301.6316799107</v>
      </c>
    </row>
    <row r="1261" spans="2:18" ht="14.4" x14ac:dyDescent="0.3">
      <c r="B1261" s="6" t="s">
        <v>59</v>
      </c>
      <c r="C1261" s="6">
        <v>1253</v>
      </c>
      <c r="D1261" s="6">
        <v>231</v>
      </c>
      <c r="E1261" s="12">
        <v>83.5</v>
      </c>
      <c r="F1261" s="16">
        <f t="shared" si="234"/>
        <v>-0.16666666666666508</v>
      </c>
      <c r="G1261" s="16">
        <f t="shared" si="231"/>
        <v>231.94444444444443</v>
      </c>
      <c r="H1261">
        <f t="shared" si="235"/>
        <v>-174.99999999999832</v>
      </c>
      <c r="I1261">
        <f t="shared" si="236"/>
        <v>103.00500000000001</v>
      </c>
      <c r="J1261">
        <f t="shared" si="237"/>
        <v>27310.802927916659</v>
      </c>
      <c r="K1261">
        <f t="shared" si="232"/>
        <v>27238.80792791666</v>
      </c>
      <c r="L1261">
        <f t="shared" si="233"/>
        <v>-4539.8013213193999</v>
      </c>
      <c r="M1261" t="str">
        <f t="shared" si="238"/>
        <v>0</v>
      </c>
      <c r="N1261">
        <f t="shared" si="242"/>
        <v>-4539.8013213193999</v>
      </c>
      <c r="O1261" s="16">
        <f>O1260+M1261*(C1261-C1260)</f>
        <v>1658576.6267676239</v>
      </c>
      <c r="P1261">
        <f t="shared" si="241"/>
        <v>-1040940.6732339495</v>
      </c>
      <c r="Q1261">
        <f t="shared" si="239"/>
        <v>1040940.6732339495</v>
      </c>
      <c r="R1261">
        <f t="shared" si="240"/>
        <v>706382.34085655806</v>
      </c>
    </row>
    <row r="1262" spans="2:18" ht="14.4" x14ac:dyDescent="0.3">
      <c r="B1262" s="6" t="s">
        <v>59</v>
      </c>
      <c r="C1262" s="6">
        <v>1254</v>
      </c>
      <c r="D1262" s="6">
        <v>232</v>
      </c>
      <c r="E1262" s="12">
        <v>82.9</v>
      </c>
      <c r="F1262" s="16">
        <f t="shared" si="234"/>
        <v>-0.16666666666666705</v>
      </c>
      <c r="G1262" s="16">
        <f t="shared" si="231"/>
        <v>230.27777777777777</v>
      </c>
      <c r="H1262">
        <f t="shared" si="235"/>
        <v>-175.0000000000004</v>
      </c>
      <c r="I1262">
        <f t="shared" si="236"/>
        <v>103.00500000000001</v>
      </c>
      <c r="J1262">
        <f t="shared" si="237"/>
        <v>26919.722492716657</v>
      </c>
      <c r="K1262">
        <f t="shared" si="232"/>
        <v>26847.727492716658</v>
      </c>
      <c r="L1262">
        <f t="shared" si="233"/>
        <v>-4474.6212487861203</v>
      </c>
      <c r="M1262" t="str">
        <f t="shared" si="238"/>
        <v>0</v>
      </c>
      <c r="N1262">
        <f t="shared" si="242"/>
        <v>-4474.6212487861203</v>
      </c>
      <c r="O1262" s="16">
        <f>O1261+M1262*(C1262-C1261)</f>
        <v>1658576.6267676239</v>
      </c>
      <c r="P1262">
        <f t="shared" si="241"/>
        <v>-1045415.2944827356</v>
      </c>
      <c r="Q1262">
        <f t="shared" si="239"/>
        <v>1045415.2944827356</v>
      </c>
      <c r="R1262">
        <f t="shared" si="240"/>
        <v>709418.81883598433</v>
      </c>
    </row>
    <row r="1263" spans="2:18" ht="14.4" x14ac:dyDescent="0.3">
      <c r="B1263" s="6" t="s">
        <v>59</v>
      </c>
      <c r="C1263" s="6">
        <v>1255</v>
      </c>
      <c r="D1263" s="6">
        <v>233</v>
      </c>
      <c r="E1263" s="12">
        <v>82.3</v>
      </c>
      <c r="F1263" s="16">
        <f t="shared" si="234"/>
        <v>-0.16666666666666705</v>
      </c>
      <c r="G1263" s="16">
        <f t="shared" si="231"/>
        <v>228.61111111111109</v>
      </c>
      <c r="H1263">
        <f t="shared" si="235"/>
        <v>-175.0000000000004</v>
      </c>
      <c r="I1263">
        <f t="shared" si="236"/>
        <v>103.00500000000001</v>
      </c>
      <c r="J1263">
        <f t="shared" si="237"/>
        <v>26531.462349116653</v>
      </c>
      <c r="K1263">
        <f t="shared" si="232"/>
        <v>26459.467349116654</v>
      </c>
      <c r="L1263">
        <f t="shared" si="233"/>
        <v>-4409.9112248527854</v>
      </c>
      <c r="M1263" t="str">
        <f t="shared" si="238"/>
        <v>0</v>
      </c>
      <c r="N1263">
        <f t="shared" si="242"/>
        <v>-4409.9112248527854</v>
      </c>
      <c r="O1263" s="16">
        <f>O1262+M1263*(C1263-C1262)</f>
        <v>1658576.6267676239</v>
      </c>
      <c r="P1263">
        <f t="shared" si="241"/>
        <v>-1049825.2057075885</v>
      </c>
      <c r="Q1263">
        <f t="shared" si="239"/>
        <v>1049825.2057075885</v>
      </c>
      <c r="R1263">
        <f t="shared" si="240"/>
        <v>712411.38459316955</v>
      </c>
    </row>
    <row r="1264" spans="2:18" ht="14.4" x14ac:dyDescent="0.3">
      <c r="B1264" s="6" t="s">
        <v>59</v>
      </c>
      <c r="C1264" s="6">
        <v>1256</v>
      </c>
      <c r="D1264" s="6">
        <v>234</v>
      </c>
      <c r="E1264" s="12">
        <v>81.7</v>
      </c>
      <c r="F1264" s="16">
        <f t="shared" si="234"/>
        <v>-0.16666666666666705</v>
      </c>
      <c r="G1264" s="16">
        <f t="shared" si="231"/>
        <v>226.94444444444446</v>
      </c>
      <c r="H1264">
        <f t="shared" si="235"/>
        <v>-175.0000000000004</v>
      </c>
      <c r="I1264">
        <f t="shared" si="236"/>
        <v>103.00500000000001</v>
      </c>
      <c r="J1264">
        <f t="shared" si="237"/>
        <v>26146.022497116661</v>
      </c>
      <c r="K1264">
        <f t="shared" si="232"/>
        <v>26074.027497116662</v>
      </c>
      <c r="L1264">
        <f t="shared" si="233"/>
        <v>-4345.6712495194533</v>
      </c>
      <c r="M1264" t="str">
        <f t="shared" si="238"/>
        <v>0</v>
      </c>
      <c r="N1264">
        <f t="shared" si="242"/>
        <v>-4345.6712495194533</v>
      </c>
      <c r="O1264" s="16">
        <f>O1263+M1264*(C1264-C1263)</f>
        <v>1658576.6267676239</v>
      </c>
      <c r="P1264">
        <f t="shared" si="241"/>
        <v>-1054170.876957108</v>
      </c>
      <c r="Q1264">
        <f t="shared" si="239"/>
        <v>1054170.876957108</v>
      </c>
      <c r="R1264">
        <f t="shared" si="240"/>
        <v>715360.35710309353</v>
      </c>
    </row>
    <row r="1265" spans="2:18" ht="14.4" x14ac:dyDescent="0.3">
      <c r="B1265" s="6" t="s">
        <v>59</v>
      </c>
      <c r="C1265" s="6">
        <v>1257</v>
      </c>
      <c r="D1265" s="6">
        <v>235</v>
      </c>
      <c r="E1265" s="12">
        <v>81.099999999999994</v>
      </c>
      <c r="F1265" s="16">
        <f t="shared" si="234"/>
        <v>-0.16666666666666705</v>
      </c>
      <c r="G1265" s="16">
        <f t="shared" si="231"/>
        <v>225.27777777777774</v>
      </c>
      <c r="H1265">
        <f t="shared" si="235"/>
        <v>-175.0000000000004</v>
      </c>
      <c r="I1265">
        <f t="shared" si="236"/>
        <v>103.00500000000001</v>
      </c>
      <c r="J1265">
        <f t="shared" si="237"/>
        <v>25763.402936716655</v>
      </c>
      <c r="K1265">
        <f t="shared" si="232"/>
        <v>25691.407936716656</v>
      </c>
      <c r="L1265">
        <f t="shared" si="233"/>
        <v>-4281.9013227861187</v>
      </c>
      <c r="M1265" t="str">
        <f t="shared" si="238"/>
        <v>0</v>
      </c>
      <c r="N1265">
        <f t="shared" si="242"/>
        <v>-4281.9013227861187</v>
      </c>
      <c r="O1265" s="16">
        <f>O1264+M1265*(C1265-C1264)</f>
        <v>1658576.6267676239</v>
      </c>
      <c r="P1265">
        <f t="shared" si="241"/>
        <v>-1058452.7782798943</v>
      </c>
      <c r="Q1265">
        <f t="shared" si="239"/>
        <v>1058452.7782798943</v>
      </c>
      <c r="R1265">
        <f t="shared" si="240"/>
        <v>718266.05534073617</v>
      </c>
    </row>
    <row r="1266" spans="2:18" ht="14.4" x14ac:dyDescent="0.3">
      <c r="B1266" s="6" t="s">
        <v>59</v>
      </c>
      <c r="C1266" s="6">
        <v>1258</v>
      </c>
      <c r="D1266" s="6">
        <v>236</v>
      </c>
      <c r="E1266" s="12">
        <v>80.5</v>
      </c>
      <c r="F1266" s="16">
        <f t="shared" si="234"/>
        <v>-0.16666666666666508</v>
      </c>
      <c r="G1266" s="16">
        <f t="shared" si="231"/>
        <v>223.61111111111111</v>
      </c>
      <c r="H1266">
        <f t="shared" si="235"/>
        <v>-174.99999999999832</v>
      </c>
      <c r="I1266">
        <f t="shared" si="236"/>
        <v>103.00500000000001</v>
      </c>
      <c r="J1266">
        <f t="shared" si="237"/>
        <v>25383.603667916665</v>
      </c>
      <c r="K1266">
        <f t="shared" si="232"/>
        <v>25311.608667916666</v>
      </c>
      <c r="L1266">
        <f t="shared" si="233"/>
        <v>-4218.601444652737</v>
      </c>
      <c r="M1266" t="str">
        <f t="shared" si="238"/>
        <v>0</v>
      </c>
      <c r="N1266">
        <f t="shared" si="242"/>
        <v>-4218.601444652737</v>
      </c>
      <c r="O1266" s="16">
        <f>O1265+M1266*(C1266-C1265)</f>
        <v>1658576.6267676239</v>
      </c>
      <c r="P1266">
        <f t="shared" si="241"/>
        <v>-1062671.379724547</v>
      </c>
      <c r="Q1266">
        <f t="shared" si="239"/>
        <v>1062671.379724547</v>
      </c>
      <c r="R1266">
        <f t="shared" si="240"/>
        <v>721128.79828107764</v>
      </c>
    </row>
    <row r="1267" spans="2:18" ht="14.4" x14ac:dyDescent="0.3">
      <c r="B1267" s="6" t="s">
        <v>59</v>
      </c>
      <c r="C1267" s="6">
        <v>1259</v>
      </c>
      <c r="D1267" s="6">
        <v>237</v>
      </c>
      <c r="E1267" s="12">
        <v>79.900000000000006</v>
      </c>
      <c r="F1267" s="16">
        <f t="shared" si="234"/>
        <v>-0.15277777777777699</v>
      </c>
      <c r="G1267" s="16">
        <f t="shared" si="231"/>
        <v>221.94444444444446</v>
      </c>
      <c r="H1267">
        <f t="shared" si="235"/>
        <v>-160.41666666666583</v>
      </c>
      <c r="I1267">
        <f t="shared" si="236"/>
        <v>103.00500000000001</v>
      </c>
      <c r="J1267">
        <f t="shared" si="237"/>
        <v>25006.624690716661</v>
      </c>
      <c r="K1267">
        <f t="shared" si="232"/>
        <v>24949.213024049994</v>
      </c>
      <c r="L1267">
        <f t="shared" si="233"/>
        <v>-3811.6853231187292</v>
      </c>
      <c r="M1267" t="str">
        <f t="shared" si="238"/>
        <v>0</v>
      </c>
      <c r="N1267">
        <f t="shared" si="242"/>
        <v>-3811.6853231187292</v>
      </c>
      <c r="O1267" s="16">
        <f>O1266+M1267*(C1267-C1266)</f>
        <v>1658576.6267676239</v>
      </c>
      <c r="P1267">
        <f t="shared" si="241"/>
        <v>-1066483.0650476657</v>
      </c>
      <c r="Q1267">
        <f t="shared" si="239"/>
        <v>1066483.0650476657</v>
      </c>
      <c r="R1267">
        <f t="shared" si="240"/>
        <v>723715.40794134594</v>
      </c>
    </row>
    <row r="1268" spans="2:18" ht="14.4" x14ac:dyDescent="0.3">
      <c r="B1268" s="6" t="s">
        <v>59</v>
      </c>
      <c r="C1268" s="6">
        <v>1260</v>
      </c>
      <c r="D1268" s="6">
        <v>238</v>
      </c>
      <c r="E1268" s="12">
        <v>79.400000000000006</v>
      </c>
      <c r="F1268" s="16">
        <f t="shared" si="234"/>
        <v>-0.12500000000000078</v>
      </c>
      <c r="G1268" s="16">
        <f t="shared" si="231"/>
        <v>220.55555555555557</v>
      </c>
      <c r="H1268">
        <f t="shared" si="235"/>
        <v>-131.25000000000082</v>
      </c>
      <c r="I1268">
        <f t="shared" si="236"/>
        <v>103.00500000000001</v>
      </c>
      <c r="J1268">
        <f t="shared" si="237"/>
        <v>24694.629932466665</v>
      </c>
      <c r="K1268">
        <f t="shared" si="232"/>
        <v>24666.384932466663</v>
      </c>
      <c r="L1268">
        <f t="shared" si="233"/>
        <v>-3083.2981165583519</v>
      </c>
      <c r="M1268" t="str">
        <f t="shared" si="238"/>
        <v>0</v>
      </c>
      <c r="N1268">
        <f t="shared" si="242"/>
        <v>-3083.2981165583519</v>
      </c>
      <c r="O1268" s="16">
        <f>O1267+M1268*(C1268-C1267)</f>
        <v>1658576.6267676239</v>
      </c>
      <c r="P1268">
        <f t="shared" si="241"/>
        <v>-1069566.3631642242</v>
      </c>
      <c r="Q1268">
        <f t="shared" si="239"/>
        <v>1069566.3631642242</v>
      </c>
      <c r="R1268">
        <f t="shared" si="240"/>
        <v>725807.73404324253</v>
      </c>
    </row>
    <row r="1269" spans="2:18" ht="14.4" x14ac:dyDescent="0.3">
      <c r="B1269" s="6" t="s">
        <v>59</v>
      </c>
      <c r="C1269" s="6">
        <v>1261</v>
      </c>
      <c r="D1269" s="6">
        <v>239</v>
      </c>
      <c r="E1269" s="12">
        <v>79</v>
      </c>
      <c r="F1269" s="16">
        <f t="shared" si="234"/>
        <v>-9.7222222222222612E-2</v>
      </c>
      <c r="G1269" s="16">
        <f t="shared" si="231"/>
        <v>219.44444444444443</v>
      </c>
      <c r="H1269">
        <f t="shared" si="235"/>
        <v>-102.08333333333374</v>
      </c>
      <c r="I1269">
        <f t="shared" si="236"/>
        <v>103.00500000000001</v>
      </c>
      <c r="J1269">
        <f t="shared" si="237"/>
        <v>24446.44427166666</v>
      </c>
      <c r="K1269">
        <f t="shared" si="232"/>
        <v>24447.365938333325</v>
      </c>
      <c r="L1269">
        <f t="shared" si="233"/>
        <v>-2376.8272440046385</v>
      </c>
      <c r="M1269" t="str">
        <f t="shared" si="238"/>
        <v>0</v>
      </c>
      <c r="N1269">
        <f t="shared" si="242"/>
        <v>-2376.8272440046385</v>
      </c>
      <c r="O1269" s="16">
        <f>O1268+M1269*(C1269-C1268)</f>
        <v>1658576.6267676239</v>
      </c>
      <c r="P1269">
        <f t="shared" si="241"/>
        <v>-1071943.1904082289</v>
      </c>
      <c r="Q1269">
        <f t="shared" si="239"/>
        <v>1071943.1904082289</v>
      </c>
      <c r="R1269">
        <f t="shared" si="240"/>
        <v>727420.64901102416</v>
      </c>
    </row>
    <row r="1270" spans="2:18" ht="14.4" x14ac:dyDescent="0.3">
      <c r="B1270" s="6" t="s">
        <v>59</v>
      </c>
      <c r="C1270" s="6">
        <v>1262</v>
      </c>
      <c r="D1270" s="6">
        <v>240</v>
      </c>
      <c r="E1270" s="12">
        <v>78.7</v>
      </c>
      <c r="F1270" s="16">
        <f t="shared" si="234"/>
        <v>-4.1666666666666269E-2</v>
      </c>
      <c r="G1270" s="16">
        <f t="shared" si="231"/>
        <v>218.61111111111111</v>
      </c>
      <c r="H1270">
        <f t="shared" si="235"/>
        <v>-43.749999999999581</v>
      </c>
      <c r="I1270">
        <f t="shared" si="236"/>
        <v>103.00500000000001</v>
      </c>
      <c r="J1270">
        <f t="shared" si="237"/>
        <v>24261.127611116666</v>
      </c>
      <c r="K1270">
        <f t="shared" si="232"/>
        <v>24320.382611116667</v>
      </c>
      <c r="L1270">
        <f t="shared" si="233"/>
        <v>-1013.3492754631848</v>
      </c>
      <c r="M1270" t="str">
        <f t="shared" si="238"/>
        <v>0</v>
      </c>
      <c r="N1270">
        <f t="shared" si="242"/>
        <v>-1013.3492754631848</v>
      </c>
      <c r="O1270" s="16">
        <f>O1269+M1270*(C1270-C1269)</f>
        <v>1658576.6267676239</v>
      </c>
      <c r="P1270">
        <f t="shared" si="241"/>
        <v>-1072956.5396836922</v>
      </c>
      <c r="Q1270">
        <f t="shared" si="239"/>
        <v>1072956.5396836922</v>
      </c>
      <c r="R1270">
        <f t="shared" si="240"/>
        <v>728108.30782935349</v>
      </c>
    </row>
    <row r="1271" spans="2:18" ht="14.4" x14ac:dyDescent="0.3">
      <c r="B1271" s="6" t="s">
        <v>59</v>
      </c>
      <c r="C1271" s="6">
        <v>1263</v>
      </c>
      <c r="D1271" s="6">
        <v>241</v>
      </c>
      <c r="E1271" s="12">
        <v>78.7</v>
      </c>
      <c r="F1271" s="16">
        <f t="shared" si="234"/>
        <v>1.3888888888888099E-2</v>
      </c>
      <c r="G1271" s="16">
        <f t="shared" si="231"/>
        <v>218.61111111111111</v>
      </c>
      <c r="H1271">
        <f t="shared" si="235"/>
        <v>14.583333333332504</v>
      </c>
      <c r="I1271">
        <f t="shared" si="236"/>
        <v>103.00500000000001</v>
      </c>
      <c r="J1271">
        <f t="shared" si="237"/>
        <v>24261.127611116666</v>
      </c>
      <c r="K1271">
        <f t="shared" si="232"/>
        <v>24378.715944449999</v>
      </c>
      <c r="L1271">
        <f t="shared" si="233"/>
        <v>338.59327700623072</v>
      </c>
      <c r="M1271">
        <f t="shared" si="238"/>
        <v>338.59327700623072</v>
      </c>
      <c r="N1271" t="str">
        <f t="shared" si="242"/>
        <v>0</v>
      </c>
      <c r="O1271" s="16">
        <f>O1270+M1271*(C1271-C1270)</f>
        <v>1658915.2200446301</v>
      </c>
      <c r="P1271">
        <f t="shared" si="241"/>
        <v>-1072956.5396836922</v>
      </c>
      <c r="Q1271">
        <f t="shared" si="239"/>
        <v>1072956.5396836922</v>
      </c>
      <c r="R1271">
        <f t="shared" si="240"/>
        <v>728108.30782935349</v>
      </c>
    </row>
    <row r="1272" spans="2:18" ht="14.4" x14ac:dyDescent="0.3">
      <c r="B1272" s="6" t="s">
        <v>59</v>
      </c>
      <c r="C1272" s="6">
        <v>1264</v>
      </c>
      <c r="D1272" s="6">
        <v>242</v>
      </c>
      <c r="E1272" s="12">
        <v>78.8</v>
      </c>
      <c r="F1272" s="16">
        <f t="shared" si="234"/>
        <v>5.5555555555554373E-2</v>
      </c>
      <c r="G1272" s="16">
        <f t="shared" si="231"/>
        <v>218.88888888888889</v>
      </c>
      <c r="H1272">
        <f t="shared" si="235"/>
        <v>58.333333333332092</v>
      </c>
      <c r="I1272">
        <f t="shared" si="236"/>
        <v>103.00500000000001</v>
      </c>
      <c r="J1272">
        <f t="shared" si="237"/>
        <v>24322.821489866663</v>
      </c>
      <c r="K1272">
        <f t="shared" si="232"/>
        <v>24484.159823199996</v>
      </c>
      <c r="L1272">
        <f t="shared" si="233"/>
        <v>1360.2311012888597</v>
      </c>
      <c r="M1272">
        <f t="shared" si="238"/>
        <v>1360.2311012888597</v>
      </c>
      <c r="N1272" t="str">
        <f t="shared" si="242"/>
        <v>0</v>
      </c>
      <c r="O1272" s="16">
        <f>O1271+M1272*(C1272-C1271)</f>
        <v>1660275.451145919</v>
      </c>
      <c r="P1272">
        <f t="shared" si="241"/>
        <v>-1072956.5396836922</v>
      </c>
      <c r="Q1272">
        <f t="shared" si="239"/>
        <v>1072956.5396836922</v>
      </c>
      <c r="R1272">
        <f t="shared" si="240"/>
        <v>728108.30782935349</v>
      </c>
    </row>
    <row r="1273" spans="2:18" ht="14.4" x14ac:dyDescent="0.3">
      <c r="B1273" s="6" t="s">
        <v>59</v>
      </c>
      <c r="C1273" s="6">
        <v>1265</v>
      </c>
      <c r="D1273" s="6">
        <v>243</v>
      </c>
      <c r="E1273" s="12">
        <v>79.099999999999994</v>
      </c>
      <c r="F1273" s="16">
        <f t="shared" si="234"/>
        <v>8.3333333333334522E-2</v>
      </c>
      <c r="G1273" s="16">
        <f t="shared" si="231"/>
        <v>219.7222222222222</v>
      </c>
      <c r="H1273">
        <f t="shared" si="235"/>
        <v>87.500000000001251</v>
      </c>
      <c r="I1273">
        <f t="shared" si="236"/>
        <v>103.00500000000001</v>
      </c>
      <c r="J1273">
        <f t="shared" si="237"/>
        <v>24508.373174716657</v>
      </c>
      <c r="K1273">
        <f t="shared" si="232"/>
        <v>24698.878174716658</v>
      </c>
      <c r="L1273">
        <f t="shared" si="233"/>
        <v>2058.2398478930841</v>
      </c>
      <c r="M1273">
        <f t="shared" si="238"/>
        <v>2058.2398478930841</v>
      </c>
      <c r="N1273" t="str">
        <f t="shared" si="242"/>
        <v>0</v>
      </c>
      <c r="O1273" s="16">
        <f>O1272+M1273*(C1273-C1272)</f>
        <v>1662333.6909938122</v>
      </c>
      <c r="P1273">
        <f t="shared" si="241"/>
        <v>-1072956.5396836922</v>
      </c>
      <c r="Q1273">
        <f t="shared" si="239"/>
        <v>1072956.5396836922</v>
      </c>
      <c r="R1273">
        <f t="shared" si="240"/>
        <v>728108.30782935349</v>
      </c>
    </row>
    <row r="1274" spans="2:18" ht="14.4" x14ac:dyDescent="0.3">
      <c r="B1274" s="6" t="s">
        <v>59</v>
      </c>
      <c r="C1274" s="6">
        <v>1266</v>
      </c>
      <c r="D1274" s="6">
        <v>244</v>
      </c>
      <c r="E1274" s="12">
        <v>79.400000000000006</v>
      </c>
      <c r="F1274" s="16">
        <f t="shared" si="234"/>
        <v>6.9444444444444448E-2</v>
      </c>
      <c r="G1274" s="16">
        <f t="shared" si="231"/>
        <v>220.55555555555557</v>
      </c>
      <c r="H1274">
        <f t="shared" si="235"/>
        <v>72.916666666666671</v>
      </c>
      <c r="I1274">
        <f t="shared" si="236"/>
        <v>103.00500000000001</v>
      </c>
      <c r="J1274">
        <f t="shared" si="237"/>
        <v>24694.629932466665</v>
      </c>
      <c r="K1274">
        <f t="shared" si="232"/>
        <v>24870.55159913333</v>
      </c>
      <c r="L1274">
        <f t="shared" si="233"/>
        <v>1727.1216388287037</v>
      </c>
      <c r="M1274">
        <f t="shared" si="238"/>
        <v>1727.1216388287037</v>
      </c>
      <c r="N1274" t="str">
        <f t="shared" si="242"/>
        <v>0</v>
      </c>
      <c r="O1274" s="16">
        <f>O1273+M1274*(C1274-C1273)</f>
        <v>1664060.8126326408</v>
      </c>
      <c r="P1274">
        <f t="shared" si="241"/>
        <v>-1072956.5396836922</v>
      </c>
      <c r="Q1274">
        <f t="shared" si="239"/>
        <v>1072956.5396836922</v>
      </c>
      <c r="R1274">
        <f t="shared" si="240"/>
        <v>728108.30782935349</v>
      </c>
    </row>
    <row r="1275" spans="2:18" ht="14.4" x14ac:dyDescent="0.3">
      <c r="B1275" s="6" t="s">
        <v>59</v>
      </c>
      <c r="C1275" s="6">
        <v>1267</v>
      </c>
      <c r="D1275" s="6">
        <v>245</v>
      </c>
      <c r="E1275" s="12">
        <v>79.599999999999994</v>
      </c>
      <c r="F1275" s="16">
        <f t="shared" si="234"/>
        <v>5.5555555555554373E-2</v>
      </c>
      <c r="G1275" s="16">
        <f t="shared" si="231"/>
        <v>221.11111111111109</v>
      </c>
      <c r="H1275">
        <f t="shared" si="235"/>
        <v>58.333333333332092</v>
      </c>
      <c r="I1275">
        <f t="shared" si="236"/>
        <v>103.00500000000001</v>
      </c>
      <c r="J1275">
        <f t="shared" si="237"/>
        <v>24819.192811466659</v>
      </c>
      <c r="K1275">
        <f t="shared" si="232"/>
        <v>24980.531144799992</v>
      </c>
      <c r="L1275">
        <f t="shared" si="233"/>
        <v>1387.8072858221922</v>
      </c>
      <c r="M1275">
        <f t="shared" si="238"/>
        <v>1387.8072858221922</v>
      </c>
      <c r="N1275" t="str">
        <f t="shared" si="242"/>
        <v>0</v>
      </c>
      <c r="O1275" s="16">
        <f>O1274+M1275*(C1275-C1274)</f>
        <v>1665448.6199184631</v>
      </c>
      <c r="P1275">
        <f t="shared" si="241"/>
        <v>-1072956.5396836922</v>
      </c>
      <c r="Q1275">
        <f t="shared" si="239"/>
        <v>1072956.5396836922</v>
      </c>
      <c r="R1275">
        <f t="shared" si="240"/>
        <v>728108.30782935349</v>
      </c>
    </row>
    <row r="1276" spans="2:18" ht="14.4" x14ac:dyDescent="0.3">
      <c r="B1276" s="6" t="s">
        <v>59</v>
      </c>
      <c r="C1276" s="6">
        <v>1268</v>
      </c>
      <c r="D1276" s="6">
        <v>246</v>
      </c>
      <c r="E1276" s="12">
        <v>79.8</v>
      </c>
      <c r="F1276" s="16">
        <f t="shared" si="234"/>
        <v>2.7777777777778172E-2</v>
      </c>
      <c r="G1276" s="16">
        <f t="shared" si="231"/>
        <v>221.66666666666666</v>
      </c>
      <c r="H1276">
        <f t="shared" si="235"/>
        <v>29.16666666666708</v>
      </c>
      <c r="I1276">
        <f t="shared" si="236"/>
        <v>103.00500000000001</v>
      </c>
      <c r="J1276">
        <f t="shared" si="237"/>
        <v>24944.069056199998</v>
      </c>
      <c r="K1276">
        <f t="shared" si="232"/>
        <v>25076.240722866663</v>
      </c>
      <c r="L1276">
        <f t="shared" si="233"/>
        <v>696.5622423018616</v>
      </c>
      <c r="M1276">
        <f t="shared" si="238"/>
        <v>696.5622423018616</v>
      </c>
      <c r="N1276" t="str">
        <f t="shared" si="242"/>
        <v>0</v>
      </c>
      <c r="O1276" s="16">
        <f>O1275+M1276*(C1276-C1275)</f>
        <v>1666145.1821607649</v>
      </c>
      <c r="P1276">
        <f t="shared" si="241"/>
        <v>-1072956.5396836922</v>
      </c>
      <c r="Q1276">
        <f t="shared" si="239"/>
        <v>1072956.5396836922</v>
      </c>
      <c r="R1276">
        <f t="shared" si="240"/>
        <v>728108.30782935349</v>
      </c>
    </row>
    <row r="1277" spans="2:18" ht="14.4" x14ac:dyDescent="0.3">
      <c r="B1277" s="6" t="s">
        <v>59</v>
      </c>
      <c r="C1277" s="6">
        <v>1269</v>
      </c>
      <c r="D1277" s="6">
        <v>247</v>
      </c>
      <c r="E1277" s="12">
        <v>79.8</v>
      </c>
      <c r="F1277" s="16">
        <f t="shared" si="234"/>
        <v>-2.7777777777778172E-2</v>
      </c>
      <c r="G1277" s="16">
        <f t="shared" si="231"/>
        <v>221.66666666666666</v>
      </c>
      <c r="H1277">
        <f t="shared" si="235"/>
        <v>-29.16666666666708</v>
      </c>
      <c r="I1277">
        <f t="shared" si="236"/>
        <v>103.00500000000001</v>
      </c>
      <c r="J1277">
        <f t="shared" si="237"/>
        <v>24944.069056199998</v>
      </c>
      <c r="K1277">
        <f t="shared" si="232"/>
        <v>25017.907389533331</v>
      </c>
      <c r="L1277">
        <f t="shared" si="233"/>
        <v>-694.94187193149128</v>
      </c>
      <c r="M1277" t="str">
        <f t="shared" si="238"/>
        <v>0</v>
      </c>
      <c r="N1277">
        <f t="shared" si="242"/>
        <v>-694.94187193149128</v>
      </c>
      <c r="O1277" s="16">
        <f>O1276+M1277*(C1277-C1276)</f>
        <v>1666145.1821607649</v>
      </c>
      <c r="P1277">
        <f t="shared" si="241"/>
        <v>-1073651.4815556237</v>
      </c>
      <c r="Q1277">
        <f t="shared" si="239"/>
        <v>1073651.4815556237</v>
      </c>
      <c r="R1277">
        <f t="shared" si="240"/>
        <v>728579.89538364625</v>
      </c>
    </row>
    <row r="1278" spans="2:18" ht="14.4" x14ac:dyDescent="0.3">
      <c r="B1278" s="6" t="s">
        <v>59</v>
      </c>
      <c r="C1278" s="6">
        <v>1270</v>
      </c>
      <c r="D1278" s="6">
        <v>248</v>
      </c>
      <c r="E1278" s="12">
        <v>79.599999999999994</v>
      </c>
      <c r="F1278" s="16">
        <f t="shared" si="234"/>
        <v>-6.9444444444444448E-2</v>
      </c>
      <c r="G1278" s="16">
        <f t="shared" si="231"/>
        <v>221.11111111111109</v>
      </c>
      <c r="H1278">
        <f t="shared" si="235"/>
        <v>-72.916666666666671</v>
      </c>
      <c r="I1278">
        <f t="shared" si="236"/>
        <v>103.00500000000001</v>
      </c>
      <c r="J1278">
        <f t="shared" si="237"/>
        <v>24819.192811466659</v>
      </c>
      <c r="K1278">
        <f t="shared" si="232"/>
        <v>24849.281144799992</v>
      </c>
      <c r="L1278">
        <f t="shared" si="233"/>
        <v>-1725.644523944444</v>
      </c>
      <c r="M1278" t="str">
        <f t="shared" si="238"/>
        <v>0</v>
      </c>
      <c r="N1278">
        <f t="shared" si="242"/>
        <v>-1725.644523944444</v>
      </c>
      <c r="O1278" s="16">
        <f>O1277+M1278*(C1278-C1277)</f>
        <v>1666145.1821607649</v>
      </c>
      <c r="P1278">
        <f t="shared" si="241"/>
        <v>-1075377.1260795682</v>
      </c>
      <c r="Q1278">
        <f t="shared" si="239"/>
        <v>1075377.1260795682</v>
      </c>
      <c r="R1278">
        <f t="shared" si="240"/>
        <v>729750.91775759496</v>
      </c>
    </row>
    <row r="1279" spans="2:18" ht="14.4" x14ac:dyDescent="0.3">
      <c r="B1279" s="6" t="s">
        <v>59</v>
      </c>
      <c r="C1279" s="6">
        <v>1271</v>
      </c>
      <c r="D1279" s="6">
        <v>249</v>
      </c>
      <c r="E1279" s="12">
        <v>79.3</v>
      </c>
      <c r="F1279" s="16">
        <f t="shared" si="234"/>
        <v>-9.7222222222220642E-2</v>
      </c>
      <c r="G1279" s="16">
        <f t="shared" si="231"/>
        <v>220.27777777777777</v>
      </c>
      <c r="H1279">
        <f t="shared" si="235"/>
        <v>-102.08333333333168</v>
      </c>
      <c r="I1279">
        <f t="shared" si="236"/>
        <v>103.00500000000001</v>
      </c>
      <c r="J1279">
        <f t="shared" si="237"/>
        <v>24632.466005116661</v>
      </c>
      <c r="K1279">
        <f t="shared" si="232"/>
        <v>24633.38767178333</v>
      </c>
      <c r="L1279">
        <f t="shared" si="233"/>
        <v>-2394.9126903122292</v>
      </c>
      <c r="M1279" t="str">
        <f t="shared" si="238"/>
        <v>0</v>
      </c>
      <c r="N1279">
        <f t="shared" si="242"/>
        <v>-2394.9126903122292</v>
      </c>
      <c r="O1279" s="16">
        <f>O1278+M1279*(C1279-C1278)</f>
        <v>1666145.1821607649</v>
      </c>
      <c r="P1279">
        <f t="shared" si="241"/>
        <v>-1077772.0387698803</v>
      </c>
      <c r="Q1279">
        <f t="shared" si="239"/>
        <v>1077772.0387698803</v>
      </c>
      <c r="R1279">
        <f t="shared" si="240"/>
        <v>731376.10550924076</v>
      </c>
    </row>
    <row r="1280" spans="2:18" ht="14.4" x14ac:dyDescent="0.3">
      <c r="B1280" s="6" t="s">
        <v>59</v>
      </c>
      <c r="C1280" s="6">
        <v>1272</v>
      </c>
      <c r="D1280" s="6">
        <v>250</v>
      </c>
      <c r="E1280" s="12">
        <v>78.900000000000006</v>
      </c>
      <c r="F1280" s="16">
        <f t="shared" si="234"/>
        <v>-0.11111111111111072</v>
      </c>
      <c r="G1280" s="16">
        <f t="shared" si="231"/>
        <v>219.16666666666669</v>
      </c>
      <c r="H1280">
        <f t="shared" si="235"/>
        <v>-116.66666666666626</v>
      </c>
      <c r="I1280">
        <f t="shared" si="236"/>
        <v>103.00500000000001</v>
      </c>
      <c r="J1280">
        <f t="shared" si="237"/>
        <v>24384.593710050001</v>
      </c>
      <c r="K1280">
        <f t="shared" si="232"/>
        <v>24370.932043383335</v>
      </c>
      <c r="L1280">
        <f t="shared" si="233"/>
        <v>-2707.8813381536943</v>
      </c>
      <c r="M1280" t="str">
        <f t="shared" si="238"/>
        <v>0</v>
      </c>
      <c r="N1280">
        <f t="shared" si="242"/>
        <v>-2707.8813381536943</v>
      </c>
      <c r="O1280" s="16">
        <f>O1279+M1280*(C1280-C1279)</f>
        <v>1666145.1821607649</v>
      </c>
      <c r="P1280">
        <f t="shared" si="241"/>
        <v>-1080479.920108034</v>
      </c>
      <c r="Q1280">
        <f t="shared" si="239"/>
        <v>1080479.920108034</v>
      </c>
      <c r="R1280">
        <f t="shared" si="240"/>
        <v>733213.67378531187</v>
      </c>
    </row>
    <row r="1281" spans="2:18" ht="14.4" x14ac:dyDescent="0.3">
      <c r="B1281" s="6" t="s">
        <v>59</v>
      </c>
      <c r="C1281" s="6">
        <v>1273</v>
      </c>
      <c r="D1281" s="6">
        <v>251</v>
      </c>
      <c r="E1281" s="12">
        <v>78.5</v>
      </c>
      <c r="F1281" s="16">
        <f t="shared" si="234"/>
        <v>-9.7222222222222612E-2</v>
      </c>
      <c r="G1281" s="16">
        <f t="shared" si="231"/>
        <v>218.05555555555554</v>
      </c>
      <c r="H1281">
        <f t="shared" si="235"/>
        <v>-102.08333333333374</v>
      </c>
      <c r="I1281">
        <f t="shared" si="236"/>
        <v>103.00500000000001</v>
      </c>
      <c r="J1281">
        <f t="shared" si="237"/>
        <v>24137.974877916662</v>
      </c>
      <c r="K1281">
        <f t="shared" si="232"/>
        <v>24138.896544583327</v>
      </c>
      <c r="L1281">
        <f t="shared" si="233"/>
        <v>-2346.8371640567216</v>
      </c>
      <c r="M1281" t="str">
        <f t="shared" si="238"/>
        <v>0</v>
      </c>
      <c r="N1281">
        <f t="shared" si="242"/>
        <v>-2346.8371640567216</v>
      </c>
      <c r="O1281" s="16">
        <f>O1280+M1281*(C1281-C1280)</f>
        <v>1666145.1821607649</v>
      </c>
      <c r="P1281">
        <f t="shared" si="241"/>
        <v>-1082826.7572720908</v>
      </c>
      <c r="Q1281">
        <f t="shared" si="239"/>
        <v>1082826.7572720908</v>
      </c>
      <c r="R1281">
        <f t="shared" si="240"/>
        <v>734806.23748484079</v>
      </c>
    </row>
    <row r="1282" spans="2:18" ht="14.4" x14ac:dyDescent="0.3">
      <c r="B1282" s="6" t="s">
        <v>59</v>
      </c>
      <c r="C1282" s="6">
        <v>1274</v>
      </c>
      <c r="D1282" s="6">
        <v>252</v>
      </c>
      <c r="E1282" s="12">
        <v>78.2</v>
      </c>
      <c r="F1282" s="16">
        <f t="shared" si="234"/>
        <v>-8.3333333333332538E-2</v>
      </c>
      <c r="G1282" s="16">
        <f t="shared" si="231"/>
        <v>217.22222222222223</v>
      </c>
      <c r="H1282">
        <f t="shared" si="235"/>
        <v>-87.499999999999162</v>
      </c>
      <c r="I1282">
        <f t="shared" si="236"/>
        <v>103.00500000000001</v>
      </c>
      <c r="J1282">
        <f t="shared" si="237"/>
        <v>23953.833338866665</v>
      </c>
      <c r="K1282">
        <f t="shared" si="232"/>
        <v>23969.338338866666</v>
      </c>
      <c r="L1282">
        <f t="shared" si="233"/>
        <v>-1997.4448615722031</v>
      </c>
      <c r="M1282" t="str">
        <f t="shared" si="238"/>
        <v>0</v>
      </c>
      <c r="N1282">
        <f t="shared" si="242"/>
        <v>-1997.4448615722031</v>
      </c>
      <c r="O1282" s="16">
        <f>O1281+M1282*(C1282-C1281)</f>
        <v>1666145.1821607649</v>
      </c>
      <c r="P1282">
        <f t="shared" si="241"/>
        <v>-1084824.202133663</v>
      </c>
      <c r="Q1282">
        <f t="shared" si="239"/>
        <v>1084824.202133663</v>
      </c>
      <c r="R1282">
        <f t="shared" si="240"/>
        <v>736161.70356790372</v>
      </c>
    </row>
    <row r="1283" spans="2:18" ht="14.4" x14ac:dyDescent="0.3">
      <c r="B1283" s="6" t="s">
        <v>59</v>
      </c>
      <c r="C1283" s="6">
        <v>1275</v>
      </c>
      <c r="D1283" s="6">
        <v>253</v>
      </c>
      <c r="E1283" s="12">
        <v>77.900000000000006</v>
      </c>
      <c r="F1283" s="16">
        <f t="shared" si="234"/>
        <v>-6.9444444444444448E-2</v>
      </c>
      <c r="G1283" s="16">
        <f t="shared" si="231"/>
        <v>216.38888888888889</v>
      </c>
      <c r="H1283">
        <f t="shared" si="235"/>
        <v>-72.916666666666671</v>
      </c>
      <c r="I1283">
        <f t="shared" si="236"/>
        <v>103.00500000000001</v>
      </c>
      <c r="J1283">
        <f t="shared" si="237"/>
        <v>23770.396872716661</v>
      </c>
      <c r="K1283">
        <f t="shared" si="232"/>
        <v>23800.485206049994</v>
      </c>
      <c r="L1283">
        <f t="shared" si="233"/>
        <v>-1652.8114726423607</v>
      </c>
      <c r="M1283" t="str">
        <f t="shared" si="238"/>
        <v>0</v>
      </c>
      <c r="N1283">
        <f t="shared" si="242"/>
        <v>-1652.8114726423607</v>
      </c>
      <c r="O1283" s="16">
        <f>O1282+M1283*(C1283-C1282)</f>
        <v>1666145.1821607649</v>
      </c>
      <c r="P1283">
        <f t="shared" si="241"/>
        <v>-1086477.0136063055</v>
      </c>
      <c r="Q1283">
        <f t="shared" si="239"/>
        <v>1086477.0136063055</v>
      </c>
      <c r="R1283">
        <f t="shared" si="240"/>
        <v>737283.3014332389</v>
      </c>
    </row>
    <row r="1284" spans="2:18" ht="14.4" x14ac:dyDescent="0.3">
      <c r="B1284" s="6" t="s">
        <v>59</v>
      </c>
      <c r="C1284" s="6">
        <v>1276</v>
      </c>
      <c r="D1284" s="6">
        <v>254</v>
      </c>
      <c r="E1284" s="12">
        <v>77.7</v>
      </c>
      <c r="F1284" s="16">
        <f t="shared" si="234"/>
        <v>-2.7777777777778172E-2</v>
      </c>
      <c r="G1284" s="16">
        <f t="shared" si="231"/>
        <v>215.83333333333334</v>
      </c>
      <c r="H1284">
        <f t="shared" si="235"/>
        <v>-29.16666666666708</v>
      </c>
      <c r="I1284">
        <f t="shared" si="236"/>
        <v>103.00500000000001</v>
      </c>
      <c r="J1284">
        <f t="shared" si="237"/>
        <v>23648.497602449999</v>
      </c>
      <c r="K1284">
        <f t="shared" si="232"/>
        <v>23722.335935783332</v>
      </c>
      <c r="L1284">
        <f t="shared" si="233"/>
        <v>-658.9537759939908</v>
      </c>
      <c r="M1284" t="str">
        <f t="shared" si="238"/>
        <v>0</v>
      </c>
      <c r="N1284">
        <f t="shared" si="242"/>
        <v>-658.9537759939908</v>
      </c>
      <c r="O1284" s="16">
        <f>O1283+M1284*(C1284-C1283)</f>
        <v>1666145.1821607649</v>
      </c>
      <c r="P1284">
        <f t="shared" si="241"/>
        <v>-1087135.9673822995</v>
      </c>
      <c r="Q1284">
        <f t="shared" si="239"/>
        <v>1087135.9673822995</v>
      </c>
      <c r="R1284">
        <f t="shared" si="240"/>
        <v>737730.4674656284</v>
      </c>
    </row>
    <row r="1285" spans="2:18" ht="14.4" x14ac:dyDescent="0.3">
      <c r="B1285" s="6" t="s">
        <v>59</v>
      </c>
      <c r="C1285" s="6">
        <v>1277</v>
      </c>
      <c r="D1285" s="6">
        <v>255</v>
      </c>
      <c r="E1285" s="12">
        <v>77.7</v>
      </c>
      <c r="F1285" s="16">
        <f t="shared" si="234"/>
        <v>1.3888888888888099E-2</v>
      </c>
      <c r="G1285" s="16">
        <f t="shared" si="231"/>
        <v>215.83333333333334</v>
      </c>
      <c r="H1285">
        <f t="shared" si="235"/>
        <v>14.583333333332504</v>
      </c>
      <c r="I1285">
        <f t="shared" si="236"/>
        <v>103.00500000000001</v>
      </c>
      <c r="J1285">
        <f t="shared" si="237"/>
        <v>23648.497602449999</v>
      </c>
      <c r="K1285">
        <f t="shared" si="232"/>
        <v>23766.085935783332</v>
      </c>
      <c r="L1285">
        <f t="shared" si="233"/>
        <v>330.08452688586084</v>
      </c>
      <c r="M1285">
        <f t="shared" si="238"/>
        <v>330.08452688586084</v>
      </c>
      <c r="N1285" t="str">
        <f t="shared" si="242"/>
        <v>0</v>
      </c>
      <c r="O1285" s="16">
        <f>O1284+M1285*(C1285-C1284)</f>
        <v>1666475.2666876507</v>
      </c>
      <c r="P1285">
        <f t="shared" si="241"/>
        <v>-1087135.9673822995</v>
      </c>
      <c r="Q1285">
        <f t="shared" si="239"/>
        <v>1087135.9673822995</v>
      </c>
      <c r="R1285">
        <f t="shared" si="240"/>
        <v>737730.4674656284</v>
      </c>
    </row>
    <row r="1286" spans="2:18" ht="14.4" x14ac:dyDescent="0.3">
      <c r="B1286" s="6" t="s">
        <v>59</v>
      </c>
      <c r="C1286" s="6">
        <v>1278</v>
      </c>
      <c r="D1286" s="6">
        <v>256</v>
      </c>
      <c r="E1286" s="12">
        <v>77.8</v>
      </c>
      <c r="F1286" s="16">
        <f t="shared" si="234"/>
        <v>2.7777777777778172E-2</v>
      </c>
      <c r="G1286" s="16">
        <f t="shared" si="231"/>
        <v>216.11111111111109</v>
      </c>
      <c r="H1286">
        <f t="shared" si="235"/>
        <v>29.16666666666708</v>
      </c>
      <c r="I1286">
        <f t="shared" si="236"/>
        <v>103.00500000000001</v>
      </c>
      <c r="J1286">
        <f t="shared" si="237"/>
        <v>23709.408066866657</v>
      </c>
      <c r="K1286">
        <f t="shared" si="232"/>
        <v>23841.579733533326</v>
      </c>
      <c r="L1286">
        <f t="shared" si="233"/>
        <v>662.26610370926846</v>
      </c>
      <c r="M1286">
        <f t="shared" si="238"/>
        <v>662.26610370926846</v>
      </c>
      <c r="N1286" t="str">
        <f t="shared" si="242"/>
        <v>0</v>
      </c>
      <c r="O1286" s="16">
        <f>O1285+M1286*(C1286-C1285)</f>
        <v>1667137.53279136</v>
      </c>
      <c r="P1286">
        <f t="shared" si="241"/>
        <v>-1087135.9673822995</v>
      </c>
      <c r="Q1286">
        <f t="shared" si="239"/>
        <v>1087135.9673822995</v>
      </c>
      <c r="R1286">
        <f t="shared" si="240"/>
        <v>737730.4674656284</v>
      </c>
    </row>
    <row r="1287" spans="2:18" ht="14.4" x14ac:dyDescent="0.3">
      <c r="B1287" s="6" t="s">
        <v>59</v>
      </c>
      <c r="C1287" s="6">
        <v>1279</v>
      </c>
      <c r="D1287" s="6">
        <v>257</v>
      </c>
      <c r="E1287" s="12">
        <v>77.900000000000006</v>
      </c>
      <c r="F1287" s="16">
        <f t="shared" si="234"/>
        <v>4.1666666666666269E-2</v>
      </c>
      <c r="G1287" s="16">
        <f t="shared" si="231"/>
        <v>216.38888888888889</v>
      </c>
      <c r="H1287">
        <f t="shared" si="235"/>
        <v>43.749999999999581</v>
      </c>
      <c r="I1287">
        <f t="shared" si="236"/>
        <v>103.00500000000001</v>
      </c>
      <c r="J1287">
        <f t="shared" si="237"/>
        <v>23770.396872716661</v>
      </c>
      <c r="K1287">
        <f t="shared" si="232"/>
        <v>23917.151872716662</v>
      </c>
      <c r="L1287">
        <f t="shared" si="233"/>
        <v>996.54799469651812</v>
      </c>
      <c r="M1287">
        <f t="shared" si="238"/>
        <v>996.54799469651812</v>
      </c>
      <c r="N1287" t="str">
        <f t="shared" si="242"/>
        <v>0</v>
      </c>
      <c r="O1287" s="16">
        <f>O1286+M1287*(C1287-C1286)</f>
        <v>1668134.0807860566</v>
      </c>
      <c r="P1287">
        <f t="shared" si="241"/>
        <v>-1087135.9673822995</v>
      </c>
      <c r="Q1287">
        <f t="shared" si="239"/>
        <v>1087135.9673822995</v>
      </c>
      <c r="R1287">
        <f t="shared" si="240"/>
        <v>737730.4674656284</v>
      </c>
    </row>
    <row r="1288" spans="2:18" ht="14.4" x14ac:dyDescent="0.3">
      <c r="B1288" s="6" t="s">
        <v>59</v>
      </c>
      <c r="C1288" s="6">
        <v>1280</v>
      </c>
      <c r="D1288" s="6">
        <v>258</v>
      </c>
      <c r="E1288" s="12">
        <v>78.099999999999994</v>
      </c>
      <c r="F1288" s="16">
        <f t="shared" si="234"/>
        <v>5.5555555555554373E-2</v>
      </c>
      <c r="G1288" s="16">
        <f t="shared" ref="G1288:G1351" si="243">E1288*(1000/360)</f>
        <v>216.94444444444443</v>
      </c>
      <c r="H1288">
        <f t="shared" si="235"/>
        <v>58.333333333332092</v>
      </c>
      <c r="I1288">
        <f t="shared" si="236"/>
        <v>103.00500000000001</v>
      </c>
      <c r="J1288">
        <f t="shared" si="237"/>
        <v>23892.609508716661</v>
      </c>
      <c r="K1288">
        <f t="shared" ref="K1288:K1351" si="244">H1288+I1288+J1288</f>
        <v>24053.947842049995</v>
      </c>
      <c r="L1288">
        <f t="shared" ref="L1288:L1351" si="245">K1288*F1288</f>
        <v>1336.3304356694157</v>
      </c>
      <c r="M1288">
        <f t="shared" si="238"/>
        <v>1336.3304356694157</v>
      </c>
      <c r="N1288" t="str">
        <f t="shared" si="242"/>
        <v>0</v>
      </c>
      <c r="O1288" s="16">
        <f>O1287+M1288*(C1288-C1287)</f>
        <v>1669470.4112217261</v>
      </c>
      <c r="P1288">
        <f t="shared" si="241"/>
        <v>-1087135.9673822995</v>
      </c>
      <c r="Q1288">
        <f t="shared" si="239"/>
        <v>1087135.9673822995</v>
      </c>
      <c r="R1288">
        <f t="shared" si="240"/>
        <v>737730.4674656284</v>
      </c>
    </row>
    <row r="1289" spans="2:18" ht="14.4" x14ac:dyDescent="0.3">
      <c r="B1289" s="6" t="s">
        <v>59</v>
      </c>
      <c r="C1289" s="6">
        <v>1281</v>
      </c>
      <c r="D1289" s="6">
        <v>259</v>
      </c>
      <c r="E1289" s="12">
        <v>78.3</v>
      </c>
      <c r="F1289" s="16">
        <f t="shared" ref="F1289:F1352" si="246">($E1290-$E1288)/2/3.6</f>
        <v>2.7777777777778172E-2</v>
      </c>
      <c r="G1289" s="16">
        <f t="shared" si="243"/>
        <v>217.49999999999997</v>
      </c>
      <c r="H1289">
        <f t="shared" ref="H1289:H1352" si="247">1050*F1289</f>
        <v>29.16666666666708</v>
      </c>
      <c r="I1289">
        <f t="shared" ref="I1289:I1352" si="248">1050*0.01*9.81</f>
        <v>103.00500000000001</v>
      </c>
      <c r="J1289">
        <f t="shared" ref="J1289:J1352" si="249">0.5*1.293*2.0664*(G1289)^2*0.38</f>
        <v>24015.135510449989</v>
      </c>
      <c r="K1289">
        <f t="shared" si="244"/>
        <v>24147.307177116658</v>
      </c>
      <c r="L1289">
        <f t="shared" si="245"/>
        <v>670.75853269769448</v>
      </c>
      <c r="M1289">
        <f t="shared" ref="M1289:M1352" si="250">IF(L1289&gt;0, L1289, "0")</f>
        <v>670.75853269769448</v>
      </c>
      <c r="N1289" t="str">
        <f t="shared" si="242"/>
        <v>0</v>
      </c>
      <c r="O1289" s="16">
        <f>O1288+M1289*(C1289-C1288)</f>
        <v>1670141.1697544239</v>
      </c>
      <c r="P1289">
        <f t="shared" si="241"/>
        <v>-1087135.9673822995</v>
      </c>
      <c r="Q1289">
        <f t="shared" ref="Q1289:Q1352" si="251">P1289*-1</f>
        <v>1087135.9673822995</v>
      </c>
      <c r="R1289">
        <f t="shared" ref="R1289:R1352" si="252">Q1289*0.6786</f>
        <v>737730.4674656284</v>
      </c>
    </row>
    <row r="1290" spans="2:18" ht="14.4" x14ac:dyDescent="0.3">
      <c r="B1290" s="6" t="s">
        <v>59</v>
      </c>
      <c r="C1290" s="6">
        <v>1282</v>
      </c>
      <c r="D1290" s="6">
        <v>260</v>
      </c>
      <c r="E1290" s="12">
        <v>78.3</v>
      </c>
      <c r="F1290" s="16">
        <f t="shared" si="246"/>
        <v>1.3888888888890073E-2</v>
      </c>
      <c r="G1290" s="16">
        <f t="shared" si="243"/>
        <v>217.49999999999997</v>
      </c>
      <c r="H1290">
        <f t="shared" si="247"/>
        <v>14.583333333334577</v>
      </c>
      <c r="I1290">
        <f t="shared" si="248"/>
        <v>103.00500000000001</v>
      </c>
      <c r="J1290">
        <f t="shared" si="249"/>
        <v>24015.135510449989</v>
      </c>
      <c r="K1290">
        <f t="shared" si="244"/>
        <v>24132.723843783322</v>
      </c>
      <c r="L1290">
        <f t="shared" si="245"/>
        <v>335.17672005257469</v>
      </c>
      <c r="M1290">
        <f t="shared" si="250"/>
        <v>335.17672005257469</v>
      </c>
      <c r="N1290" t="str">
        <f t="shared" si="242"/>
        <v>0</v>
      </c>
      <c r="O1290" s="16">
        <f>O1289+M1290*(C1290-C1289)</f>
        <v>1670476.3464744764</v>
      </c>
      <c r="P1290">
        <f t="shared" ref="P1290:P1353" si="253">N1290+P1289</f>
        <v>-1087135.9673822995</v>
      </c>
      <c r="Q1290">
        <f t="shared" si="251"/>
        <v>1087135.9673822995</v>
      </c>
      <c r="R1290">
        <f t="shared" si="252"/>
        <v>737730.4674656284</v>
      </c>
    </row>
    <row r="1291" spans="2:18" ht="14.4" x14ac:dyDescent="0.3">
      <c r="B1291" s="6" t="s">
        <v>59</v>
      </c>
      <c r="C1291" s="6">
        <v>1283</v>
      </c>
      <c r="D1291" s="6">
        <v>261</v>
      </c>
      <c r="E1291" s="12">
        <v>78.400000000000006</v>
      </c>
      <c r="F1291" s="16">
        <f t="shared" si="246"/>
        <v>1.3888888888890073E-2</v>
      </c>
      <c r="G1291" s="16">
        <f t="shared" si="243"/>
        <v>217.7777777777778</v>
      </c>
      <c r="H1291">
        <f t="shared" si="247"/>
        <v>14.583333333334577</v>
      </c>
      <c r="I1291">
        <f t="shared" si="248"/>
        <v>103.00500000000001</v>
      </c>
      <c r="J1291">
        <f t="shared" si="249"/>
        <v>24076.516023466669</v>
      </c>
      <c r="K1291">
        <f t="shared" si="244"/>
        <v>24194.104356800002</v>
      </c>
      <c r="L1291">
        <f t="shared" si="245"/>
        <v>336.02922717780643</v>
      </c>
      <c r="M1291">
        <f t="shared" si="250"/>
        <v>336.02922717780643</v>
      </c>
      <c r="N1291" t="str">
        <f t="shared" si="242"/>
        <v>0</v>
      </c>
      <c r="O1291" s="16">
        <f>O1290+M1291*(C1291-C1290)</f>
        <v>1670812.3757016542</v>
      </c>
      <c r="P1291">
        <f t="shared" si="253"/>
        <v>-1087135.9673822995</v>
      </c>
      <c r="Q1291">
        <f t="shared" si="251"/>
        <v>1087135.9673822995</v>
      </c>
      <c r="R1291">
        <f t="shared" si="252"/>
        <v>737730.4674656284</v>
      </c>
    </row>
    <row r="1292" spans="2:18" ht="14.4" x14ac:dyDescent="0.3">
      <c r="B1292" s="6" t="s">
        <v>59</v>
      </c>
      <c r="C1292" s="6">
        <v>1284</v>
      </c>
      <c r="D1292" s="6">
        <v>262</v>
      </c>
      <c r="E1292" s="12">
        <v>78.400000000000006</v>
      </c>
      <c r="F1292" s="16">
        <f t="shared" si="246"/>
        <v>0</v>
      </c>
      <c r="G1292" s="16">
        <f t="shared" si="243"/>
        <v>217.7777777777778</v>
      </c>
      <c r="H1292">
        <f t="shared" si="247"/>
        <v>0</v>
      </c>
      <c r="I1292">
        <f t="shared" si="248"/>
        <v>103.00500000000001</v>
      </c>
      <c r="J1292">
        <f t="shared" si="249"/>
        <v>24076.516023466669</v>
      </c>
      <c r="K1292">
        <f t="shared" si="244"/>
        <v>24179.52102346667</v>
      </c>
      <c r="L1292">
        <f t="shared" si="245"/>
        <v>0</v>
      </c>
      <c r="M1292" t="str">
        <f t="shared" si="250"/>
        <v>0</v>
      </c>
      <c r="N1292" t="str">
        <f t="shared" si="242"/>
        <v>0</v>
      </c>
      <c r="O1292" s="16">
        <f>O1291+M1292*(C1292-C1291)</f>
        <v>1670812.3757016542</v>
      </c>
      <c r="P1292">
        <f t="shared" si="253"/>
        <v>-1087135.9673822995</v>
      </c>
      <c r="Q1292">
        <f t="shared" si="251"/>
        <v>1087135.9673822995</v>
      </c>
      <c r="R1292">
        <f t="shared" si="252"/>
        <v>737730.4674656284</v>
      </c>
    </row>
    <row r="1293" spans="2:18" ht="14.4" x14ac:dyDescent="0.3">
      <c r="B1293" s="6" t="s">
        <v>59</v>
      </c>
      <c r="C1293" s="6">
        <v>1285</v>
      </c>
      <c r="D1293" s="6">
        <v>263</v>
      </c>
      <c r="E1293" s="12">
        <v>78.400000000000006</v>
      </c>
      <c r="F1293" s="16">
        <f t="shared" si="246"/>
        <v>-2.7777777777778172E-2</v>
      </c>
      <c r="G1293" s="16">
        <f t="shared" si="243"/>
        <v>217.7777777777778</v>
      </c>
      <c r="H1293">
        <f t="shared" si="247"/>
        <v>-29.16666666666708</v>
      </c>
      <c r="I1293">
        <f t="shared" si="248"/>
        <v>103.00500000000001</v>
      </c>
      <c r="J1293">
        <f t="shared" si="249"/>
        <v>24076.516023466669</v>
      </c>
      <c r="K1293">
        <f t="shared" si="244"/>
        <v>24150.354356800002</v>
      </c>
      <c r="L1293">
        <f t="shared" si="245"/>
        <v>-670.8431765777874</v>
      </c>
      <c r="M1293" t="str">
        <f t="shared" si="250"/>
        <v>0</v>
      </c>
      <c r="N1293">
        <f t="shared" si="242"/>
        <v>-670.8431765777874</v>
      </c>
      <c r="O1293" s="16">
        <f>O1292+M1293*(C1293-C1292)</f>
        <v>1670812.3757016542</v>
      </c>
      <c r="P1293">
        <f t="shared" si="253"/>
        <v>-1087806.8105588772</v>
      </c>
      <c r="Q1293">
        <f t="shared" si="251"/>
        <v>1087806.8105588772</v>
      </c>
      <c r="R1293">
        <f t="shared" si="252"/>
        <v>738185.70164525404</v>
      </c>
    </row>
    <row r="1294" spans="2:18" ht="14.4" x14ac:dyDescent="0.3">
      <c r="B1294" s="6" t="s">
        <v>59</v>
      </c>
      <c r="C1294" s="6">
        <v>1286</v>
      </c>
      <c r="D1294" s="6">
        <v>264</v>
      </c>
      <c r="E1294" s="12">
        <v>78.2</v>
      </c>
      <c r="F1294" s="16">
        <f t="shared" si="246"/>
        <v>-5.5555555555556344E-2</v>
      </c>
      <c r="G1294" s="16">
        <f t="shared" si="243"/>
        <v>217.22222222222223</v>
      </c>
      <c r="H1294">
        <f t="shared" si="247"/>
        <v>-58.33333333333416</v>
      </c>
      <c r="I1294">
        <f t="shared" si="248"/>
        <v>103.00500000000001</v>
      </c>
      <c r="J1294">
        <f t="shared" si="249"/>
        <v>23953.833338866665</v>
      </c>
      <c r="K1294">
        <f t="shared" si="244"/>
        <v>23998.50500553333</v>
      </c>
      <c r="L1294">
        <f t="shared" si="245"/>
        <v>-1333.2502780852039</v>
      </c>
      <c r="M1294" t="str">
        <f t="shared" si="250"/>
        <v>0</v>
      </c>
      <c r="N1294">
        <f t="shared" si="242"/>
        <v>-1333.2502780852039</v>
      </c>
      <c r="O1294" s="16">
        <f>O1293+M1294*(C1294-C1293)</f>
        <v>1670812.3757016542</v>
      </c>
      <c r="P1294">
        <f t="shared" si="253"/>
        <v>-1089140.0608369624</v>
      </c>
      <c r="Q1294">
        <f t="shared" si="251"/>
        <v>1089140.0608369624</v>
      </c>
      <c r="R1294">
        <f t="shared" si="252"/>
        <v>739090.44528396265</v>
      </c>
    </row>
    <row r="1295" spans="2:18" ht="14.4" x14ac:dyDescent="0.3">
      <c r="B1295" s="6" t="s">
        <v>59</v>
      </c>
      <c r="C1295" s="6">
        <v>1287</v>
      </c>
      <c r="D1295" s="6">
        <v>265</v>
      </c>
      <c r="E1295" s="12">
        <v>78</v>
      </c>
      <c r="F1295" s="16">
        <f t="shared" si="246"/>
        <v>-6.9444444444444448E-2</v>
      </c>
      <c r="G1295" s="16">
        <f t="shared" si="243"/>
        <v>216.66666666666666</v>
      </c>
      <c r="H1295">
        <f t="shared" si="247"/>
        <v>-72.916666666666671</v>
      </c>
      <c r="I1295">
        <f t="shared" si="248"/>
        <v>103.00500000000001</v>
      </c>
      <c r="J1295">
        <f t="shared" si="249"/>
        <v>23831.464019999992</v>
      </c>
      <c r="K1295">
        <f t="shared" si="244"/>
        <v>23861.552353333325</v>
      </c>
      <c r="L1295">
        <f t="shared" si="245"/>
        <v>-1657.0522467592589</v>
      </c>
      <c r="M1295" t="str">
        <f t="shared" si="250"/>
        <v>0</v>
      </c>
      <c r="N1295">
        <f t="shared" si="242"/>
        <v>-1657.0522467592589</v>
      </c>
      <c r="O1295" s="16">
        <f>O1294+M1295*(C1295-C1294)</f>
        <v>1670812.3757016542</v>
      </c>
      <c r="P1295">
        <f t="shared" si="253"/>
        <v>-1090797.1130837216</v>
      </c>
      <c r="Q1295">
        <f t="shared" si="251"/>
        <v>1090797.1130837216</v>
      </c>
      <c r="R1295">
        <f t="shared" si="252"/>
        <v>740214.92093861348</v>
      </c>
    </row>
    <row r="1296" spans="2:18" ht="14.4" x14ac:dyDescent="0.3">
      <c r="B1296" s="6" t="s">
        <v>59</v>
      </c>
      <c r="C1296" s="6">
        <v>1288</v>
      </c>
      <c r="D1296" s="6">
        <v>266</v>
      </c>
      <c r="E1296" s="12">
        <v>77.7</v>
      </c>
      <c r="F1296" s="16">
        <f t="shared" si="246"/>
        <v>-9.7222222222222612E-2</v>
      </c>
      <c r="G1296" s="16">
        <f t="shared" si="243"/>
        <v>215.83333333333334</v>
      </c>
      <c r="H1296">
        <f t="shared" si="247"/>
        <v>-102.08333333333374</v>
      </c>
      <c r="I1296">
        <f t="shared" si="248"/>
        <v>103.00500000000001</v>
      </c>
      <c r="J1296">
        <f t="shared" si="249"/>
        <v>23648.497602449999</v>
      </c>
      <c r="K1296">
        <f t="shared" si="244"/>
        <v>23649.419269116665</v>
      </c>
      <c r="L1296">
        <f t="shared" si="245"/>
        <v>-2299.249095608574</v>
      </c>
      <c r="M1296" t="str">
        <f t="shared" si="250"/>
        <v>0</v>
      </c>
      <c r="N1296">
        <f t="shared" si="242"/>
        <v>-2299.249095608574</v>
      </c>
      <c r="O1296" s="16">
        <f>O1295+M1296*(C1296-C1295)</f>
        <v>1670812.3757016542</v>
      </c>
      <c r="P1296">
        <f t="shared" si="253"/>
        <v>-1093096.3621793301</v>
      </c>
      <c r="Q1296">
        <f t="shared" si="251"/>
        <v>1093096.3621793301</v>
      </c>
      <c r="R1296">
        <f t="shared" si="252"/>
        <v>741775.19137489342</v>
      </c>
    </row>
    <row r="1297" spans="2:18" ht="14.4" x14ac:dyDescent="0.3">
      <c r="B1297" s="6" t="s">
        <v>59</v>
      </c>
      <c r="C1297" s="6">
        <v>1289</v>
      </c>
      <c r="D1297" s="6">
        <v>267</v>
      </c>
      <c r="E1297" s="12">
        <v>77.3</v>
      </c>
      <c r="F1297" s="16">
        <f t="shared" si="246"/>
        <v>-0.11111111111111072</v>
      </c>
      <c r="G1297" s="16">
        <f t="shared" si="243"/>
        <v>214.7222222222222</v>
      </c>
      <c r="H1297">
        <f t="shared" si="247"/>
        <v>-116.66666666666626</v>
      </c>
      <c r="I1297">
        <f t="shared" si="248"/>
        <v>103.00500000000001</v>
      </c>
      <c r="J1297">
        <f t="shared" si="249"/>
        <v>23405.639159116658</v>
      </c>
      <c r="K1297">
        <f t="shared" si="244"/>
        <v>23391.977492449991</v>
      </c>
      <c r="L1297">
        <f t="shared" si="245"/>
        <v>-2599.108610272212</v>
      </c>
      <c r="M1297" t="str">
        <f t="shared" si="250"/>
        <v>0</v>
      </c>
      <c r="N1297">
        <f t="shared" si="242"/>
        <v>-2599.108610272212</v>
      </c>
      <c r="O1297" s="16">
        <f>O1296+M1297*(C1297-C1296)</f>
        <v>1670812.3757016542</v>
      </c>
      <c r="P1297">
        <f t="shared" si="253"/>
        <v>-1095695.4707896023</v>
      </c>
      <c r="Q1297">
        <f t="shared" si="251"/>
        <v>1095695.4707896023</v>
      </c>
      <c r="R1297">
        <f t="shared" si="252"/>
        <v>743538.94647782412</v>
      </c>
    </row>
    <row r="1298" spans="2:18" ht="14.4" x14ac:dyDescent="0.3">
      <c r="B1298" s="6" t="s">
        <v>59</v>
      </c>
      <c r="C1298" s="6">
        <v>1290</v>
      </c>
      <c r="D1298" s="6">
        <v>268</v>
      </c>
      <c r="E1298" s="12">
        <v>76.900000000000006</v>
      </c>
      <c r="F1298" s="16">
        <f t="shared" si="246"/>
        <v>-9.7222222222222612E-2</v>
      </c>
      <c r="G1298" s="16">
        <f t="shared" si="243"/>
        <v>213.61111111111111</v>
      </c>
      <c r="H1298">
        <f t="shared" si="247"/>
        <v>-102.08333333333374</v>
      </c>
      <c r="I1298">
        <f t="shared" si="248"/>
        <v>103.00500000000001</v>
      </c>
      <c r="J1298">
        <f t="shared" si="249"/>
        <v>23164.034178716662</v>
      </c>
      <c r="K1298">
        <f t="shared" si="244"/>
        <v>23164.955845383327</v>
      </c>
      <c r="L1298">
        <f t="shared" si="245"/>
        <v>-2252.1484849678327</v>
      </c>
      <c r="M1298" t="str">
        <f t="shared" si="250"/>
        <v>0</v>
      </c>
      <c r="N1298">
        <f t="shared" si="242"/>
        <v>-2252.1484849678327</v>
      </c>
      <c r="O1298" s="16">
        <f>O1297+M1298*(C1298-C1297)</f>
        <v>1670812.3757016542</v>
      </c>
      <c r="P1298">
        <f t="shared" si="253"/>
        <v>-1097947.6192745701</v>
      </c>
      <c r="Q1298">
        <f t="shared" si="251"/>
        <v>1097947.6192745701</v>
      </c>
      <c r="R1298">
        <f t="shared" si="252"/>
        <v>745067.25443972333</v>
      </c>
    </row>
    <row r="1299" spans="2:18" ht="14.4" x14ac:dyDescent="0.3">
      <c r="B1299" s="6" t="s">
        <v>59</v>
      </c>
      <c r="C1299" s="6">
        <v>1291</v>
      </c>
      <c r="D1299" s="6">
        <v>269</v>
      </c>
      <c r="E1299" s="12">
        <v>76.599999999999994</v>
      </c>
      <c r="F1299" s="16">
        <f t="shared" si="246"/>
        <v>-9.7222222222222612E-2</v>
      </c>
      <c r="G1299" s="16">
        <f t="shared" si="243"/>
        <v>212.77777777777774</v>
      </c>
      <c r="H1299">
        <f t="shared" si="247"/>
        <v>-102.08333333333374</v>
      </c>
      <c r="I1299">
        <f t="shared" si="248"/>
        <v>103.00500000000001</v>
      </c>
      <c r="J1299">
        <f t="shared" si="249"/>
        <v>22983.653028466655</v>
      </c>
      <c r="K1299">
        <f t="shared" si="244"/>
        <v>22984.57469513332</v>
      </c>
      <c r="L1299">
        <f t="shared" si="245"/>
        <v>-2234.6114286935262</v>
      </c>
      <c r="M1299" t="str">
        <f t="shared" si="250"/>
        <v>0</v>
      </c>
      <c r="N1299">
        <f t="shared" si="242"/>
        <v>-2234.6114286935262</v>
      </c>
      <c r="O1299" s="16">
        <f>O1298+M1299*(C1299-C1298)</f>
        <v>1670812.3757016542</v>
      </c>
      <c r="P1299">
        <f t="shared" si="253"/>
        <v>-1100182.2307032638</v>
      </c>
      <c r="Q1299">
        <f t="shared" si="251"/>
        <v>1100182.2307032638</v>
      </c>
      <c r="R1299">
        <f t="shared" si="252"/>
        <v>746583.66175523482</v>
      </c>
    </row>
    <row r="1300" spans="2:18" ht="14.4" x14ac:dyDescent="0.3">
      <c r="B1300" s="6" t="s">
        <v>59</v>
      </c>
      <c r="C1300" s="6">
        <v>1292</v>
      </c>
      <c r="D1300" s="6">
        <v>270</v>
      </c>
      <c r="E1300" s="12">
        <v>76.2</v>
      </c>
      <c r="F1300" s="16">
        <f t="shared" si="246"/>
        <v>-0.12499999999999881</v>
      </c>
      <c r="G1300" s="16">
        <f t="shared" si="243"/>
        <v>211.66666666666666</v>
      </c>
      <c r="H1300">
        <f t="shared" si="247"/>
        <v>-131.24999999999875</v>
      </c>
      <c r="I1300">
        <f t="shared" si="248"/>
        <v>103.00500000000001</v>
      </c>
      <c r="J1300">
        <f t="shared" si="249"/>
        <v>22744.241608199995</v>
      </c>
      <c r="K1300">
        <f t="shared" si="244"/>
        <v>22715.996608199996</v>
      </c>
      <c r="L1300">
        <f t="shared" si="245"/>
        <v>-2839.4995760249722</v>
      </c>
      <c r="M1300" t="str">
        <f t="shared" si="250"/>
        <v>0</v>
      </c>
      <c r="N1300">
        <f t="shared" si="242"/>
        <v>-2839.4995760249722</v>
      </c>
      <c r="O1300" s="16">
        <f>O1299+M1300*(C1300-C1299)</f>
        <v>1670812.3757016542</v>
      </c>
      <c r="P1300">
        <f t="shared" si="253"/>
        <v>-1103021.7302792887</v>
      </c>
      <c r="Q1300">
        <f t="shared" si="251"/>
        <v>1103021.7302792887</v>
      </c>
      <c r="R1300">
        <f t="shared" si="252"/>
        <v>748510.54616752535</v>
      </c>
    </row>
    <row r="1301" spans="2:18" ht="14.4" x14ac:dyDescent="0.3">
      <c r="B1301" s="6" t="s">
        <v>59</v>
      </c>
      <c r="C1301" s="6">
        <v>1293</v>
      </c>
      <c r="D1301" s="6">
        <v>271</v>
      </c>
      <c r="E1301" s="12">
        <v>75.7</v>
      </c>
      <c r="F1301" s="16">
        <f t="shared" si="246"/>
        <v>-0.1388888888888889</v>
      </c>
      <c r="G1301" s="16">
        <f t="shared" si="243"/>
        <v>210.27777777777777</v>
      </c>
      <c r="H1301">
        <f t="shared" si="247"/>
        <v>-145.83333333333334</v>
      </c>
      <c r="I1301">
        <f t="shared" si="248"/>
        <v>103.00500000000001</v>
      </c>
      <c r="J1301">
        <f t="shared" si="249"/>
        <v>22446.740015116662</v>
      </c>
      <c r="K1301">
        <f t="shared" si="244"/>
        <v>22403.911681783327</v>
      </c>
      <c r="L1301">
        <f t="shared" si="245"/>
        <v>-3111.6544002476844</v>
      </c>
      <c r="M1301" t="str">
        <f t="shared" si="250"/>
        <v>0</v>
      </c>
      <c r="N1301">
        <f t="shared" si="242"/>
        <v>-3111.6544002476844</v>
      </c>
      <c r="O1301" s="16">
        <f>O1300+M1301*(C1301-C1300)</f>
        <v>1670812.3757016542</v>
      </c>
      <c r="P1301">
        <f t="shared" si="253"/>
        <v>-1106133.3846795363</v>
      </c>
      <c r="Q1301">
        <f t="shared" si="251"/>
        <v>1106133.3846795363</v>
      </c>
      <c r="R1301">
        <f t="shared" si="252"/>
        <v>750622.11484353337</v>
      </c>
    </row>
    <row r="1302" spans="2:18" ht="14.4" x14ac:dyDescent="0.3">
      <c r="B1302" s="6" t="s">
        <v>59</v>
      </c>
      <c r="C1302" s="6">
        <v>1294</v>
      </c>
      <c r="D1302" s="6">
        <v>272</v>
      </c>
      <c r="E1302" s="12">
        <v>75.2</v>
      </c>
      <c r="F1302" s="16">
        <f t="shared" si="246"/>
        <v>-0.1388888888888889</v>
      </c>
      <c r="G1302" s="16">
        <f t="shared" si="243"/>
        <v>208.88888888888889</v>
      </c>
      <c r="H1302">
        <f t="shared" si="247"/>
        <v>-145.83333333333334</v>
      </c>
      <c r="I1302">
        <f t="shared" si="248"/>
        <v>103.00500000000001</v>
      </c>
      <c r="J1302">
        <f t="shared" si="249"/>
        <v>22151.196957866661</v>
      </c>
      <c r="K1302">
        <f t="shared" si="244"/>
        <v>22108.368624533327</v>
      </c>
      <c r="L1302">
        <f t="shared" si="245"/>
        <v>-3070.6067534074068</v>
      </c>
      <c r="M1302" t="str">
        <f t="shared" si="250"/>
        <v>0</v>
      </c>
      <c r="N1302">
        <f t="shared" si="242"/>
        <v>-3070.6067534074068</v>
      </c>
      <c r="O1302" s="16">
        <f>O1301+M1302*(C1302-C1301)</f>
        <v>1670812.3757016542</v>
      </c>
      <c r="P1302">
        <f t="shared" si="253"/>
        <v>-1109203.9914329438</v>
      </c>
      <c r="Q1302">
        <f t="shared" si="251"/>
        <v>1109203.9914329438</v>
      </c>
      <c r="R1302">
        <f t="shared" si="252"/>
        <v>752705.82858639571</v>
      </c>
    </row>
    <row r="1303" spans="2:18" ht="14.4" x14ac:dyDescent="0.3">
      <c r="B1303" s="6" t="s">
        <v>59</v>
      </c>
      <c r="C1303" s="6">
        <v>1295</v>
      </c>
      <c r="D1303" s="6">
        <v>273</v>
      </c>
      <c r="E1303" s="12">
        <v>74.7</v>
      </c>
      <c r="F1303" s="16">
        <f t="shared" si="246"/>
        <v>-0.11111111111111072</v>
      </c>
      <c r="G1303" s="16">
        <f t="shared" si="243"/>
        <v>207.5</v>
      </c>
      <c r="H1303">
        <f t="shared" si="247"/>
        <v>-116.66666666666626</v>
      </c>
      <c r="I1303">
        <f t="shared" si="248"/>
        <v>103.00500000000001</v>
      </c>
      <c r="J1303">
        <f t="shared" si="249"/>
        <v>21857.612436449996</v>
      </c>
      <c r="K1303">
        <f t="shared" si="244"/>
        <v>21843.950769783329</v>
      </c>
      <c r="L1303">
        <f t="shared" si="245"/>
        <v>-2427.1056410870278</v>
      </c>
      <c r="M1303" t="str">
        <f t="shared" si="250"/>
        <v>0</v>
      </c>
      <c r="N1303">
        <f t="shared" si="242"/>
        <v>-2427.1056410870278</v>
      </c>
      <c r="O1303" s="16">
        <f>O1302+M1303*(C1303-C1302)</f>
        <v>1670812.3757016542</v>
      </c>
      <c r="P1303">
        <f t="shared" si="253"/>
        <v>-1111631.0970740309</v>
      </c>
      <c r="Q1303">
        <f t="shared" si="251"/>
        <v>1111631.0970740309</v>
      </c>
      <c r="R1303">
        <f t="shared" si="252"/>
        <v>754352.86247443734</v>
      </c>
    </row>
    <row r="1304" spans="2:18" ht="14.4" x14ac:dyDescent="0.3">
      <c r="B1304" s="6" t="s">
        <v>59</v>
      </c>
      <c r="C1304" s="6">
        <v>1296</v>
      </c>
      <c r="D1304" s="6">
        <v>274</v>
      </c>
      <c r="E1304" s="12">
        <v>74.400000000000006</v>
      </c>
      <c r="F1304" s="16">
        <f t="shared" si="246"/>
        <v>-5.5555555555556344E-2</v>
      </c>
      <c r="G1304" s="16">
        <f t="shared" si="243"/>
        <v>206.66666666666669</v>
      </c>
      <c r="H1304">
        <f t="shared" si="247"/>
        <v>-58.33333333333416</v>
      </c>
      <c r="I1304">
        <f t="shared" si="248"/>
        <v>103.00500000000001</v>
      </c>
      <c r="J1304">
        <f t="shared" si="249"/>
        <v>21682.401820800002</v>
      </c>
      <c r="K1304">
        <f t="shared" si="244"/>
        <v>21727.073487466667</v>
      </c>
      <c r="L1304">
        <f t="shared" si="245"/>
        <v>-1207.0596381926098</v>
      </c>
      <c r="M1304" t="str">
        <f t="shared" si="250"/>
        <v>0</v>
      </c>
      <c r="N1304">
        <f t="shared" si="242"/>
        <v>-1207.0596381926098</v>
      </c>
      <c r="O1304" s="16">
        <f>O1303+M1304*(C1304-C1303)</f>
        <v>1670812.3757016542</v>
      </c>
      <c r="P1304">
        <f t="shared" si="253"/>
        <v>-1112838.1567122235</v>
      </c>
      <c r="Q1304">
        <f t="shared" si="251"/>
        <v>1112838.1567122235</v>
      </c>
      <c r="R1304">
        <f t="shared" si="252"/>
        <v>755171.97314491484</v>
      </c>
    </row>
    <row r="1305" spans="2:18" ht="14.4" x14ac:dyDescent="0.3">
      <c r="B1305" s="6" t="s">
        <v>59</v>
      </c>
      <c r="C1305" s="6">
        <v>1297</v>
      </c>
      <c r="D1305" s="6">
        <v>275</v>
      </c>
      <c r="E1305" s="12">
        <v>74.3</v>
      </c>
      <c r="F1305" s="16">
        <f t="shared" si="246"/>
        <v>0</v>
      </c>
      <c r="G1305" s="16">
        <f t="shared" si="243"/>
        <v>206.38888888888889</v>
      </c>
      <c r="H1305">
        <f t="shared" si="247"/>
        <v>0</v>
      </c>
      <c r="I1305">
        <f t="shared" si="248"/>
        <v>103.00500000000001</v>
      </c>
      <c r="J1305">
        <f t="shared" si="249"/>
        <v>21624.154965116661</v>
      </c>
      <c r="K1305">
        <f t="shared" si="244"/>
        <v>21727.159965116662</v>
      </c>
      <c r="L1305">
        <f t="shared" si="245"/>
        <v>0</v>
      </c>
      <c r="M1305" t="str">
        <f t="shared" si="250"/>
        <v>0</v>
      </c>
      <c r="N1305" t="str">
        <f t="shared" si="242"/>
        <v>0</v>
      </c>
      <c r="O1305" s="16">
        <f>O1304+M1305*(C1305-C1304)</f>
        <v>1670812.3757016542</v>
      </c>
      <c r="P1305">
        <f t="shared" si="253"/>
        <v>-1112838.1567122235</v>
      </c>
      <c r="Q1305">
        <f t="shared" si="251"/>
        <v>1112838.1567122235</v>
      </c>
      <c r="R1305">
        <f t="shared" si="252"/>
        <v>755171.97314491484</v>
      </c>
    </row>
    <row r="1306" spans="2:18" ht="14.4" x14ac:dyDescent="0.3">
      <c r="B1306" s="6" t="s">
        <v>59</v>
      </c>
      <c r="C1306" s="6">
        <v>1298</v>
      </c>
      <c r="D1306" s="6">
        <v>276</v>
      </c>
      <c r="E1306" s="12">
        <v>74.400000000000006</v>
      </c>
      <c r="F1306" s="16">
        <f t="shared" si="246"/>
        <v>4.1666666666666269E-2</v>
      </c>
      <c r="G1306" s="16">
        <f t="shared" si="243"/>
        <v>206.66666666666669</v>
      </c>
      <c r="H1306">
        <f t="shared" si="247"/>
        <v>43.749999999999581</v>
      </c>
      <c r="I1306">
        <f t="shared" si="248"/>
        <v>103.00500000000001</v>
      </c>
      <c r="J1306">
        <f t="shared" si="249"/>
        <v>21682.401820800002</v>
      </c>
      <c r="K1306">
        <f t="shared" si="244"/>
        <v>21829.156820800003</v>
      </c>
      <c r="L1306">
        <f t="shared" si="245"/>
        <v>909.54820086665814</v>
      </c>
      <c r="M1306">
        <f t="shared" si="250"/>
        <v>909.54820086665814</v>
      </c>
      <c r="N1306" t="str">
        <f t="shared" si="242"/>
        <v>0</v>
      </c>
      <c r="O1306" s="16">
        <f>O1305+M1306*(C1306-C1305)</f>
        <v>1671721.9239025209</v>
      </c>
      <c r="P1306">
        <f t="shared" si="253"/>
        <v>-1112838.1567122235</v>
      </c>
      <c r="Q1306">
        <f t="shared" si="251"/>
        <v>1112838.1567122235</v>
      </c>
      <c r="R1306">
        <f t="shared" si="252"/>
        <v>755171.97314491484</v>
      </c>
    </row>
    <row r="1307" spans="2:18" ht="14.4" x14ac:dyDescent="0.3">
      <c r="B1307" s="6" t="s">
        <v>59</v>
      </c>
      <c r="C1307" s="6">
        <v>1299</v>
      </c>
      <c r="D1307" s="6">
        <v>277</v>
      </c>
      <c r="E1307" s="12">
        <v>74.599999999999994</v>
      </c>
      <c r="F1307" s="16">
        <f t="shared" si="246"/>
        <v>6.9444444444444448E-2</v>
      </c>
      <c r="G1307" s="16">
        <f t="shared" si="243"/>
        <v>207.2222222222222</v>
      </c>
      <c r="H1307">
        <f t="shared" si="247"/>
        <v>72.916666666666671</v>
      </c>
      <c r="I1307">
        <f t="shared" si="248"/>
        <v>103.00500000000001</v>
      </c>
      <c r="J1307">
        <f t="shared" si="249"/>
        <v>21799.130556466658</v>
      </c>
      <c r="K1307">
        <f t="shared" si="244"/>
        <v>21975.052223133323</v>
      </c>
      <c r="L1307">
        <f t="shared" si="245"/>
        <v>1526.0452932731475</v>
      </c>
      <c r="M1307">
        <f t="shared" si="250"/>
        <v>1526.0452932731475</v>
      </c>
      <c r="N1307" t="str">
        <f t="shared" si="242"/>
        <v>0</v>
      </c>
      <c r="O1307" s="16">
        <f>O1306+M1307*(C1307-C1306)</f>
        <v>1673247.9691957941</v>
      </c>
      <c r="P1307">
        <f t="shared" si="253"/>
        <v>-1112838.1567122235</v>
      </c>
      <c r="Q1307">
        <f t="shared" si="251"/>
        <v>1112838.1567122235</v>
      </c>
      <c r="R1307">
        <f t="shared" si="252"/>
        <v>755171.97314491484</v>
      </c>
    </row>
    <row r="1308" spans="2:18" ht="14.4" x14ac:dyDescent="0.3">
      <c r="B1308" s="6" t="s">
        <v>59</v>
      </c>
      <c r="C1308" s="6">
        <v>1300</v>
      </c>
      <c r="D1308" s="6">
        <v>278</v>
      </c>
      <c r="E1308" s="12">
        <v>74.900000000000006</v>
      </c>
      <c r="F1308" s="16">
        <f t="shared" si="246"/>
        <v>6.9444444444444448E-2</v>
      </c>
      <c r="G1308" s="16">
        <f t="shared" si="243"/>
        <v>208.05555555555557</v>
      </c>
      <c r="H1308">
        <f t="shared" si="247"/>
        <v>72.916666666666671</v>
      </c>
      <c r="I1308">
        <f t="shared" si="248"/>
        <v>103.00500000000001</v>
      </c>
      <c r="J1308">
        <f t="shared" si="249"/>
        <v>21974.811220716667</v>
      </c>
      <c r="K1308">
        <f t="shared" si="244"/>
        <v>22150.732887383332</v>
      </c>
      <c r="L1308">
        <f t="shared" si="245"/>
        <v>1538.2453394016204</v>
      </c>
      <c r="M1308">
        <f t="shared" si="250"/>
        <v>1538.2453394016204</v>
      </c>
      <c r="N1308" t="str">
        <f t="shared" si="242"/>
        <v>0</v>
      </c>
      <c r="O1308" s="16">
        <f>O1307+M1308*(C1308-C1307)</f>
        <v>1674786.2145351956</v>
      </c>
      <c r="P1308">
        <f t="shared" si="253"/>
        <v>-1112838.1567122235</v>
      </c>
      <c r="Q1308">
        <f t="shared" si="251"/>
        <v>1112838.1567122235</v>
      </c>
      <c r="R1308">
        <f t="shared" si="252"/>
        <v>755171.97314491484</v>
      </c>
    </row>
    <row r="1309" spans="2:18" ht="14.4" x14ac:dyDescent="0.3">
      <c r="B1309" s="6" t="s">
        <v>59</v>
      </c>
      <c r="C1309" s="6">
        <v>1301</v>
      </c>
      <c r="D1309" s="6">
        <v>279</v>
      </c>
      <c r="E1309" s="12">
        <v>75.099999999999994</v>
      </c>
      <c r="F1309" s="16">
        <f t="shared" si="246"/>
        <v>5.5555555555554373E-2</v>
      </c>
      <c r="G1309" s="16">
        <f t="shared" si="243"/>
        <v>208.61111111111109</v>
      </c>
      <c r="H1309">
        <f t="shared" si="247"/>
        <v>58.333333333332092</v>
      </c>
      <c r="I1309">
        <f t="shared" si="248"/>
        <v>103.00500000000001</v>
      </c>
      <c r="J1309">
        <f t="shared" si="249"/>
        <v>22092.323370716658</v>
      </c>
      <c r="K1309">
        <f t="shared" si="244"/>
        <v>22253.661704049991</v>
      </c>
      <c r="L1309">
        <f t="shared" si="245"/>
        <v>1236.3145391138621</v>
      </c>
      <c r="M1309">
        <f t="shared" si="250"/>
        <v>1236.3145391138621</v>
      </c>
      <c r="N1309" t="str">
        <f t="shared" si="242"/>
        <v>0</v>
      </c>
      <c r="O1309" s="16">
        <f>O1308+M1309*(C1309-C1308)</f>
        <v>1676022.5290743094</v>
      </c>
      <c r="P1309">
        <f t="shared" si="253"/>
        <v>-1112838.1567122235</v>
      </c>
      <c r="Q1309">
        <f t="shared" si="251"/>
        <v>1112838.1567122235</v>
      </c>
      <c r="R1309">
        <f t="shared" si="252"/>
        <v>755171.97314491484</v>
      </c>
    </row>
    <row r="1310" spans="2:18" ht="14.4" x14ac:dyDescent="0.3">
      <c r="B1310" s="6" t="s">
        <v>59</v>
      </c>
      <c r="C1310" s="6">
        <v>1302</v>
      </c>
      <c r="D1310" s="6">
        <v>280</v>
      </c>
      <c r="E1310" s="12">
        <v>75.3</v>
      </c>
      <c r="F1310" s="16">
        <f t="shared" si="246"/>
        <v>5.5555555555556344E-2</v>
      </c>
      <c r="G1310" s="16">
        <f t="shared" si="243"/>
        <v>209.16666666666666</v>
      </c>
      <c r="H1310">
        <f t="shared" si="247"/>
        <v>58.33333333333416</v>
      </c>
      <c r="I1310">
        <f t="shared" si="248"/>
        <v>103.00500000000001</v>
      </c>
      <c r="J1310">
        <f t="shared" si="249"/>
        <v>22210.148886449992</v>
      </c>
      <c r="K1310">
        <f t="shared" si="244"/>
        <v>22371.487219783325</v>
      </c>
      <c r="L1310">
        <f t="shared" si="245"/>
        <v>1242.8604010990912</v>
      </c>
      <c r="M1310">
        <f t="shared" si="250"/>
        <v>1242.8604010990912</v>
      </c>
      <c r="N1310" t="str">
        <f t="shared" si="242"/>
        <v>0</v>
      </c>
      <c r="O1310" s="16">
        <f>O1309+M1310*(C1310-C1309)</f>
        <v>1677265.3894754085</v>
      </c>
      <c r="P1310">
        <f t="shared" si="253"/>
        <v>-1112838.1567122235</v>
      </c>
      <c r="Q1310">
        <f t="shared" si="251"/>
        <v>1112838.1567122235</v>
      </c>
      <c r="R1310">
        <f t="shared" si="252"/>
        <v>755171.97314491484</v>
      </c>
    </row>
    <row r="1311" spans="2:18" ht="14.4" x14ac:dyDescent="0.3">
      <c r="B1311" s="6" t="s">
        <v>59</v>
      </c>
      <c r="C1311" s="6">
        <v>1303</v>
      </c>
      <c r="D1311" s="6">
        <v>281</v>
      </c>
      <c r="E1311" s="12">
        <v>75.5</v>
      </c>
      <c r="F1311" s="16">
        <f t="shared" si="246"/>
        <v>6.9444444444444448E-2</v>
      </c>
      <c r="G1311" s="16">
        <f t="shared" si="243"/>
        <v>209.72222222222223</v>
      </c>
      <c r="H1311">
        <f t="shared" si="247"/>
        <v>72.916666666666671</v>
      </c>
      <c r="I1311">
        <f t="shared" si="248"/>
        <v>103.00500000000001</v>
      </c>
      <c r="J1311">
        <f t="shared" si="249"/>
        <v>22328.287767916663</v>
      </c>
      <c r="K1311">
        <f t="shared" si="244"/>
        <v>22504.209434583328</v>
      </c>
      <c r="L1311">
        <f t="shared" si="245"/>
        <v>1562.7923218460646</v>
      </c>
      <c r="M1311">
        <f t="shared" si="250"/>
        <v>1562.7923218460646</v>
      </c>
      <c r="N1311" t="str">
        <f t="shared" si="242"/>
        <v>0</v>
      </c>
      <c r="O1311" s="16">
        <f>O1310+M1311*(C1311-C1310)</f>
        <v>1678828.1817972546</v>
      </c>
      <c r="P1311">
        <f t="shared" si="253"/>
        <v>-1112838.1567122235</v>
      </c>
      <c r="Q1311">
        <f t="shared" si="251"/>
        <v>1112838.1567122235</v>
      </c>
      <c r="R1311">
        <f t="shared" si="252"/>
        <v>755171.97314491484</v>
      </c>
    </row>
    <row r="1312" spans="2:18" ht="14.4" x14ac:dyDescent="0.3">
      <c r="B1312" s="6" t="s">
        <v>59</v>
      </c>
      <c r="C1312" s="6">
        <v>1304</v>
      </c>
      <c r="D1312" s="6">
        <v>282</v>
      </c>
      <c r="E1312" s="12">
        <v>75.8</v>
      </c>
      <c r="F1312" s="16">
        <f t="shared" si="246"/>
        <v>5.5555555555556344E-2</v>
      </c>
      <c r="G1312" s="16">
        <f t="shared" si="243"/>
        <v>210.55555555555554</v>
      </c>
      <c r="H1312">
        <f t="shared" si="247"/>
        <v>58.33333333333416</v>
      </c>
      <c r="I1312">
        <f t="shared" si="248"/>
        <v>103.00500000000001</v>
      </c>
      <c r="J1312">
        <f t="shared" si="249"/>
        <v>22506.083650866662</v>
      </c>
      <c r="K1312">
        <f t="shared" si="244"/>
        <v>22667.421984199995</v>
      </c>
      <c r="L1312">
        <f t="shared" si="245"/>
        <v>1259.301221344462</v>
      </c>
      <c r="M1312">
        <f t="shared" si="250"/>
        <v>1259.301221344462</v>
      </c>
      <c r="N1312" t="str">
        <f t="shared" si="242"/>
        <v>0</v>
      </c>
      <c r="O1312" s="16">
        <f>O1311+M1312*(C1312-C1311)</f>
        <v>1680087.483018599</v>
      </c>
      <c r="P1312">
        <f t="shared" si="253"/>
        <v>-1112838.1567122235</v>
      </c>
      <c r="Q1312">
        <f t="shared" si="251"/>
        <v>1112838.1567122235</v>
      </c>
      <c r="R1312">
        <f t="shared" si="252"/>
        <v>755171.97314491484</v>
      </c>
    </row>
    <row r="1313" spans="2:18" ht="14.4" x14ac:dyDescent="0.3">
      <c r="B1313" s="6" t="s">
        <v>59</v>
      </c>
      <c r="C1313" s="6">
        <v>1305</v>
      </c>
      <c r="D1313" s="6">
        <v>283</v>
      </c>
      <c r="E1313" s="12">
        <v>75.900000000000006</v>
      </c>
      <c r="F1313" s="16">
        <f t="shared" si="246"/>
        <v>2.7777777777778172E-2</v>
      </c>
      <c r="G1313" s="16">
        <f t="shared" si="243"/>
        <v>210.83333333333334</v>
      </c>
      <c r="H1313">
        <f t="shared" si="247"/>
        <v>29.16666666666708</v>
      </c>
      <c r="I1313">
        <f t="shared" si="248"/>
        <v>103.00500000000001</v>
      </c>
      <c r="J1313">
        <f t="shared" si="249"/>
        <v>22565.505628049996</v>
      </c>
      <c r="K1313">
        <f t="shared" si="244"/>
        <v>22697.677294716661</v>
      </c>
      <c r="L1313">
        <f t="shared" si="245"/>
        <v>630.49103596436066</v>
      </c>
      <c r="M1313">
        <f t="shared" si="250"/>
        <v>630.49103596436066</v>
      </c>
      <c r="N1313" t="str">
        <f t="shared" ref="N1313:N1376" si="254">IF(L1313&lt;0, L1313,"0")</f>
        <v>0</v>
      </c>
      <c r="O1313" s="16">
        <f>O1312+M1313*(C1313-C1312)</f>
        <v>1680717.9740545633</v>
      </c>
      <c r="P1313">
        <f t="shared" si="253"/>
        <v>-1112838.1567122235</v>
      </c>
      <c r="Q1313">
        <f t="shared" si="251"/>
        <v>1112838.1567122235</v>
      </c>
      <c r="R1313">
        <f t="shared" si="252"/>
        <v>755171.97314491484</v>
      </c>
    </row>
    <row r="1314" spans="2:18" ht="14.4" x14ac:dyDescent="0.3">
      <c r="B1314" s="6" t="s">
        <v>59</v>
      </c>
      <c r="C1314" s="6">
        <v>1306</v>
      </c>
      <c r="D1314" s="6">
        <v>284</v>
      </c>
      <c r="E1314" s="12">
        <v>76</v>
      </c>
      <c r="F1314" s="16">
        <f t="shared" si="246"/>
        <v>1.3888888888888099E-2</v>
      </c>
      <c r="G1314" s="16">
        <f t="shared" si="243"/>
        <v>211.11111111111111</v>
      </c>
      <c r="H1314">
        <f t="shared" si="247"/>
        <v>14.583333333332504</v>
      </c>
      <c r="I1314">
        <f t="shared" si="248"/>
        <v>103.00500000000001</v>
      </c>
      <c r="J1314">
        <f t="shared" si="249"/>
        <v>22625.005946666664</v>
      </c>
      <c r="K1314">
        <f t="shared" si="244"/>
        <v>22742.594279999998</v>
      </c>
      <c r="L1314">
        <f t="shared" si="245"/>
        <v>315.869364999982</v>
      </c>
      <c r="M1314">
        <f t="shared" si="250"/>
        <v>315.869364999982</v>
      </c>
      <c r="N1314" t="str">
        <f t="shared" si="254"/>
        <v>0</v>
      </c>
      <c r="O1314" s="16">
        <f>O1313+M1314*(C1314-C1313)</f>
        <v>1681033.8434195633</v>
      </c>
      <c r="P1314">
        <f t="shared" si="253"/>
        <v>-1112838.1567122235</v>
      </c>
      <c r="Q1314">
        <f t="shared" si="251"/>
        <v>1112838.1567122235</v>
      </c>
      <c r="R1314">
        <f t="shared" si="252"/>
        <v>755171.97314491484</v>
      </c>
    </row>
    <row r="1315" spans="2:18" ht="14.4" x14ac:dyDescent="0.3">
      <c r="B1315" s="6" t="s">
        <v>59</v>
      </c>
      <c r="C1315" s="6">
        <v>1307</v>
      </c>
      <c r="D1315" s="6">
        <v>285</v>
      </c>
      <c r="E1315" s="12">
        <v>76</v>
      </c>
      <c r="F1315" s="16">
        <f t="shared" si="246"/>
        <v>0</v>
      </c>
      <c r="G1315" s="16">
        <f t="shared" si="243"/>
        <v>211.11111111111111</v>
      </c>
      <c r="H1315">
        <f t="shared" si="247"/>
        <v>0</v>
      </c>
      <c r="I1315">
        <f t="shared" si="248"/>
        <v>103.00500000000001</v>
      </c>
      <c r="J1315">
        <f t="shared" si="249"/>
        <v>22625.005946666664</v>
      </c>
      <c r="K1315">
        <f t="shared" si="244"/>
        <v>22728.010946666665</v>
      </c>
      <c r="L1315">
        <f t="shared" si="245"/>
        <v>0</v>
      </c>
      <c r="M1315" t="str">
        <f t="shared" si="250"/>
        <v>0</v>
      </c>
      <c r="N1315" t="str">
        <f t="shared" si="254"/>
        <v>0</v>
      </c>
      <c r="O1315" s="16">
        <f>O1314+M1315*(C1315-C1314)</f>
        <v>1681033.8434195633</v>
      </c>
      <c r="P1315">
        <f t="shared" si="253"/>
        <v>-1112838.1567122235</v>
      </c>
      <c r="Q1315">
        <f t="shared" si="251"/>
        <v>1112838.1567122235</v>
      </c>
      <c r="R1315">
        <f t="shared" si="252"/>
        <v>755171.97314491484</v>
      </c>
    </row>
    <row r="1316" spans="2:18" ht="14.4" x14ac:dyDescent="0.3">
      <c r="B1316" s="6" t="s">
        <v>59</v>
      </c>
      <c r="C1316" s="6">
        <v>1308</v>
      </c>
      <c r="D1316" s="6">
        <v>286</v>
      </c>
      <c r="E1316" s="12">
        <v>76</v>
      </c>
      <c r="F1316" s="16">
        <f t="shared" si="246"/>
        <v>-1.3888888888888099E-2</v>
      </c>
      <c r="G1316" s="16">
        <f t="shared" si="243"/>
        <v>211.11111111111111</v>
      </c>
      <c r="H1316">
        <f t="shared" si="247"/>
        <v>-14.583333333332504</v>
      </c>
      <c r="I1316">
        <f t="shared" si="248"/>
        <v>103.00500000000001</v>
      </c>
      <c r="J1316">
        <f t="shared" si="249"/>
        <v>22625.005946666664</v>
      </c>
      <c r="K1316">
        <f t="shared" si="244"/>
        <v>22713.427613333333</v>
      </c>
      <c r="L1316">
        <f t="shared" si="245"/>
        <v>-315.46427240738944</v>
      </c>
      <c r="M1316" t="str">
        <f t="shared" si="250"/>
        <v>0</v>
      </c>
      <c r="N1316">
        <f t="shared" si="254"/>
        <v>-315.46427240738944</v>
      </c>
      <c r="O1316" s="16">
        <f>O1315+M1316*(C1316-C1315)</f>
        <v>1681033.8434195633</v>
      </c>
      <c r="P1316">
        <f t="shared" si="253"/>
        <v>-1113153.6209846309</v>
      </c>
      <c r="Q1316">
        <f t="shared" si="251"/>
        <v>1113153.6209846309</v>
      </c>
      <c r="R1316">
        <f t="shared" si="252"/>
        <v>755386.04720017046</v>
      </c>
    </row>
    <row r="1317" spans="2:18" ht="14.4" x14ac:dyDescent="0.3">
      <c r="B1317" s="6" t="s">
        <v>59</v>
      </c>
      <c r="C1317" s="6">
        <v>1309</v>
      </c>
      <c r="D1317" s="6">
        <v>287</v>
      </c>
      <c r="E1317" s="12">
        <v>75.900000000000006</v>
      </c>
      <c r="F1317" s="16">
        <f t="shared" si="246"/>
        <v>-1.3888888888888099E-2</v>
      </c>
      <c r="G1317" s="16">
        <f t="shared" si="243"/>
        <v>210.83333333333334</v>
      </c>
      <c r="H1317">
        <f t="shared" si="247"/>
        <v>-14.583333333332504</v>
      </c>
      <c r="I1317">
        <f t="shared" si="248"/>
        <v>103.00500000000001</v>
      </c>
      <c r="J1317">
        <f t="shared" si="249"/>
        <v>22565.505628049996</v>
      </c>
      <c r="K1317">
        <f t="shared" si="244"/>
        <v>22653.927294716665</v>
      </c>
      <c r="L1317">
        <f t="shared" si="245"/>
        <v>-314.63787909326913</v>
      </c>
      <c r="M1317" t="str">
        <f t="shared" si="250"/>
        <v>0</v>
      </c>
      <c r="N1317">
        <f t="shared" si="254"/>
        <v>-314.63787909326913</v>
      </c>
      <c r="O1317" s="16">
        <f>O1316+M1317*(C1317-C1316)</f>
        <v>1681033.8434195633</v>
      </c>
      <c r="P1317">
        <f t="shared" si="253"/>
        <v>-1113468.2588637241</v>
      </c>
      <c r="Q1317">
        <f t="shared" si="251"/>
        <v>1113468.2588637241</v>
      </c>
      <c r="R1317">
        <f t="shared" si="252"/>
        <v>755599.56046492315</v>
      </c>
    </row>
    <row r="1318" spans="2:18" ht="14.4" x14ac:dyDescent="0.3">
      <c r="B1318" s="6" t="s">
        <v>59</v>
      </c>
      <c r="C1318" s="6">
        <v>1310</v>
      </c>
      <c r="D1318" s="6">
        <v>288</v>
      </c>
      <c r="E1318" s="12">
        <v>75.900000000000006</v>
      </c>
      <c r="F1318" s="16">
        <f t="shared" si="246"/>
        <v>-1.3888888888890073E-2</v>
      </c>
      <c r="G1318" s="16">
        <f t="shared" si="243"/>
        <v>210.83333333333334</v>
      </c>
      <c r="H1318">
        <f t="shared" si="247"/>
        <v>-14.583333333334577</v>
      </c>
      <c r="I1318">
        <f t="shared" si="248"/>
        <v>103.00500000000001</v>
      </c>
      <c r="J1318">
        <f t="shared" si="249"/>
        <v>22565.505628049996</v>
      </c>
      <c r="K1318">
        <f t="shared" si="244"/>
        <v>22653.927294716661</v>
      </c>
      <c r="L1318">
        <f t="shared" si="245"/>
        <v>-314.63787909331376</v>
      </c>
      <c r="M1318" t="str">
        <f t="shared" si="250"/>
        <v>0</v>
      </c>
      <c r="N1318">
        <f t="shared" si="254"/>
        <v>-314.63787909331376</v>
      </c>
      <c r="O1318" s="16">
        <f>O1317+M1318*(C1318-C1317)</f>
        <v>1681033.8434195633</v>
      </c>
      <c r="P1318">
        <f t="shared" si="253"/>
        <v>-1113782.8967428175</v>
      </c>
      <c r="Q1318">
        <f t="shared" si="251"/>
        <v>1113782.8967428175</v>
      </c>
      <c r="R1318">
        <f t="shared" si="252"/>
        <v>755813.07372967596</v>
      </c>
    </row>
    <row r="1319" spans="2:18" ht="14.4" x14ac:dyDescent="0.3">
      <c r="B1319" s="6" t="s">
        <v>59</v>
      </c>
      <c r="C1319" s="6">
        <v>1311</v>
      </c>
      <c r="D1319" s="6">
        <v>289</v>
      </c>
      <c r="E1319" s="12">
        <v>75.8</v>
      </c>
      <c r="F1319" s="16">
        <f t="shared" si="246"/>
        <v>-2.7777777777778172E-2</v>
      </c>
      <c r="G1319" s="16">
        <f t="shared" si="243"/>
        <v>210.55555555555554</v>
      </c>
      <c r="H1319">
        <f t="shared" si="247"/>
        <v>-29.16666666666708</v>
      </c>
      <c r="I1319">
        <f t="shared" si="248"/>
        <v>103.00500000000001</v>
      </c>
      <c r="J1319">
        <f t="shared" si="249"/>
        <v>22506.083650866662</v>
      </c>
      <c r="K1319">
        <f t="shared" si="244"/>
        <v>22579.921984199995</v>
      </c>
      <c r="L1319">
        <f t="shared" si="245"/>
        <v>-627.22005511667544</v>
      </c>
      <c r="M1319" t="str">
        <f t="shared" si="250"/>
        <v>0</v>
      </c>
      <c r="N1319">
        <f t="shared" si="254"/>
        <v>-627.22005511667544</v>
      </c>
      <c r="O1319" s="16">
        <f>O1318+M1319*(C1319-C1318)</f>
        <v>1681033.8434195633</v>
      </c>
      <c r="P1319">
        <f t="shared" si="253"/>
        <v>-1114410.1167979341</v>
      </c>
      <c r="Q1319">
        <f t="shared" si="251"/>
        <v>1114410.1167979341</v>
      </c>
      <c r="R1319">
        <f t="shared" si="252"/>
        <v>756238.70525907807</v>
      </c>
    </row>
    <row r="1320" spans="2:18" ht="14.4" x14ac:dyDescent="0.3">
      <c r="B1320" s="6" t="s">
        <v>59</v>
      </c>
      <c r="C1320" s="6">
        <v>1312</v>
      </c>
      <c r="D1320" s="6">
        <v>290</v>
      </c>
      <c r="E1320" s="12">
        <v>75.7</v>
      </c>
      <c r="F1320" s="16">
        <f t="shared" si="246"/>
        <v>-4.1666666666666269E-2</v>
      </c>
      <c r="G1320" s="16">
        <f t="shared" si="243"/>
        <v>210.27777777777777</v>
      </c>
      <c r="H1320">
        <f t="shared" si="247"/>
        <v>-43.749999999999581</v>
      </c>
      <c r="I1320">
        <f t="shared" si="248"/>
        <v>103.00500000000001</v>
      </c>
      <c r="J1320">
        <f t="shared" si="249"/>
        <v>22446.740015116662</v>
      </c>
      <c r="K1320">
        <f t="shared" si="244"/>
        <v>22505.995015116663</v>
      </c>
      <c r="L1320">
        <f t="shared" si="245"/>
        <v>-937.74979229651865</v>
      </c>
      <c r="M1320" t="str">
        <f t="shared" si="250"/>
        <v>0</v>
      </c>
      <c r="N1320">
        <f t="shared" si="254"/>
        <v>-937.74979229651865</v>
      </c>
      <c r="O1320" s="16">
        <f>O1319+M1320*(C1320-C1319)</f>
        <v>1681033.8434195633</v>
      </c>
      <c r="P1320">
        <f t="shared" si="253"/>
        <v>-1115347.8665902305</v>
      </c>
      <c r="Q1320">
        <f t="shared" si="251"/>
        <v>1115347.8665902305</v>
      </c>
      <c r="R1320">
        <f t="shared" si="252"/>
        <v>756875.06226813036</v>
      </c>
    </row>
    <row r="1321" spans="2:18" ht="14.4" x14ac:dyDescent="0.3">
      <c r="B1321" s="6" t="s">
        <v>59</v>
      </c>
      <c r="C1321" s="6">
        <v>1313</v>
      </c>
      <c r="D1321" s="6">
        <v>291</v>
      </c>
      <c r="E1321" s="12">
        <v>75.5</v>
      </c>
      <c r="F1321" s="16">
        <f t="shared" si="246"/>
        <v>-6.9444444444444448E-2</v>
      </c>
      <c r="G1321" s="16">
        <f t="shared" si="243"/>
        <v>209.72222222222223</v>
      </c>
      <c r="H1321">
        <f t="shared" si="247"/>
        <v>-72.916666666666671</v>
      </c>
      <c r="I1321">
        <f t="shared" si="248"/>
        <v>103.00500000000001</v>
      </c>
      <c r="J1321">
        <f t="shared" si="249"/>
        <v>22328.287767916663</v>
      </c>
      <c r="K1321">
        <f t="shared" si="244"/>
        <v>22358.376101249996</v>
      </c>
      <c r="L1321">
        <f t="shared" si="245"/>
        <v>-1552.6650070312498</v>
      </c>
      <c r="M1321" t="str">
        <f t="shared" si="250"/>
        <v>0</v>
      </c>
      <c r="N1321">
        <f t="shared" si="254"/>
        <v>-1552.6650070312498</v>
      </c>
      <c r="O1321" s="16">
        <f>O1320+M1321*(C1321-C1320)</f>
        <v>1681033.8434195633</v>
      </c>
      <c r="P1321">
        <f t="shared" si="253"/>
        <v>-1116900.5315972618</v>
      </c>
      <c r="Q1321">
        <f t="shared" si="251"/>
        <v>1116900.5315972618</v>
      </c>
      <c r="R1321">
        <f t="shared" si="252"/>
        <v>757928.70074190188</v>
      </c>
    </row>
    <row r="1322" spans="2:18" ht="14.4" x14ac:dyDescent="0.3">
      <c r="B1322" s="6" t="s">
        <v>59</v>
      </c>
      <c r="C1322" s="6">
        <v>1314</v>
      </c>
      <c r="D1322" s="6">
        <v>292</v>
      </c>
      <c r="E1322" s="12">
        <v>75.2</v>
      </c>
      <c r="F1322" s="16">
        <f t="shared" si="246"/>
        <v>-6.9444444444444448E-2</v>
      </c>
      <c r="G1322" s="16">
        <f t="shared" si="243"/>
        <v>208.88888888888889</v>
      </c>
      <c r="H1322">
        <f t="shared" si="247"/>
        <v>-72.916666666666671</v>
      </c>
      <c r="I1322">
        <f t="shared" si="248"/>
        <v>103.00500000000001</v>
      </c>
      <c r="J1322">
        <f t="shared" si="249"/>
        <v>22151.196957866661</v>
      </c>
      <c r="K1322">
        <f t="shared" si="244"/>
        <v>22181.285291199994</v>
      </c>
      <c r="L1322">
        <f t="shared" si="245"/>
        <v>-1540.3670341111108</v>
      </c>
      <c r="M1322" t="str">
        <f t="shared" si="250"/>
        <v>0</v>
      </c>
      <c r="N1322">
        <f t="shared" si="254"/>
        <v>-1540.3670341111108</v>
      </c>
      <c r="O1322" s="16">
        <f>O1321+M1322*(C1322-C1321)</f>
        <v>1681033.8434195633</v>
      </c>
      <c r="P1322">
        <f t="shared" si="253"/>
        <v>-1118440.898631373</v>
      </c>
      <c r="Q1322">
        <f t="shared" si="251"/>
        <v>1118440.898631373</v>
      </c>
      <c r="R1322">
        <f t="shared" si="252"/>
        <v>758973.99381124962</v>
      </c>
    </row>
    <row r="1323" spans="2:18" ht="14.4" x14ac:dyDescent="0.3">
      <c r="B1323" s="6" t="s">
        <v>59</v>
      </c>
      <c r="C1323" s="6">
        <v>1315</v>
      </c>
      <c r="D1323" s="6">
        <v>293</v>
      </c>
      <c r="E1323" s="12">
        <v>75</v>
      </c>
      <c r="F1323" s="16">
        <f t="shared" si="246"/>
        <v>-6.9444444444444448E-2</v>
      </c>
      <c r="G1323" s="16">
        <f t="shared" si="243"/>
        <v>208.33333333333331</v>
      </c>
      <c r="H1323">
        <f t="shared" si="247"/>
        <v>-72.916666666666671</v>
      </c>
      <c r="I1323">
        <f t="shared" si="248"/>
        <v>103.00500000000001</v>
      </c>
      <c r="J1323">
        <f t="shared" si="249"/>
        <v>22033.528124999993</v>
      </c>
      <c r="K1323">
        <f t="shared" si="244"/>
        <v>22063.616458333327</v>
      </c>
      <c r="L1323">
        <f t="shared" si="245"/>
        <v>-1532.1955873842589</v>
      </c>
      <c r="M1323" t="str">
        <f t="shared" si="250"/>
        <v>0</v>
      </c>
      <c r="N1323">
        <f t="shared" si="254"/>
        <v>-1532.1955873842589</v>
      </c>
      <c r="O1323" s="16">
        <f>O1322+M1323*(C1323-C1322)</f>
        <v>1681033.8434195633</v>
      </c>
      <c r="P1323">
        <f t="shared" si="253"/>
        <v>-1119973.0942187572</v>
      </c>
      <c r="Q1323">
        <f t="shared" si="251"/>
        <v>1119973.0942187572</v>
      </c>
      <c r="R1323">
        <f t="shared" si="252"/>
        <v>760013.74173684861</v>
      </c>
    </row>
    <row r="1324" spans="2:18" ht="14.4" x14ac:dyDescent="0.3">
      <c r="B1324" s="6" t="s">
        <v>59</v>
      </c>
      <c r="C1324" s="6">
        <v>1316</v>
      </c>
      <c r="D1324" s="6">
        <v>294</v>
      </c>
      <c r="E1324" s="12">
        <v>74.7</v>
      </c>
      <c r="F1324" s="16">
        <f t="shared" si="246"/>
        <v>-0.12500000000000078</v>
      </c>
      <c r="G1324" s="16">
        <f t="shared" si="243"/>
        <v>207.5</v>
      </c>
      <c r="H1324">
        <f t="shared" si="247"/>
        <v>-131.25000000000082</v>
      </c>
      <c r="I1324">
        <f t="shared" si="248"/>
        <v>103.00500000000001</v>
      </c>
      <c r="J1324">
        <f t="shared" si="249"/>
        <v>21857.612436449996</v>
      </c>
      <c r="K1324">
        <f t="shared" si="244"/>
        <v>21829.367436449993</v>
      </c>
      <c r="L1324">
        <f t="shared" si="245"/>
        <v>-2728.6709295562659</v>
      </c>
      <c r="M1324" t="str">
        <f t="shared" si="250"/>
        <v>0</v>
      </c>
      <c r="N1324">
        <f t="shared" si="254"/>
        <v>-2728.6709295562659</v>
      </c>
      <c r="O1324" s="16">
        <f>O1323+M1324*(C1324-C1323)</f>
        <v>1681033.8434195633</v>
      </c>
      <c r="P1324">
        <f t="shared" si="253"/>
        <v>-1122701.7651483135</v>
      </c>
      <c r="Q1324">
        <f t="shared" si="251"/>
        <v>1122701.7651483135</v>
      </c>
      <c r="R1324">
        <f t="shared" si="252"/>
        <v>761865.41782964556</v>
      </c>
    </row>
    <row r="1325" spans="2:18" ht="14.4" x14ac:dyDescent="0.3">
      <c r="B1325" s="6" t="s">
        <v>59</v>
      </c>
      <c r="C1325" s="6">
        <v>1317</v>
      </c>
      <c r="D1325" s="6">
        <v>295</v>
      </c>
      <c r="E1325" s="12">
        <v>74.099999999999994</v>
      </c>
      <c r="F1325" s="16">
        <f t="shared" si="246"/>
        <v>-0.1388888888888889</v>
      </c>
      <c r="G1325" s="16">
        <f t="shared" si="243"/>
        <v>205.83333333333331</v>
      </c>
      <c r="H1325">
        <f t="shared" si="247"/>
        <v>-145.83333333333334</v>
      </c>
      <c r="I1325">
        <f t="shared" si="248"/>
        <v>103.00500000000001</v>
      </c>
      <c r="J1325">
        <f t="shared" si="249"/>
        <v>21507.89627804999</v>
      </c>
      <c r="K1325">
        <f t="shared" si="244"/>
        <v>21465.067944716655</v>
      </c>
      <c r="L1325">
        <f t="shared" si="245"/>
        <v>-2981.2594367662023</v>
      </c>
      <c r="M1325" t="str">
        <f t="shared" si="250"/>
        <v>0</v>
      </c>
      <c r="N1325">
        <f t="shared" si="254"/>
        <v>-2981.2594367662023</v>
      </c>
      <c r="O1325" s="16">
        <f>O1324+M1325*(C1325-C1324)</f>
        <v>1681033.8434195633</v>
      </c>
      <c r="P1325">
        <f t="shared" si="253"/>
        <v>-1125683.0245850796</v>
      </c>
      <c r="Q1325">
        <f t="shared" si="251"/>
        <v>1125683.0245850796</v>
      </c>
      <c r="R1325">
        <f t="shared" si="252"/>
        <v>763888.500483435</v>
      </c>
    </row>
    <row r="1326" spans="2:18" ht="14.4" x14ac:dyDescent="0.3">
      <c r="B1326" s="6" t="s">
        <v>59</v>
      </c>
      <c r="C1326" s="6">
        <v>1318</v>
      </c>
      <c r="D1326" s="6">
        <v>296</v>
      </c>
      <c r="E1326" s="12">
        <v>73.7</v>
      </c>
      <c r="F1326" s="16">
        <f t="shared" si="246"/>
        <v>-0.11111111111111072</v>
      </c>
      <c r="G1326" s="16">
        <f t="shared" si="243"/>
        <v>204.72222222222223</v>
      </c>
      <c r="H1326">
        <f t="shared" si="247"/>
        <v>-116.66666666666626</v>
      </c>
      <c r="I1326">
        <f t="shared" si="248"/>
        <v>103.00500000000001</v>
      </c>
      <c r="J1326">
        <f t="shared" si="249"/>
        <v>21276.319001116666</v>
      </c>
      <c r="K1326">
        <f t="shared" si="244"/>
        <v>21262.657334449999</v>
      </c>
      <c r="L1326">
        <f t="shared" si="245"/>
        <v>-2362.5174816055469</v>
      </c>
      <c r="M1326" t="str">
        <f t="shared" si="250"/>
        <v>0</v>
      </c>
      <c r="N1326">
        <f t="shared" si="254"/>
        <v>-2362.5174816055469</v>
      </c>
      <c r="O1326" s="16">
        <f>O1325+M1326*(C1326-C1325)</f>
        <v>1681033.8434195633</v>
      </c>
      <c r="P1326">
        <f t="shared" si="253"/>
        <v>-1128045.5420666852</v>
      </c>
      <c r="Q1326">
        <f t="shared" si="251"/>
        <v>1128045.5420666852</v>
      </c>
      <c r="R1326">
        <f t="shared" si="252"/>
        <v>765491.70484645257</v>
      </c>
    </row>
    <row r="1327" spans="2:18" ht="14.4" x14ac:dyDescent="0.3">
      <c r="B1327" s="6" t="s">
        <v>59</v>
      </c>
      <c r="C1327" s="6">
        <v>1319</v>
      </c>
      <c r="D1327" s="6">
        <v>297</v>
      </c>
      <c r="E1327" s="12">
        <v>73.3</v>
      </c>
      <c r="F1327" s="16">
        <f t="shared" si="246"/>
        <v>-2.7777777777778172E-2</v>
      </c>
      <c r="G1327" s="16">
        <f t="shared" si="243"/>
        <v>203.61111111111109</v>
      </c>
      <c r="H1327">
        <f t="shared" si="247"/>
        <v>-29.16666666666708</v>
      </c>
      <c r="I1327">
        <f t="shared" si="248"/>
        <v>103.00500000000001</v>
      </c>
      <c r="J1327">
        <f t="shared" si="249"/>
        <v>21045.995187116656</v>
      </c>
      <c r="K1327">
        <f t="shared" si="244"/>
        <v>21119.833520449989</v>
      </c>
      <c r="L1327">
        <f t="shared" si="245"/>
        <v>-586.66204223473028</v>
      </c>
      <c r="M1327" t="str">
        <f t="shared" si="250"/>
        <v>0</v>
      </c>
      <c r="N1327">
        <f t="shared" si="254"/>
        <v>-586.66204223473028</v>
      </c>
      <c r="O1327" s="16">
        <f>O1326+M1327*(C1327-C1326)</f>
        <v>1681033.8434195633</v>
      </c>
      <c r="P1327">
        <f t="shared" si="253"/>
        <v>-1128632.2041089199</v>
      </c>
      <c r="Q1327">
        <f t="shared" si="251"/>
        <v>1128632.2041089199</v>
      </c>
      <c r="R1327">
        <f t="shared" si="252"/>
        <v>765889.81370831304</v>
      </c>
    </row>
    <row r="1328" spans="2:18" ht="14.4" x14ac:dyDescent="0.3">
      <c r="B1328" s="6" t="s">
        <v>59</v>
      </c>
      <c r="C1328" s="6">
        <v>1320</v>
      </c>
      <c r="D1328" s="6">
        <v>298</v>
      </c>
      <c r="E1328" s="12">
        <v>73.5</v>
      </c>
      <c r="F1328" s="16">
        <f t="shared" si="246"/>
        <v>9.7222222222222612E-2</v>
      </c>
      <c r="G1328" s="16">
        <f t="shared" si="243"/>
        <v>204.16666666666666</v>
      </c>
      <c r="H1328">
        <f t="shared" si="247"/>
        <v>102.08333333333374</v>
      </c>
      <c r="I1328">
        <f t="shared" si="248"/>
        <v>103.00500000000001</v>
      </c>
      <c r="J1328">
        <f t="shared" si="249"/>
        <v>21161.000411249996</v>
      </c>
      <c r="K1328">
        <f t="shared" si="244"/>
        <v>21366.088744583329</v>
      </c>
      <c r="L1328">
        <f t="shared" si="245"/>
        <v>2077.2586279456095</v>
      </c>
      <c r="M1328">
        <f t="shared" si="250"/>
        <v>2077.2586279456095</v>
      </c>
      <c r="N1328" t="str">
        <f t="shared" si="254"/>
        <v>0</v>
      </c>
      <c r="O1328" s="16">
        <f>O1327+M1328*(C1328-C1327)</f>
        <v>1683111.1020475088</v>
      </c>
      <c r="P1328">
        <f t="shared" si="253"/>
        <v>-1128632.2041089199</v>
      </c>
      <c r="Q1328">
        <f t="shared" si="251"/>
        <v>1128632.2041089199</v>
      </c>
      <c r="R1328">
        <f t="shared" si="252"/>
        <v>765889.81370831304</v>
      </c>
    </row>
    <row r="1329" spans="2:18" ht="14.4" x14ac:dyDescent="0.3">
      <c r="B1329" s="6" t="s">
        <v>59</v>
      </c>
      <c r="C1329" s="6">
        <v>1321</v>
      </c>
      <c r="D1329" s="6">
        <v>299</v>
      </c>
      <c r="E1329" s="12">
        <v>74</v>
      </c>
      <c r="F1329" s="16">
        <f t="shared" si="246"/>
        <v>0.19444444444444522</v>
      </c>
      <c r="G1329" s="16">
        <f t="shared" si="243"/>
        <v>205.55555555555554</v>
      </c>
      <c r="H1329">
        <f t="shared" si="247"/>
        <v>204.16666666666748</v>
      </c>
      <c r="I1329">
        <f t="shared" si="248"/>
        <v>103.00500000000001</v>
      </c>
      <c r="J1329">
        <f t="shared" si="249"/>
        <v>21449.884446666663</v>
      </c>
      <c r="K1329">
        <f t="shared" si="244"/>
        <v>21757.056113333332</v>
      </c>
      <c r="L1329">
        <f t="shared" si="245"/>
        <v>4230.5386887037203</v>
      </c>
      <c r="M1329">
        <f t="shared" si="250"/>
        <v>4230.5386887037203</v>
      </c>
      <c r="N1329" t="str">
        <f t="shared" si="254"/>
        <v>0</v>
      </c>
      <c r="O1329" s="16">
        <f>O1328+M1329*(C1329-C1328)</f>
        <v>1687341.6407362125</v>
      </c>
      <c r="P1329">
        <f t="shared" si="253"/>
        <v>-1128632.2041089199</v>
      </c>
      <c r="Q1329">
        <f t="shared" si="251"/>
        <v>1128632.2041089199</v>
      </c>
      <c r="R1329">
        <f t="shared" si="252"/>
        <v>765889.81370831304</v>
      </c>
    </row>
    <row r="1330" spans="2:18" ht="14.4" x14ac:dyDescent="0.3">
      <c r="B1330" s="6" t="s">
        <v>59</v>
      </c>
      <c r="C1330" s="6">
        <v>1322</v>
      </c>
      <c r="D1330" s="6">
        <v>300</v>
      </c>
      <c r="E1330" s="12">
        <v>74.900000000000006</v>
      </c>
      <c r="F1330" s="16">
        <f t="shared" si="246"/>
        <v>0.29166666666666585</v>
      </c>
      <c r="G1330" s="16">
        <f t="shared" si="243"/>
        <v>208.05555555555557</v>
      </c>
      <c r="H1330">
        <f t="shared" si="247"/>
        <v>306.24999999999915</v>
      </c>
      <c r="I1330">
        <f t="shared" si="248"/>
        <v>103.00500000000001</v>
      </c>
      <c r="J1330">
        <f t="shared" si="249"/>
        <v>21974.811220716667</v>
      </c>
      <c r="K1330">
        <f t="shared" si="244"/>
        <v>22384.066220716664</v>
      </c>
      <c r="L1330">
        <f t="shared" si="245"/>
        <v>6528.6859810423421</v>
      </c>
      <c r="M1330">
        <f t="shared" si="250"/>
        <v>6528.6859810423421</v>
      </c>
      <c r="N1330" t="str">
        <f t="shared" si="254"/>
        <v>0</v>
      </c>
      <c r="O1330" s="16">
        <f>O1329+M1330*(C1330-C1329)</f>
        <v>1693870.3267172549</v>
      </c>
      <c r="P1330">
        <f t="shared" si="253"/>
        <v>-1128632.2041089199</v>
      </c>
      <c r="Q1330">
        <f t="shared" si="251"/>
        <v>1128632.2041089199</v>
      </c>
      <c r="R1330">
        <f t="shared" si="252"/>
        <v>765889.81370831304</v>
      </c>
    </row>
    <row r="1331" spans="2:18" ht="14.4" x14ac:dyDescent="0.3">
      <c r="B1331" s="6" t="s">
        <v>59</v>
      </c>
      <c r="C1331" s="6">
        <v>1323</v>
      </c>
      <c r="D1331" s="6">
        <v>301</v>
      </c>
      <c r="E1331" s="12">
        <v>76.099999999999994</v>
      </c>
      <c r="F1331" s="16">
        <f t="shared" si="246"/>
        <v>0.38888888888888851</v>
      </c>
      <c r="G1331" s="16">
        <f t="shared" si="243"/>
        <v>211.38888888888886</v>
      </c>
      <c r="H1331">
        <f t="shared" si="247"/>
        <v>408.33333333333292</v>
      </c>
      <c r="I1331">
        <f t="shared" si="248"/>
        <v>103.00500000000001</v>
      </c>
      <c r="J1331">
        <f t="shared" si="249"/>
        <v>22684.584606716657</v>
      </c>
      <c r="K1331">
        <f t="shared" si="244"/>
        <v>23195.92294004999</v>
      </c>
      <c r="L1331">
        <f t="shared" si="245"/>
        <v>9020.6366989083199</v>
      </c>
      <c r="M1331">
        <f t="shared" si="250"/>
        <v>9020.6366989083199</v>
      </c>
      <c r="N1331" t="str">
        <f t="shared" si="254"/>
        <v>0</v>
      </c>
      <c r="O1331" s="16">
        <f>O1330+M1331*(C1331-C1330)</f>
        <v>1702890.9634161633</v>
      </c>
      <c r="P1331">
        <f t="shared" si="253"/>
        <v>-1128632.2041089199</v>
      </c>
      <c r="Q1331">
        <f t="shared" si="251"/>
        <v>1128632.2041089199</v>
      </c>
      <c r="R1331">
        <f t="shared" si="252"/>
        <v>765889.81370831304</v>
      </c>
    </row>
    <row r="1332" spans="2:18" ht="14.4" x14ac:dyDescent="0.3">
      <c r="B1332" s="6" t="s">
        <v>59</v>
      </c>
      <c r="C1332" s="6">
        <v>1324</v>
      </c>
      <c r="D1332" s="6">
        <v>302</v>
      </c>
      <c r="E1332" s="12">
        <v>77.7</v>
      </c>
      <c r="F1332" s="16">
        <f t="shared" si="246"/>
        <v>0.43055555555555675</v>
      </c>
      <c r="G1332" s="16">
        <f t="shared" si="243"/>
        <v>215.83333333333334</v>
      </c>
      <c r="H1332">
        <f t="shared" si="247"/>
        <v>452.08333333333456</v>
      </c>
      <c r="I1332">
        <f t="shared" si="248"/>
        <v>103.00500000000001</v>
      </c>
      <c r="J1332">
        <f t="shared" si="249"/>
        <v>23648.497602449999</v>
      </c>
      <c r="K1332">
        <f t="shared" si="244"/>
        <v>24203.585935783332</v>
      </c>
      <c r="L1332">
        <f t="shared" si="245"/>
        <v>10420.988389017852</v>
      </c>
      <c r="M1332">
        <f t="shared" si="250"/>
        <v>10420.988389017852</v>
      </c>
      <c r="N1332" t="str">
        <f t="shared" si="254"/>
        <v>0</v>
      </c>
      <c r="O1332" s="16">
        <f>O1331+M1332*(C1332-C1331)</f>
        <v>1713311.9518051811</v>
      </c>
      <c r="P1332">
        <f t="shared" si="253"/>
        <v>-1128632.2041089199</v>
      </c>
      <c r="Q1332">
        <f t="shared" si="251"/>
        <v>1128632.2041089199</v>
      </c>
      <c r="R1332">
        <f t="shared" si="252"/>
        <v>765889.81370831304</v>
      </c>
    </row>
    <row r="1333" spans="2:18" ht="14.4" x14ac:dyDescent="0.3">
      <c r="B1333" s="6" t="s">
        <v>59</v>
      </c>
      <c r="C1333" s="6">
        <v>1325</v>
      </c>
      <c r="D1333" s="6">
        <v>303</v>
      </c>
      <c r="E1333" s="12">
        <v>79.2</v>
      </c>
      <c r="F1333" s="16">
        <f t="shared" si="246"/>
        <v>0.36111111111111033</v>
      </c>
      <c r="G1333" s="16">
        <f t="shared" si="243"/>
        <v>220</v>
      </c>
      <c r="H1333">
        <f t="shared" si="247"/>
        <v>379.16666666666583</v>
      </c>
      <c r="I1333">
        <f t="shared" si="248"/>
        <v>103.00500000000001</v>
      </c>
      <c r="J1333">
        <f t="shared" si="249"/>
        <v>24570.380419199995</v>
      </c>
      <c r="K1333">
        <f t="shared" si="244"/>
        <v>25052.55208586666</v>
      </c>
      <c r="L1333">
        <f t="shared" si="245"/>
        <v>9046.7549198962752</v>
      </c>
      <c r="M1333">
        <f t="shared" si="250"/>
        <v>9046.7549198962752</v>
      </c>
      <c r="N1333" t="str">
        <f t="shared" si="254"/>
        <v>0</v>
      </c>
      <c r="O1333" s="16">
        <f>O1332+M1333*(C1333-C1332)</f>
        <v>1722358.7067250775</v>
      </c>
      <c r="P1333">
        <f t="shared" si="253"/>
        <v>-1128632.2041089199</v>
      </c>
      <c r="Q1333">
        <f t="shared" si="251"/>
        <v>1128632.2041089199</v>
      </c>
      <c r="R1333">
        <f t="shared" si="252"/>
        <v>765889.81370831304</v>
      </c>
    </row>
    <row r="1334" spans="2:18" ht="14.4" x14ac:dyDescent="0.3">
      <c r="B1334" s="6" t="s">
        <v>59</v>
      </c>
      <c r="C1334" s="6">
        <v>1326</v>
      </c>
      <c r="D1334" s="6">
        <v>304</v>
      </c>
      <c r="E1334" s="12">
        <v>80.3</v>
      </c>
      <c r="F1334" s="16">
        <f t="shared" si="246"/>
        <v>0.22222222222222143</v>
      </c>
      <c r="G1334" s="16">
        <f t="shared" si="243"/>
        <v>223.05555555555554</v>
      </c>
      <c r="H1334">
        <f t="shared" si="247"/>
        <v>233.33333333333252</v>
      </c>
      <c r="I1334">
        <f t="shared" si="248"/>
        <v>103.00500000000001</v>
      </c>
      <c r="J1334">
        <f t="shared" si="249"/>
        <v>25257.630643116659</v>
      </c>
      <c r="K1334">
        <f t="shared" si="244"/>
        <v>25593.968976449993</v>
      </c>
      <c r="L1334">
        <f t="shared" si="245"/>
        <v>5687.5486614333113</v>
      </c>
      <c r="M1334">
        <f t="shared" si="250"/>
        <v>5687.5486614333113</v>
      </c>
      <c r="N1334" t="str">
        <f t="shared" si="254"/>
        <v>0</v>
      </c>
      <c r="O1334" s="16">
        <f>O1333+M1334*(C1334-C1333)</f>
        <v>1728046.2553865109</v>
      </c>
      <c r="P1334">
        <f t="shared" si="253"/>
        <v>-1128632.2041089199</v>
      </c>
      <c r="Q1334">
        <f t="shared" si="251"/>
        <v>1128632.2041089199</v>
      </c>
      <c r="R1334">
        <f t="shared" si="252"/>
        <v>765889.81370831304</v>
      </c>
    </row>
    <row r="1335" spans="2:18" ht="14.4" x14ac:dyDescent="0.3">
      <c r="B1335" s="6" t="s">
        <v>59</v>
      </c>
      <c r="C1335" s="6">
        <v>1327</v>
      </c>
      <c r="D1335" s="6">
        <v>305</v>
      </c>
      <c r="E1335" s="12">
        <v>80.8</v>
      </c>
      <c r="F1335" s="16">
        <f t="shared" si="246"/>
        <v>9.7222222222222612E-2</v>
      </c>
      <c r="G1335" s="16">
        <f t="shared" si="243"/>
        <v>224.44444444444443</v>
      </c>
      <c r="H1335">
        <f t="shared" si="247"/>
        <v>102.08333333333374</v>
      </c>
      <c r="I1335">
        <f t="shared" si="248"/>
        <v>103.00500000000001</v>
      </c>
      <c r="J1335">
        <f t="shared" si="249"/>
        <v>25573.15076586666</v>
      </c>
      <c r="K1335">
        <f t="shared" si="244"/>
        <v>25778.239099199993</v>
      </c>
      <c r="L1335">
        <f t="shared" si="245"/>
        <v>2506.2176902000092</v>
      </c>
      <c r="M1335">
        <f t="shared" si="250"/>
        <v>2506.2176902000092</v>
      </c>
      <c r="N1335" t="str">
        <f t="shared" si="254"/>
        <v>0</v>
      </c>
      <c r="O1335" s="16">
        <f>O1334+M1335*(C1335-C1334)</f>
        <v>1730552.4730767109</v>
      </c>
      <c r="P1335">
        <f t="shared" si="253"/>
        <v>-1128632.2041089199</v>
      </c>
      <c r="Q1335">
        <f t="shared" si="251"/>
        <v>1128632.2041089199</v>
      </c>
      <c r="R1335">
        <f t="shared" si="252"/>
        <v>765889.81370831304</v>
      </c>
    </row>
    <row r="1336" spans="2:18" ht="14.4" x14ac:dyDescent="0.3">
      <c r="B1336" s="6" t="s">
        <v>59</v>
      </c>
      <c r="C1336" s="6">
        <v>1328</v>
      </c>
      <c r="D1336" s="6">
        <v>306</v>
      </c>
      <c r="E1336" s="12">
        <v>81</v>
      </c>
      <c r="F1336" s="16">
        <f t="shared" si="246"/>
        <v>2.7777777777778172E-2</v>
      </c>
      <c r="G1336" s="16">
        <f t="shared" si="243"/>
        <v>225</v>
      </c>
      <c r="H1336">
        <f t="shared" si="247"/>
        <v>29.16666666666708</v>
      </c>
      <c r="I1336">
        <f t="shared" si="248"/>
        <v>103.00500000000001</v>
      </c>
      <c r="J1336">
        <f t="shared" si="249"/>
        <v>25699.907205</v>
      </c>
      <c r="K1336">
        <f t="shared" si="244"/>
        <v>25832.078871666665</v>
      </c>
      <c r="L1336">
        <f t="shared" si="245"/>
        <v>717.55774643519533</v>
      </c>
      <c r="M1336">
        <f t="shared" si="250"/>
        <v>717.55774643519533</v>
      </c>
      <c r="N1336" t="str">
        <f t="shared" si="254"/>
        <v>0</v>
      </c>
      <c r="O1336" s="16">
        <f>O1335+M1336*(C1336-C1335)</f>
        <v>1731270.0308231462</v>
      </c>
      <c r="P1336">
        <f t="shared" si="253"/>
        <v>-1128632.2041089199</v>
      </c>
      <c r="Q1336">
        <f t="shared" si="251"/>
        <v>1128632.2041089199</v>
      </c>
      <c r="R1336">
        <f t="shared" si="252"/>
        <v>765889.81370831304</v>
      </c>
    </row>
    <row r="1337" spans="2:18" ht="14.4" x14ac:dyDescent="0.3">
      <c r="B1337" s="6" t="s">
        <v>59</v>
      </c>
      <c r="C1337" s="6">
        <v>1329</v>
      </c>
      <c r="D1337" s="6">
        <v>307</v>
      </c>
      <c r="E1337" s="12">
        <v>81</v>
      </c>
      <c r="F1337" s="16">
        <f t="shared" si="246"/>
        <v>0</v>
      </c>
      <c r="G1337" s="16">
        <f t="shared" si="243"/>
        <v>225</v>
      </c>
      <c r="H1337">
        <f t="shared" si="247"/>
        <v>0</v>
      </c>
      <c r="I1337">
        <f t="shared" si="248"/>
        <v>103.00500000000001</v>
      </c>
      <c r="J1337">
        <f t="shared" si="249"/>
        <v>25699.907205</v>
      </c>
      <c r="K1337">
        <f t="shared" si="244"/>
        <v>25802.912205000001</v>
      </c>
      <c r="L1337">
        <f t="shared" si="245"/>
        <v>0</v>
      </c>
      <c r="M1337" t="str">
        <f t="shared" si="250"/>
        <v>0</v>
      </c>
      <c r="N1337" t="str">
        <f t="shared" si="254"/>
        <v>0</v>
      </c>
      <c r="O1337" s="16">
        <f>O1336+M1337*(C1337-C1336)</f>
        <v>1731270.0308231462</v>
      </c>
      <c r="P1337">
        <f t="shared" si="253"/>
        <v>-1128632.2041089199</v>
      </c>
      <c r="Q1337">
        <f t="shared" si="251"/>
        <v>1128632.2041089199</v>
      </c>
      <c r="R1337">
        <f t="shared" si="252"/>
        <v>765889.81370831304</v>
      </c>
    </row>
    <row r="1338" spans="2:18" ht="14.4" x14ac:dyDescent="0.3">
      <c r="B1338" s="6" t="s">
        <v>59</v>
      </c>
      <c r="C1338" s="6">
        <v>1330</v>
      </c>
      <c r="D1338" s="6">
        <v>308</v>
      </c>
      <c r="E1338" s="12">
        <v>81</v>
      </c>
      <c r="F1338" s="16">
        <f t="shared" si="246"/>
        <v>0</v>
      </c>
      <c r="G1338" s="16">
        <f t="shared" si="243"/>
        <v>225</v>
      </c>
      <c r="H1338">
        <f t="shared" si="247"/>
        <v>0</v>
      </c>
      <c r="I1338">
        <f t="shared" si="248"/>
        <v>103.00500000000001</v>
      </c>
      <c r="J1338">
        <f t="shared" si="249"/>
        <v>25699.907205</v>
      </c>
      <c r="K1338">
        <f t="shared" si="244"/>
        <v>25802.912205000001</v>
      </c>
      <c r="L1338">
        <f t="shared" si="245"/>
        <v>0</v>
      </c>
      <c r="M1338" t="str">
        <f t="shared" si="250"/>
        <v>0</v>
      </c>
      <c r="N1338" t="str">
        <f t="shared" si="254"/>
        <v>0</v>
      </c>
      <c r="O1338" s="16">
        <f>O1337+M1338*(C1338-C1337)</f>
        <v>1731270.0308231462</v>
      </c>
      <c r="P1338">
        <f t="shared" si="253"/>
        <v>-1128632.2041089199</v>
      </c>
      <c r="Q1338">
        <f t="shared" si="251"/>
        <v>1128632.2041089199</v>
      </c>
      <c r="R1338">
        <f t="shared" si="252"/>
        <v>765889.81370831304</v>
      </c>
    </row>
    <row r="1339" spans="2:18" ht="14.4" x14ac:dyDescent="0.3">
      <c r="B1339" s="6" t="s">
        <v>59</v>
      </c>
      <c r="C1339" s="6">
        <v>1331</v>
      </c>
      <c r="D1339" s="6">
        <v>309</v>
      </c>
      <c r="E1339" s="12">
        <v>81</v>
      </c>
      <c r="F1339" s="16">
        <f t="shared" si="246"/>
        <v>0</v>
      </c>
      <c r="G1339" s="16">
        <f t="shared" si="243"/>
        <v>225</v>
      </c>
      <c r="H1339">
        <f t="shared" si="247"/>
        <v>0</v>
      </c>
      <c r="I1339">
        <f t="shared" si="248"/>
        <v>103.00500000000001</v>
      </c>
      <c r="J1339">
        <f t="shared" si="249"/>
        <v>25699.907205</v>
      </c>
      <c r="K1339">
        <f t="shared" si="244"/>
        <v>25802.912205000001</v>
      </c>
      <c r="L1339">
        <f t="shared" si="245"/>
        <v>0</v>
      </c>
      <c r="M1339" t="str">
        <f t="shared" si="250"/>
        <v>0</v>
      </c>
      <c r="N1339" t="str">
        <f t="shared" si="254"/>
        <v>0</v>
      </c>
      <c r="O1339" s="16">
        <f>O1338+M1339*(C1339-C1338)</f>
        <v>1731270.0308231462</v>
      </c>
      <c r="P1339">
        <f t="shared" si="253"/>
        <v>-1128632.2041089199</v>
      </c>
      <c r="Q1339">
        <f t="shared" si="251"/>
        <v>1128632.2041089199</v>
      </c>
      <c r="R1339">
        <f t="shared" si="252"/>
        <v>765889.81370831304</v>
      </c>
    </row>
    <row r="1340" spans="2:18" ht="14.4" x14ac:dyDescent="0.3">
      <c r="B1340" s="6" t="s">
        <v>59</v>
      </c>
      <c r="C1340" s="6">
        <v>1332</v>
      </c>
      <c r="D1340" s="6">
        <v>310</v>
      </c>
      <c r="E1340" s="12">
        <v>81</v>
      </c>
      <c r="F1340" s="16">
        <f t="shared" si="246"/>
        <v>-1.3888888888888099E-2</v>
      </c>
      <c r="G1340" s="16">
        <f t="shared" si="243"/>
        <v>225</v>
      </c>
      <c r="H1340">
        <f t="shared" si="247"/>
        <v>-14.583333333332504</v>
      </c>
      <c r="I1340">
        <f t="shared" si="248"/>
        <v>103.00500000000001</v>
      </c>
      <c r="J1340">
        <f t="shared" si="249"/>
        <v>25699.907205</v>
      </c>
      <c r="K1340">
        <f t="shared" si="244"/>
        <v>25788.328871666668</v>
      </c>
      <c r="L1340">
        <f t="shared" si="245"/>
        <v>-358.17123432868334</v>
      </c>
      <c r="M1340" t="str">
        <f t="shared" si="250"/>
        <v>0</v>
      </c>
      <c r="N1340">
        <f t="shared" si="254"/>
        <v>-358.17123432868334</v>
      </c>
      <c r="O1340" s="16">
        <f>O1339+M1340*(C1340-C1339)</f>
        <v>1731270.0308231462</v>
      </c>
      <c r="P1340">
        <f t="shared" si="253"/>
        <v>-1128990.3753432487</v>
      </c>
      <c r="Q1340">
        <f t="shared" si="251"/>
        <v>1128990.3753432487</v>
      </c>
      <c r="R1340">
        <f t="shared" si="252"/>
        <v>766132.86870792857</v>
      </c>
    </row>
    <row r="1341" spans="2:18" ht="14.4" x14ac:dyDescent="0.3">
      <c r="B1341" s="6" t="s">
        <v>59</v>
      </c>
      <c r="C1341" s="6">
        <v>1333</v>
      </c>
      <c r="D1341" s="6">
        <v>311</v>
      </c>
      <c r="E1341" s="12">
        <v>80.900000000000006</v>
      </c>
      <c r="F1341" s="16">
        <f t="shared" si="246"/>
        <v>-5.5555555555556344E-2</v>
      </c>
      <c r="G1341" s="16">
        <f t="shared" si="243"/>
        <v>224.72222222222223</v>
      </c>
      <c r="H1341">
        <f t="shared" si="247"/>
        <v>-58.33333333333416</v>
      </c>
      <c r="I1341">
        <f t="shared" si="248"/>
        <v>103.00500000000001</v>
      </c>
      <c r="J1341">
        <f t="shared" si="249"/>
        <v>25636.48981471666</v>
      </c>
      <c r="K1341">
        <f t="shared" si="244"/>
        <v>25681.161481383326</v>
      </c>
      <c r="L1341">
        <f t="shared" si="245"/>
        <v>-1426.7311934102049</v>
      </c>
      <c r="M1341" t="str">
        <f t="shared" si="250"/>
        <v>0</v>
      </c>
      <c r="N1341">
        <f t="shared" si="254"/>
        <v>-1426.7311934102049</v>
      </c>
      <c r="O1341" s="16">
        <f>O1340+M1341*(C1341-C1340)</f>
        <v>1731270.0308231462</v>
      </c>
      <c r="P1341">
        <f t="shared" si="253"/>
        <v>-1130417.1065366589</v>
      </c>
      <c r="Q1341">
        <f t="shared" si="251"/>
        <v>1130417.1065366589</v>
      </c>
      <c r="R1341">
        <f t="shared" si="252"/>
        <v>767101.04849577672</v>
      </c>
    </row>
    <row r="1342" spans="2:18" ht="14.4" x14ac:dyDescent="0.3">
      <c r="B1342" s="6" t="s">
        <v>59</v>
      </c>
      <c r="C1342" s="6">
        <v>1334</v>
      </c>
      <c r="D1342" s="6">
        <v>312</v>
      </c>
      <c r="E1342" s="12">
        <v>80.599999999999994</v>
      </c>
      <c r="F1342" s="16">
        <f t="shared" si="246"/>
        <v>-8.3333333333334522E-2</v>
      </c>
      <c r="G1342" s="16">
        <f t="shared" si="243"/>
        <v>223.88888888888886</v>
      </c>
      <c r="H1342">
        <f t="shared" si="247"/>
        <v>-87.500000000001251</v>
      </c>
      <c r="I1342">
        <f t="shared" si="248"/>
        <v>103.00500000000001</v>
      </c>
      <c r="J1342">
        <f t="shared" si="249"/>
        <v>25446.707692466654</v>
      </c>
      <c r="K1342">
        <f t="shared" si="244"/>
        <v>25462.212692466652</v>
      </c>
      <c r="L1342">
        <f t="shared" si="245"/>
        <v>-2121.8510577055845</v>
      </c>
      <c r="M1342" t="str">
        <f t="shared" si="250"/>
        <v>0</v>
      </c>
      <c r="N1342">
        <f t="shared" si="254"/>
        <v>-2121.8510577055845</v>
      </c>
      <c r="O1342" s="16">
        <f>O1341+M1342*(C1342-C1341)</f>
        <v>1731270.0308231462</v>
      </c>
      <c r="P1342">
        <f t="shared" si="253"/>
        <v>-1132538.9575943644</v>
      </c>
      <c r="Q1342">
        <f t="shared" si="251"/>
        <v>1132538.9575943644</v>
      </c>
      <c r="R1342">
        <f t="shared" si="252"/>
        <v>768540.9366235357</v>
      </c>
    </row>
    <row r="1343" spans="2:18" ht="14.4" x14ac:dyDescent="0.3">
      <c r="B1343" s="6" t="s">
        <v>59</v>
      </c>
      <c r="C1343" s="6">
        <v>1335</v>
      </c>
      <c r="D1343" s="6">
        <v>313</v>
      </c>
      <c r="E1343" s="12">
        <v>80.3</v>
      </c>
      <c r="F1343" s="16">
        <f t="shared" si="246"/>
        <v>-8.3333333333332538E-2</v>
      </c>
      <c r="G1343" s="16">
        <f t="shared" si="243"/>
        <v>223.05555555555554</v>
      </c>
      <c r="H1343">
        <f t="shared" si="247"/>
        <v>-87.499999999999162</v>
      </c>
      <c r="I1343">
        <f t="shared" si="248"/>
        <v>103.00500000000001</v>
      </c>
      <c r="J1343">
        <f t="shared" si="249"/>
        <v>25257.630643116659</v>
      </c>
      <c r="K1343">
        <f t="shared" si="244"/>
        <v>25273.135643116661</v>
      </c>
      <c r="L1343">
        <f t="shared" si="245"/>
        <v>-2106.0946369263684</v>
      </c>
      <c r="M1343" t="str">
        <f t="shared" si="250"/>
        <v>0</v>
      </c>
      <c r="N1343">
        <f t="shared" si="254"/>
        <v>-2106.0946369263684</v>
      </c>
      <c r="O1343" s="16">
        <f>O1342+M1343*(C1343-C1342)</f>
        <v>1731270.0308231462</v>
      </c>
      <c r="P1343">
        <f t="shared" si="253"/>
        <v>-1134645.0522312908</v>
      </c>
      <c r="Q1343">
        <f t="shared" si="251"/>
        <v>1134645.0522312908</v>
      </c>
      <c r="R1343">
        <f t="shared" si="252"/>
        <v>769970.13244415389</v>
      </c>
    </row>
    <row r="1344" spans="2:18" ht="14.4" x14ac:dyDescent="0.3">
      <c r="B1344" s="6" t="s">
        <v>59</v>
      </c>
      <c r="C1344" s="6">
        <v>1336</v>
      </c>
      <c r="D1344" s="6">
        <v>314</v>
      </c>
      <c r="E1344" s="12">
        <v>80</v>
      </c>
      <c r="F1344" s="16">
        <f t="shared" si="246"/>
        <v>-5.5555555555554373E-2</v>
      </c>
      <c r="G1344" s="16">
        <f t="shared" si="243"/>
        <v>222.22222222222223</v>
      </c>
      <c r="H1344">
        <f t="shared" si="247"/>
        <v>-58.333333333332092</v>
      </c>
      <c r="I1344">
        <f t="shared" si="248"/>
        <v>103.00500000000001</v>
      </c>
      <c r="J1344">
        <f t="shared" si="249"/>
        <v>25069.258666666661</v>
      </c>
      <c r="K1344">
        <f t="shared" si="244"/>
        <v>25113.93033333333</v>
      </c>
      <c r="L1344">
        <f t="shared" si="245"/>
        <v>-1395.218351851822</v>
      </c>
      <c r="M1344" t="str">
        <f t="shared" si="250"/>
        <v>0</v>
      </c>
      <c r="N1344">
        <f t="shared" si="254"/>
        <v>-1395.218351851822</v>
      </c>
      <c r="O1344" s="16">
        <f>O1343+M1344*(C1344-C1343)</f>
        <v>1731270.0308231462</v>
      </c>
      <c r="P1344">
        <f t="shared" si="253"/>
        <v>-1136040.2705831428</v>
      </c>
      <c r="Q1344">
        <f t="shared" si="251"/>
        <v>1136040.2705831428</v>
      </c>
      <c r="R1344">
        <f t="shared" si="252"/>
        <v>770916.92761772068</v>
      </c>
    </row>
    <row r="1345" spans="2:18" ht="14.4" x14ac:dyDescent="0.3">
      <c r="B1345" s="6" t="s">
        <v>59</v>
      </c>
      <c r="C1345" s="6">
        <v>1337</v>
      </c>
      <c r="D1345" s="6">
        <v>315</v>
      </c>
      <c r="E1345" s="12">
        <v>79.900000000000006</v>
      </c>
      <c r="F1345" s="16">
        <f t="shared" si="246"/>
        <v>-2.7777777777778172E-2</v>
      </c>
      <c r="G1345" s="16">
        <f t="shared" si="243"/>
        <v>221.94444444444446</v>
      </c>
      <c r="H1345">
        <f t="shared" si="247"/>
        <v>-29.16666666666708</v>
      </c>
      <c r="I1345">
        <f t="shared" si="248"/>
        <v>103.00500000000001</v>
      </c>
      <c r="J1345">
        <f t="shared" si="249"/>
        <v>25006.624690716661</v>
      </c>
      <c r="K1345">
        <f t="shared" si="244"/>
        <v>25080.463024049994</v>
      </c>
      <c r="L1345">
        <f t="shared" si="245"/>
        <v>-696.67952844584306</v>
      </c>
      <c r="M1345" t="str">
        <f t="shared" si="250"/>
        <v>0</v>
      </c>
      <c r="N1345">
        <f t="shared" si="254"/>
        <v>-696.67952844584306</v>
      </c>
      <c r="O1345" s="16">
        <f>O1344+M1345*(C1345-C1344)</f>
        <v>1731270.0308231462</v>
      </c>
      <c r="P1345">
        <f t="shared" si="253"/>
        <v>-1136736.9501115887</v>
      </c>
      <c r="Q1345">
        <f t="shared" si="251"/>
        <v>1136736.9501115887</v>
      </c>
      <c r="R1345">
        <f t="shared" si="252"/>
        <v>771389.69434572407</v>
      </c>
    </row>
    <row r="1346" spans="2:18" ht="14.4" x14ac:dyDescent="0.3">
      <c r="B1346" s="6" t="s">
        <v>59</v>
      </c>
      <c r="C1346" s="6">
        <v>1338</v>
      </c>
      <c r="D1346" s="6">
        <v>316</v>
      </c>
      <c r="E1346" s="12">
        <v>79.8</v>
      </c>
      <c r="F1346" s="16">
        <f t="shared" si="246"/>
        <v>-1.3888888888890073E-2</v>
      </c>
      <c r="G1346" s="16">
        <f t="shared" si="243"/>
        <v>221.66666666666666</v>
      </c>
      <c r="H1346">
        <f t="shared" si="247"/>
        <v>-14.583333333334577</v>
      </c>
      <c r="I1346">
        <f t="shared" si="248"/>
        <v>103.00500000000001</v>
      </c>
      <c r="J1346">
        <f t="shared" si="249"/>
        <v>24944.069056199998</v>
      </c>
      <c r="K1346">
        <f t="shared" si="244"/>
        <v>25032.490722866663</v>
      </c>
      <c r="L1346">
        <f t="shared" si="245"/>
        <v>-347.67348226206661</v>
      </c>
      <c r="M1346" t="str">
        <f t="shared" si="250"/>
        <v>0</v>
      </c>
      <c r="N1346">
        <f t="shared" si="254"/>
        <v>-347.67348226206661</v>
      </c>
      <c r="O1346" s="16">
        <f>O1345+M1346*(C1346-C1345)</f>
        <v>1731270.0308231462</v>
      </c>
      <c r="P1346">
        <f t="shared" si="253"/>
        <v>-1137084.6235938508</v>
      </c>
      <c r="Q1346">
        <f t="shared" si="251"/>
        <v>1137084.6235938508</v>
      </c>
      <c r="R1346">
        <f t="shared" si="252"/>
        <v>771625.62557078712</v>
      </c>
    </row>
    <row r="1347" spans="2:18" ht="14.4" x14ac:dyDescent="0.3">
      <c r="B1347" s="6" t="s">
        <v>59</v>
      </c>
      <c r="C1347" s="6">
        <v>1339</v>
      </c>
      <c r="D1347" s="6">
        <v>317</v>
      </c>
      <c r="E1347" s="12">
        <v>79.8</v>
      </c>
      <c r="F1347" s="16">
        <f t="shared" si="246"/>
        <v>0</v>
      </c>
      <c r="G1347" s="16">
        <f t="shared" si="243"/>
        <v>221.66666666666666</v>
      </c>
      <c r="H1347">
        <f t="shared" si="247"/>
        <v>0</v>
      </c>
      <c r="I1347">
        <f t="shared" si="248"/>
        <v>103.00500000000001</v>
      </c>
      <c r="J1347">
        <f t="shared" si="249"/>
        <v>24944.069056199998</v>
      </c>
      <c r="K1347">
        <f t="shared" si="244"/>
        <v>25047.074056199999</v>
      </c>
      <c r="L1347">
        <f t="shared" si="245"/>
        <v>0</v>
      </c>
      <c r="M1347" t="str">
        <f t="shared" si="250"/>
        <v>0</v>
      </c>
      <c r="N1347" t="str">
        <f t="shared" si="254"/>
        <v>0</v>
      </c>
      <c r="O1347" s="16">
        <f>O1346+M1347*(C1347-C1346)</f>
        <v>1731270.0308231462</v>
      </c>
      <c r="P1347">
        <f t="shared" si="253"/>
        <v>-1137084.6235938508</v>
      </c>
      <c r="Q1347">
        <f t="shared" si="251"/>
        <v>1137084.6235938508</v>
      </c>
      <c r="R1347">
        <f t="shared" si="252"/>
        <v>771625.62557078712</v>
      </c>
    </row>
    <row r="1348" spans="2:18" ht="14.4" x14ac:dyDescent="0.3">
      <c r="B1348" s="6" t="s">
        <v>59</v>
      </c>
      <c r="C1348" s="6">
        <v>1340</v>
      </c>
      <c r="D1348" s="6">
        <v>318</v>
      </c>
      <c r="E1348" s="12">
        <v>79.8</v>
      </c>
      <c r="F1348" s="16">
        <f t="shared" si="246"/>
        <v>1.3888888888890073E-2</v>
      </c>
      <c r="G1348" s="16">
        <f t="shared" si="243"/>
        <v>221.66666666666666</v>
      </c>
      <c r="H1348">
        <f t="shared" si="247"/>
        <v>14.583333333334577</v>
      </c>
      <c r="I1348">
        <f t="shared" si="248"/>
        <v>103.00500000000001</v>
      </c>
      <c r="J1348">
        <f t="shared" si="249"/>
        <v>24944.069056199998</v>
      </c>
      <c r="K1348">
        <f t="shared" si="244"/>
        <v>25061.657389533331</v>
      </c>
      <c r="L1348">
        <f t="shared" si="245"/>
        <v>348.07857485465928</v>
      </c>
      <c r="M1348">
        <f t="shared" si="250"/>
        <v>348.07857485465928</v>
      </c>
      <c r="N1348" t="str">
        <f t="shared" si="254"/>
        <v>0</v>
      </c>
      <c r="O1348" s="16">
        <f>O1347+M1348*(C1348-C1347)</f>
        <v>1731618.1093980009</v>
      </c>
      <c r="P1348">
        <f t="shared" si="253"/>
        <v>-1137084.6235938508</v>
      </c>
      <c r="Q1348">
        <f t="shared" si="251"/>
        <v>1137084.6235938508</v>
      </c>
      <c r="R1348">
        <f t="shared" si="252"/>
        <v>771625.62557078712</v>
      </c>
    </row>
    <row r="1349" spans="2:18" ht="14.4" x14ac:dyDescent="0.3">
      <c r="B1349" s="6" t="s">
        <v>59</v>
      </c>
      <c r="C1349" s="6">
        <v>1341</v>
      </c>
      <c r="D1349" s="6">
        <v>319</v>
      </c>
      <c r="E1349" s="12">
        <v>79.900000000000006</v>
      </c>
      <c r="F1349" s="16">
        <f t="shared" si="246"/>
        <v>2.7777777777778172E-2</v>
      </c>
      <c r="G1349" s="16">
        <f t="shared" si="243"/>
        <v>221.94444444444446</v>
      </c>
      <c r="H1349">
        <f t="shared" si="247"/>
        <v>29.16666666666708</v>
      </c>
      <c r="I1349">
        <f t="shared" si="248"/>
        <v>103.00500000000001</v>
      </c>
      <c r="J1349">
        <f t="shared" si="249"/>
        <v>25006.624690716661</v>
      </c>
      <c r="K1349">
        <f t="shared" si="244"/>
        <v>25138.796357383326</v>
      </c>
      <c r="L1349">
        <f t="shared" si="245"/>
        <v>698.29989881621339</v>
      </c>
      <c r="M1349">
        <f t="shared" si="250"/>
        <v>698.29989881621339</v>
      </c>
      <c r="N1349" t="str">
        <f t="shared" si="254"/>
        <v>0</v>
      </c>
      <c r="O1349" s="16">
        <f>O1348+M1349*(C1349-C1348)</f>
        <v>1732316.4092968171</v>
      </c>
      <c r="P1349">
        <f t="shared" si="253"/>
        <v>-1137084.6235938508</v>
      </c>
      <c r="Q1349">
        <f t="shared" si="251"/>
        <v>1137084.6235938508</v>
      </c>
      <c r="R1349">
        <f t="shared" si="252"/>
        <v>771625.62557078712</v>
      </c>
    </row>
    <row r="1350" spans="2:18" ht="14.4" x14ac:dyDescent="0.3">
      <c r="B1350" s="6" t="s">
        <v>59</v>
      </c>
      <c r="C1350" s="6">
        <v>1342</v>
      </c>
      <c r="D1350" s="6">
        <v>320</v>
      </c>
      <c r="E1350" s="12">
        <v>80</v>
      </c>
      <c r="F1350" s="16">
        <f t="shared" si="246"/>
        <v>6.9444444444444448E-2</v>
      </c>
      <c r="G1350" s="16">
        <f t="shared" si="243"/>
        <v>222.22222222222223</v>
      </c>
      <c r="H1350">
        <f t="shared" si="247"/>
        <v>72.916666666666671</v>
      </c>
      <c r="I1350">
        <f t="shared" si="248"/>
        <v>103.00500000000001</v>
      </c>
      <c r="J1350">
        <f t="shared" si="249"/>
        <v>25069.258666666661</v>
      </c>
      <c r="K1350">
        <f t="shared" si="244"/>
        <v>25245.180333333326</v>
      </c>
      <c r="L1350">
        <f t="shared" si="245"/>
        <v>1753.1375231481477</v>
      </c>
      <c r="M1350">
        <f t="shared" si="250"/>
        <v>1753.1375231481477</v>
      </c>
      <c r="N1350" t="str">
        <f t="shared" si="254"/>
        <v>0</v>
      </c>
      <c r="O1350" s="16">
        <f>O1349+M1350*(C1350-C1349)</f>
        <v>1734069.5468199654</v>
      </c>
      <c r="P1350">
        <f t="shared" si="253"/>
        <v>-1137084.6235938508</v>
      </c>
      <c r="Q1350">
        <f t="shared" si="251"/>
        <v>1137084.6235938508</v>
      </c>
      <c r="R1350">
        <f t="shared" si="252"/>
        <v>771625.62557078712</v>
      </c>
    </row>
    <row r="1351" spans="2:18" ht="14.4" x14ac:dyDescent="0.3">
      <c r="B1351" s="6" t="s">
        <v>59</v>
      </c>
      <c r="C1351" s="6">
        <v>1343</v>
      </c>
      <c r="D1351" s="6">
        <v>321</v>
      </c>
      <c r="E1351" s="12">
        <v>80.400000000000006</v>
      </c>
      <c r="F1351" s="16">
        <f t="shared" si="246"/>
        <v>0.11111111111111072</v>
      </c>
      <c r="G1351" s="16">
        <f t="shared" si="243"/>
        <v>223.33333333333334</v>
      </c>
      <c r="H1351">
        <f t="shared" si="247"/>
        <v>116.66666666666626</v>
      </c>
      <c r="I1351">
        <f t="shared" si="248"/>
        <v>103.00500000000001</v>
      </c>
      <c r="J1351">
        <f t="shared" si="249"/>
        <v>25320.577984799998</v>
      </c>
      <c r="K1351">
        <f t="shared" si="244"/>
        <v>25540.249651466664</v>
      </c>
      <c r="L1351">
        <f t="shared" si="245"/>
        <v>2837.8055168296191</v>
      </c>
      <c r="M1351">
        <f t="shared" si="250"/>
        <v>2837.8055168296191</v>
      </c>
      <c r="N1351" t="str">
        <f t="shared" si="254"/>
        <v>0</v>
      </c>
      <c r="O1351" s="16">
        <f>O1350+M1351*(C1351-C1350)</f>
        <v>1736907.3523367951</v>
      </c>
      <c r="P1351">
        <f t="shared" si="253"/>
        <v>-1137084.6235938508</v>
      </c>
      <c r="Q1351">
        <f t="shared" si="251"/>
        <v>1137084.6235938508</v>
      </c>
      <c r="R1351">
        <f t="shared" si="252"/>
        <v>771625.62557078712</v>
      </c>
    </row>
    <row r="1352" spans="2:18" ht="14.4" x14ac:dyDescent="0.3">
      <c r="B1352" s="6" t="s">
        <v>59</v>
      </c>
      <c r="C1352" s="6">
        <v>1344</v>
      </c>
      <c r="D1352" s="6">
        <v>322</v>
      </c>
      <c r="E1352" s="12">
        <v>80.8</v>
      </c>
      <c r="F1352" s="16">
        <f t="shared" si="246"/>
        <v>0.11111111111111072</v>
      </c>
      <c r="G1352" s="16">
        <f t="shared" ref="G1352:G1415" si="255">E1352*(1000/360)</f>
        <v>224.44444444444443</v>
      </c>
      <c r="H1352">
        <f t="shared" si="247"/>
        <v>116.66666666666626</v>
      </c>
      <c r="I1352">
        <f t="shared" si="248"/>
        <v>103.00500000000001</v>
      </c>
      <c r="J1352">
        <f t="shared" si="249"/>
        <v>25573.15076586666</v>
      </c>
      <c r="K1352">
        <f t="shared" ref="K1352:K1415" si="256">H1352+I1352+J1352</f>
        <v>25792.822432533325</v>
      </c>
      <c r="L1352">
        <f t="shared" ref="L1352:L1415" si="257">K1352*F1352</f>
        <v>2865.8691591703591</v>
      </c>
      <c r="M1352">
        <f t="shared" si="250"/>
        <v>2865.8691591703591</v>
      </c>
      <c r="N1352" t="str">
        <f t="shared" si="254"/>
        <v>0</v>
      </c>
      <c r="O1352" s="16">
        <f>O1351+M1352*(C1352-C1351)</f>
        <v>1739773.2214959655</v>
      </c>
      <c r="P1352">
        <f t="shared" si="253"/>
        <v>-1137084.6235938508</v>
      </c>
      <c r="Q1352">
        <f t="shared" si="251"/>
        <v>1137084.6235938508</v>
      </c>
      <c r="R1352">
        <f t="shared" si="252"/>
        <v>771625.62557078712</v>
      </c>
    </row>
    <row r="1353" spans="2:18" ht="14.4" x14ac:dyDescent="0.3">
      <c r="B1353" s="6" t="s">
        <v>59</v>
      </c>
      <c r="C1353" s="6">
        <v>1345</v>
      </c>
      <c r="D1353" s="6">
        <v>323</v>
      </c>
      <c r="E1353" s="12">
        <v>81.2</v>
      </c>
      <c r="F1353" s="16">
        <f t="shared" ref="F1353:F1416" si="258">($E1354-$E1352)/2/3.6</f>
        <v>9.7222222222222612E-2</v>
      </c>
      <c r="G1353" s="16">
        <f t="shared" si="255"/>
        <v>225.55555555555554</v>
      </c>
      <c r="H1353">
        <f t="shared" ref="H1353:H1416" si="259">1050*F1353</f>
        <v>102.08333333333374</v>
      </c>
      <c r="I1353">
        <f t="shared" ref="I1353:I1416" si="260">1050*0.01*9.81</f>
        <v>103.00500000000001</v>
      </c>
      <c r="J1353">
        <f t="shared" ref="J1353:J1416" si="261">0.5*1.293*2.0664*(G1353)^2*0.38</f>
        <v>25826.97700986666</v>
      </c>
      <c r="K1353">
        <f t="shared" si="256"/>
        <v>26032.065343199993</v>
      </c>
      <c r="L1353">
        <f t="shared" si="257"/>
        <v>2530.8952417000096</v>
      </c>
      <c r="M1353">
        <f t="shared" ref="M1353:M1416" si="262">IF(L1353&gt;0, L1353, "0")</f>
        <v>2530.8952417000096</v>
      </c>
      <c r="N1353" t="str">
        <f t="shared" si="254"/>
        <v>0</v>
      </c>
      <c r="O1353" s="16">
        <f>O1352+M1353*(C1353-C1352)</f>
        <v>1742304.1167376656</v>
      </c>
      <c r="P1353">
        <f t="shared" si="253"/>
        <v>-1137084.6235938508</v>
      </c>
      <c r="Q1353">
        <f t="shared" ref="Q1353:Q1416" si="263">P1353*-1</f>
        <v>1137084.6235938508</v>
      </c>
      <c r="R1353">
        <f t="shared" ref="R1353:R1416" si="264">Q1353*0.6786</f>
        <v>771625.62557078712</v>
      </c>
    </row>
    <row r="1354" spans="2:18" ht="14.4" x14ac:dyDescent="0.3">
      <c r="B1354" s="6" t="s">
        <v>59</v>
      </c>
      <c r="C1354" s="6">
        <v>1346</v>
      </c>
      <c r="D1354" s="6">
        <v>324</v>
      </c>
      <c r="E1354" s="12">
        <v>81.5</v>
      </c>
      <c r="F1354" s="16">
        <f t="shared" si="258"/>
        <v>5.5555555555554373E-2</v>
      </c>
      <c r="G1354" s="16">
        <f t="shared" si="255"/>
        <v>226.38888888888889</v>
      </c>
      <c r="H1354">
        <f t="shared" si="259"/>
        <v>58.333333333332092</v>
      </c>
      <c r="I1354">
        <f t="shared" si="260"/>
        <v>103.00500000000001</v>
      </c>
      <c r="J1354">
        <f t="shared" si="261"/>
        <v>26018.169277916659</v>
      </c>
      <c r="K1354">
        <f t="shared" si="256"/>
        <v>26179.507611249992</v>
      </c>
      <c r="L1354">
        <f t="shared" si="257"/>
        <v>1454.4170895138575</v>
      </c>
      <c r="M1354">
        <f t="shared" si="262"/>
        <v>1454.4170895138575</v>
      </c>
      <c r="N1354" t="str">
        <f t="shared" si="254"/>
        <v>0</v>
      </c>
      <c r="O1354" s="16">
        <f>O1353+M1354*(C1354-C1353)</f>
        <v>1743758.5338271796</v>
      </c>
      <c r="P1354">
        <f t="shared" ref="P1354:P1417" si="265">N1354+P1353</f>
        <v>-1137084.6235938508</v>
      </c>
      <c r="Q1354">
        <f t="shared" si="263"/>
        <v>1137084.6235938508</v>
      </c>
      <c r="R1354">
        <f t="shared" si="264"/>
        <v>771625.62557078712</v>
      </c>
    </row>
    <row r="1355" spans="2:18" ht="14.4" x14ac:dyDescent="0.3">
      <c r="B1355" s="6" t="s">
        <v>59</v>
      </c>
      <c r="C1355" s="6">
        <v>1347</v>
      </c>
      <c r="D1355" s="6">
        <v>325</v>
      </c>
      <c r="E1355" s="12">
        <v>81.599999999999994</v>
      </c>
      <c r="F1355" s="16">
        <f t="shared" si="258"/>
        <v>1.3888888888888099E-2</v>
      </c>
      <c r="G1355" s="16">
        <f t="shared" si="255"/>
        <v>226.66666666666663</v>
      </c>
      <c r="H1355">
        <f t="shared" si="259"/>
        <v>14.583333333332504</v>
      </c>
      <c r="I1355">
        <f t="shared" si="260"/>
        <v>103.00500000000001</v>
      </c>
      <c r="J1355">
        <f t="shared" si="261"/>
        <v>26082.056716799983</v>
      </c>
      <c r="K1355">
        <f t="shared" si="256"/>
        <v>26199.645050133317</v>
      </c>
      <c r="L1355">
        <f t="shared" si="257"/>
        <v>363.88395902960872</v>
      </c>
      <c r="M1355">
        <f t="shared" si="262"/>
        <v>363.88395902960872</v>
      </c>
      <c r="N1355" t="str">
        <f t="shared" si="254"/>
        <v>0</v>
      </c>
      <c r="O1355" s="16">
        <f>O1354+M1355*(C1355-C1354)</f>
        <v>1744122.4177862091</v>
      </c>
      <c r="P1355">
        <f t="shared" si="265"/>
        <v>-1137084.6235938508</v>
      </c>
      <c r="Q1355">
        <f t="shared" si="263"/>
        <v>1137084.6235938508</v>
      </c>
      <c r="R1355">
        <f t="shared" si="264"/>
        <v>771625.62557078712</v>
      </c>
    </row>
    <row r="1356" spans="2:18" ht="14.4" x14ac:dyDescent="0.3">
      <c r="B1356" s="6" t="s">
        <v>59</v>
      </c>
      <c r="C1356" s="6">
        <v>1348</v>
      </c>
      <c r="D1356" s="6">
        <v>326</v>
      </c>
      <c r="E1356" s="12">
        <v>81.599999999999994</v>
      </c>
      <c r="F1356" s="16">
        <f t="shared" si="258"/>
        <v>-2.7777777777776198E-2</v>
      </c>
      <c r="G1356" s="16">
        <f t="shared" si="255"/>
        <v>226.66666666666663</v>
      </c>
      <c r="H1356">
        <f t="shared" si="259"/>
        <v>-29.166666666665009</v>
      </c>
      <c r="I1356">
        <f t="shared" si="260"/>
        <v>103.00500000000001</v>
      </c>
      <c r="J1356">
        <f t="shared" si="261"/>
        <v>26082.056716799983</v>
      </c>
      <c r="K1356">
        <f t="shared" si="256"/>
        <v>26155.89505013332</v>
      </c>
      <c r="L1356">
        <f t="shared" si="257"/>
        <v>-726.55264028143984</v>
      </c>
      <c r="M1356" t="str">
        <f t="shared" si="262"/>
        <v>0</v>
      </c>
      <c r="N1356">
        <f t="shared" si="254"/>
        <v>-726.55264028143984</v>
      </c>
      <c r="O1356" s="16">
        <f>O1355+M1356*(C1356-C1355)</f>
        <v>1744122.4177862091</v>
      </c>
      <c r="P1356">
        <f t="shared" si="265"/>
        <v>-1137811.1762341321</v>
      </c>
      <c r="Q1356">
        <f t="shared" si="263"/>
        <v>1137811.1762341321</v>
      </c>
      <c r="R1356">
        <f t="shared" si="264"/>
        <v>772118.66419248201</v>
      </c>
    </row>
    <row r="1357" spans="2:18" ht="14.4" x14ac:dyDescent="0.3">
      <c r="B1357" s="6" t="s">
        <v>59</v>
      </c>
      <c r="C1357" s="6">
        <v>1349</v>
      </c>
      <c r="D1357" s="6">
        <v>327</v>
      </c>
      <c r="E1357" s="12">
        <v>81.400000000000006</v>
      </c>
      <c r="F1357" s="16">
        <f t="shared" si="258"/>
        <v>-0.12499999999999881</v>
      </c>
      <c r="G1357" s="16">
        <f t="shared" si="255"/>
        <v>226.11111111111111</v>
      </c>
      <c r="H1357">
        <f t="shared" si="259"/>
        <v>-131.24999999999875</v>
      </c>
      <c r="I1357">
        <f t="shared" si="260"/>
        <v>103.00500000000001</v>
      </c>
      <c r="J1357">
        <f t="shared" si="261"/>
        <v>25954.360180466665</v>
      </c>
      <c r="K1357">
        <f t="shared" si="256"/>
        <v>25926.115180466666</v>
      </c>
      <c r="L1357">
        <f t="shared" si="257"/>
        <v>-3240.7643975583023</v>
      </c>
      <c r="M1357" t="str">
        <f t="shared" si="262"/>
        <v>0</v>
      </c>
      <c r="N1357">
        <f t="shared" si="254"/>
        <v>-3240.7643975583023</v>
      </c>
      <c r="O1357" s="16">
        <f>O1356+M1357*(C1357-C1356)</f>
        <v>1744122.4177862091</v>
      </c>
      <c r="P1357">
        <f t="shared" si="265"/>
        <v>-1141051.9406316904</v>
      </c>
      <c r="Q1357">
        <f t="shared" si="263"/>
        <v>1141051.9406316904</v>
      </c>
      <c r="R1357">
        <f t="shared" si="264"/>
        <v>774317.84691266506</v>
      </c>
    </row>
    <row r="1358" spans="2:18" ht="14.4" x14ac:dyDescent="0.3">
      <c r="B1358" s="6" t="s">
        <v>59</v>
      </c>
      <c r="C1358" s="6">
        <v>1350</v>
      </c>
      <c r="D1358" s="6">
        <v>328</v>
      </c>
      <c r="E1358" s="12">
        <v>80.7</v>
      </c>
      <c r="F1358" s="16">
        <f t="shared" si="258"/>
        <v>-0.25000000000000155</v>
      </c>
      <c r="G1358" s="16">
        <f t="shared" si="255"/>
        <v>224.16666666666666</v>
      </c>
      <c r="H1358">
        <f t="shared" si="259"/>
        <v>-262.50000000000165</v>
      </c>
      <c r="I1358">
        <f t="shared" si="260"/>
        <v>103.00500000000001</v>
      </c>
      <c r="J1358">
        <f t="shared" si="261"/>
        <v>25509.890058449993</v>
      </c>
      <c r="K1358">
        <f t="shared" si="256"/>
        <v>25350.395058449991</v>
      </c>
      <c r="L1358">
        <f t="shared" si="257"/>
        <v>-6337.5987646125368</v>
      </c>
      <c r="M1358" t="str">
        <f t="shared" si="262"/>
        <v>0</v>
      </c>
      <c r="N1358">
        <f t="shared" si="254"/>
        <v>-6337.5987646125368</v>
      </c>
      <c r="O1358" s="16">
        <f>O1357+M1358*(C1358-C1357)</f>
        <v>1744122.4177862091</v>
      </c>
      <c r="P1358">
        <f t="shared" si="265"/>
        <v>-1147389.539396303</v>
      </c>
      <c r="Q1358">
        <f t="shared" si="263"/>
        <v>1147389.539396303</v>
      </c>
      <c r="R1358">
        <f t="shared" si="264"/>
        <v>778618.54143433121</v>
      </c>
    </row>
    <row r="1359" spans="2:18" ht="14.4" x14ac:dyDescent="0.3">
      <c r="B1359" s="6" t="s">
        <v>59</v>
      </c>
      <c r="C1359" s="6">
        <v>1351</v>
      </c>
      <c r="D1359" s="6">
        <v>329</v>
      </c>
      <c r="E1359" s="12">
        <v>79.599999999999994</v>
      </c>
      <c r="F1359" s="16">
        <f t="shared" si="258"/>
        <v>-0.34722222222222221</v>
      </c>
      <c r="G1359" s="16">
        <f t="shared" si="255"/>
        <v>221.11111111111109</v>
      </c>
      <c r="H1359">
        <f t="shared" si="259"/>
        <v>-364.58333333333331</v>
      </c>
      <c r="I1359">
        <f t="shared" si="260"/>
        <v>103.00500000000001</v>
      </c>
      <c r="J1359">
        <f t="shared" si="261"/>
        <v>24819.192811466659</v>
      </c>
      <c r="K1359">
        <f t="shared" si="256"/>
        <v>24557.614478133324</v>
      </c>
      <c r="L1359">
        <f t="shared" si="257"/>
        <v>-8526.9494715740711</v>
      </c>
      <c r="M1359" t="str">
        <f t="shared" si="262"/>
        <v>0</v>
      </c>
      <c r="N1359">
        <f t="shared" si="254"/>
        <v>-8526.9494715740711</v>
      </c>
      <c r="O1359" s="16">
        <f>O1358+M1359*(C1359-C1358)</f>
        <v>1744122.4177862091</v>
      </c>
      <c r="P1359">
        <f t="shared" si="265"/>
        <v>-1155916.4888678771</v>
      </c>
      <c r="Q1359">
        <f t="shared" si="263"/>
        <v>1155916.4888678771</v>
      </c>
      <c r="R1359">
        <f t="shared" si="264"/>
        <v>784404.9293457414</v>
      </c>
    </row>
    <row r="1360" spans="2:18" ht="14.4" x14ac:dyDescent="0.3">
      <c r="B1360" s="6" t="s">
        <v>59</v>
      </c>
      <c r="C1360" s="6">
        <v>1352</v>
      </c>
      <c r="D1360" s="6">
        <v>330</v>
      </c>
      <c r="E1360" s="12">
        <v>78.2</v>
      </c>
      <c r="F1360" s="16">
        <f t="shared" si="258"/>
        <v>-0.38888888888888851</v>
      </c>
      <c r="G1360" s="16">
        <f t="shared" si="255"/>
        <v>217.22222222222223</v>
      </c>
      <c r="H1360">
        <f t="shared" si="259"/>
        <v>-408.33333333333292</v>
      </c>
      <c r="I1360">
        <f t="shared" si="260"/>
        <v>103.00500000000001</v>
      </c>
      <c r="J1360">
        <f t="shared" si="261"/>
        <v>23953.833338866665</v>
      </c>
      <c r="K1360">
        <f t="shared" si="256"/>
        <v>23648.505005533334</v>
      </c>
      <c r="L1360">
        <f t="shared" si="257"/>
        <v>-9196.6408354851756</v>
      </c>
      <c r="M1360" t="str">
        <f t="shared" si="262"/>
        <v>0</v>
      </c>
      <c r="N1360">
        <f t="shared" si="254"/>
        <v>-9196.6408354851756</v>
      </c>
      <c r="O1360" s="16">
        <f>O1359+M1360*(C1360-C1359)</f>
        <v>1744122.4177862091</v>
      </c>
      <c r="P1360">
        <f t="shared" si="265"/>
        <v>-1165113.1297033622</v>
      </c>
      <c r="Q1360">
        <f t="shared" si="263"/>
        <v>1165113.1297033622</v>
      </c>
      <c r="R1360">
        <f t="shared" si="264"/>
        <v>790645.76981670165</v>
      </c>
    </row>
    <row r="1361" spans="2:18" ht="14.4" x14ac:dyDescent="0.3">
      <c r="B1361" s="6" t="s">
        <v>59</v>
      </c>
      <c r="C1361" s="6">
        <v>1353</v>
      </c>
      <c r="D1361" s="6">
        <v>331</v>
      </c>
      <c r="E1361" s="12">
        <v>76.8</v>
      </c>
      <c r="F1361" s="16">
        <f t="shared" si="258"/>
        <v>-0.40277777777777857</v>
      </c>
      <c r="G1361" s="16">
        <f t="shared" si="255"/>
        <v>213.33333333333331</v>
      </c>
      <c r="H1361">
        <f t="shared" si="259"/>
        <v>-422.91666666666748</v>
      </c>
      <c r="I1361">
        <f t="shared" si="260"/>
        <v>103.00500000000001</v>
      </c>
      <c r="J1361">
        <f t="shared" si="261"/>
        <v>23103.828787199993</v>
      </c>
      <c r="K1361">
        <f t="shared" si="256"/>
        <v>22783.917120533326</v>
      </c>
      <c r="L1361">
        <f t="shared" si="257"/>
        <v>-9176.8555068814967</v>
      </c>
      <c r="M1361" t="str">
        <f t="shared" si="262"/>
        <v>0</v>
      </c>
      <c r="N1361">
        <f t="shared" si="254"/>
        <v>-9176.8555068814967</v>
      </c>
      <c r="O1361" s="16">
        <f>O1360+M1361*(C1361-C1360)</f>
        <v>1744122.4177862091</v>
      </c>
      <c r="P1361">
        <f t="shared" si="265"/>
        <v>-1174289.9852102438</v>
      </c>
      <c r="Q1361">
        <f t="shared" si="263"/>
        <v>1174289.9852102438</v>
      </c>
      <c r="R1361">
        <f t="shared" si="264"/>
        <v>796873.18396367144</v>
      </c>
    </row>
    <row r="1362" spans="2:18" ht="14.4" x14ac:dyDescent="0.3">
      <c r="B1362" s="6" t="s">
        <v>59</v>
      </c>
      <c r="C1362" s="6">
        <v>1354</v>
      </c>
      <c r="D1362" s="6">
        <v>332</v>
      </c>
      <c r="E1362" s="12">
        <v>75.3</v>
      </c>
      <c r="F1362" s="16">
        <f t="shared" si="258"/>
        <v>-0.41666666666666663</v>
      </c>
      <c r="G1362" s="16">
        <f t="shared" si="255"/>
        <v>209.16666666666666</v>
      </c>
      <c r="H1362">
        <f t="shared" si="259"/>
        <v>-437.49999999999994</v>
      </c>
      <c r="I1362">
        <f t="shared" si="260"/>
        <v>103.00500000000001</v>
      </c>
      <c r="J1362">
        <f t="shared" si="261"/>
        <v>22210.148886449992</v>
      </c>
      <c r="K1362">
        <f t="shared" si="256"/>
        <v>21875.653886449993</v>
      </c>
      <c r="L1362">
        <f t="shared" si="257"/>
        <v>-9114.8557860208293</v>
      </c>
      <c r="M1362" t="str">
        <f t="shared" si="262"/>
        <v>0</v>
      </c>
      <c r="N1362">
        <f t="shared" si="254"/>
        <v>-9114.8557860208293</v>
      </c>
      <c r="O1362" s="16">
        <f>O1361+M1362*(C1362-C1361)</f>
        <v>1744122.4177862091</v>
      </c>
      <c r="P1362">
        <f t="shared" si="265"/>
        <v>-1183404.8409962647</v>
      </c>
      <c r="Q1362">
        <f t="shared" si="263"/>
        <v>1183404.8409962647</v>
      </c>
      <c r="R1362">
        <f t="shared" si="264"/>
        <v>803058.52510006516</v>
      </c>
    </row>
    <row r="1363" spans="2:18" ht="14.4" x14ac:dyDescent="0.3">
      <c r="B1363" s="6" t="s">
        <v>59</v>
      </c>
      <c r="C1363" s="6">
        <v>1355</v>
      </c>
      <c r="D1363" s="6">
        <v>333</v>
      </c>
      <c r="E1363" s="12">
        <v>73.8</v>
      </c>
      <c r="F1363" s="16">
        <f t="shared" si="258"/>
        <v>-0.44444444444444481</v>
      </c>
      <c r="G1363" s="16">
        <f t="shared" si="255"/>
        <v>204.99999999999997</v>
      </c>
      <c r="H1363">
        <f t="shared" si="259"/>
        <v>-466.66666666666703</v>
      </c>
      <c r="I1363">
        <f t="shared" si="260"/>
        <v>103.00500000000001</v>
      </c>
      <c r="J1363">
        <f t="shared" si="261"/>
        <v>21334.095808199989</v>
      </c>
      <c r="K1363">
        <f t="shared" si="256"/>
        <v>20970.434141533322</v>
      </c>
      <c r="L1363">
        <f t="shared" si="257"/>
        <v>-9320.1929517925946</v>
      </c>
      <c r="M1363" t="str">
        <f t="shared" si="262"/>
        <v>0</v>
      </c>
      <c r="N1363">
        <f t="shared" si="254"/>
        <v>-9320.1929517925946</v>
      </c>
      <c r="O1363" s="16">
        <f>O1362+M1363*(C1363-C1362)</f>
        <v>1744122.4177862091</v>
      </c>
      <c r="P1363">
        <f t="shared" si="265"/>
        <v>-1192725.0339480573</v>
      </c>
      <c r="Q1363">
        <f t="shared" si="263"/>
        <v>1192725.0339480573</v>
      </c>
      <c r="R1363">
        <f t="shared" si="264"/>
        <v>809383.20803715172</v>
      </c>
    </row>
    <row r="1364" spans="2:18" ht="14.4" x14ac:dyDescent="0.3">
      <c r="B1364" s="6" t="s">
        <v>59</v>
      </c>
      <c r="C1364" s="6">
        <v>1356</v>
      </c>
      <c r="D1364" s="6">
        <v>334</v>
      </c>
      <c r="E1364" s="12">
        <v>72.099999999999994</v>
      </c>
      <c r="F1364" s="16">
        <f t="shared" si="258"/>
        <v>-0.49999999999999922</v>
      </c>
      <c r="G1364" s="16">
        <f t="shared" si="255"/>
        <v>200.27777777777774</v>
      </c>
      <c r="H1364">
        <f t="shared" si="259"/>
        <v>-524.9999999999992</v>
      </c>
      <c r="I1364">
        <f t="shared" si="260"/>
        <v>103.00500000000001</v>
      </c>
      <c r="J1364">
        <f t="shared" si="261"/>
        <v>20362.544522716653</v>
      </c>
      <c r="K1364">
        <f t="shared" si="256"/>
        <v>19940.549522716654</v>
      </c>
      <c r="L1364">
        <f t="shared" si="257"/>
        <v>-9970.2747613583106</v>
      </c>
      <c r="M1364" t="str">
        <f t="shared" si="262"/>
        <v>0</v>
      </c>
      <c r="N1364">
        <f t="shared" si="254"/>
        <v>-9970.2747613583106</v>
      </c>
      <c r="O1364" s="16">
        <f>O1363+M1364*(C1364-C1363)</f>
        <v>1744122.4177862091</v>
      </c>
      <c r="P1364">
        <f t="shared" si="265"/>
        <v>-1202695.3087094156</v>
      </c>
      <c r="Q1364">
        <f t="shared" si="263"/>
        <v>1202695.3087094156</v>
      </c>
      <c r="R1364">
        <f t="shared" si="264"/>
        <v>816149.0364902094</v>
      </c>
    </row>
    <row r="1365" spans="2:18" ht="14.4" x14ac:dyDescent="0.3">
      <c r="B1365" s="6" t="s">
        <v>59</v>
      </c>
      <c r="C1365" s="6">
        <v>1357</v>
      </c>
      <c r="D1365" s="6">
        <v>335</v>
      </c>
      <c r="E1365" s="12">
        <v>70.2</v>
      </c>
      <c r="F1365" s="16">
        <f t="shared" si="258"/>
        <v>-0.54166666666666552</v>
      </c>
      <c r="G1365" s="16">
        <f t="shared" si="255"/>
        <v>195</v>
      </c>
      <c r="H1365">
        <f t="shared" si="259"/>
        <v>-568.74999999999875</v>
      </c>
      <c r="I1365">
        <f t="shared" si="260"/>
        <v>103.00500000000001</v>
      </c>
      <c r="J1365">
        <f t="shared" si="261"/>
        <v>19303.485856199997</v>
      </c>
      <c r="K1365">
        <f t="shared" si="256"/>
        <v>18837.740856199998</v>
      </c>
      <c r="L1365">
        <f t="shared" si="257"/>
        <v>-10203.77629710831</v>
      </c>
      <c r="M1365" t="str">
        <f t="shared" si="262"/>
        <v>0</v>
      </c>
      <c r="N1365">
        <f t="shared" si="254"/>
        <v>-10203.77629710831</v>
      </c>
      <c r="O1365" s="16">
        <f>O1364+M1365*(C1365-C1364)</f>
        <v>1744122.4177862091</v>
      </c>
      <c r="P1365">
        <f t="shared" si="265"/>
        <v>-1212899.0850065239</v>
      </c>
      <c r="Q1365">
        <f t="shared" si="263"/>
        <v>1212899.0850065239</v>
      </c>
      <c r="R1365">
        <f t="shared" si="264"/>
        <v>823073.31908542709</v>
      </c>
    </row>
    <row r="1366" spans="2:18" ht="14.4" x14ac:dyDescent="0.3">
      <c r="B1366" s="6" t="s">
        <v>59</v>
      </c>
      <c r="C1366" s="6">
        <v>1358</v>
      </c>
      <c r="D1366" s="6">
        <v>336</v>
      </c>
      <c r="E1366" s="12">
        <v>68.2</v>
      </c>
      <c r="F1366" s="16">
        <f t="shared" si="258"/>
        <v>-0.56944444444444564</v>
      </c>
      <c r="G1366" s="16">
        <f t="shared" si="255"/>
        <v>189.44444444444446</v>
      </c>
      <c r="H1366">
        <f t="shared" si="259"/>
        <v>-597.91666666666788</v>
      </c>
      <c r="I1366">
        <f t="shared" si="260"/>
        <v>103.00500000000001</v>
      </c>
      <c r="J1366">
        <f t="shared" si="261"/>
        <v>18219.240418866666</v>
      </c>
      <c r="K1366">
        <f t="shared" si="256"/>
        <v>17724.328752199999</v>
      </c>
      <c r="L1366">
        <f t="shared" si="257"/>
        <v>-10093.020539447243</v>
      </c>
      <c r="M1366" t="str">
        <f t="shared" si="262"/>
        <v>0</v>
      </c>
      <c r="N1366">
        <f t="shared" si="254"/>
        <v>-10093.020539447243</v>
      </c>
      <c r="O1366" s="16">
        <f>O1365+M1366*(C1366-C1365)</f>
        <v>1744122.4177862091</v>
      </c>
      <c r="P1366">
        <f t="shared" si="265"/>
        <v>-1222992.1055459711</v>
      </c>
      <c r="Q1366">
        <f t="shared" si="263"/>
        <v>1222992.1055459711</v>
      </c>
      <c r="R1366">
        <f t="shared" si="264"/>
        <v>829922.44282349595</v>
      </c>
    </row>
    <row r="1367" spans="2:18" ht="14.4" x14ac:dyDescent="0.3">
      <c r="B1367" s="6" t="s">
        <v>59</v>
      </c>
      <c r="C1367" s="6">
        <v>1359</v>
      </c>
      <c r="D1367" s="6">
        <v>337</v>
      </c>
      <c r="E1367" s="12">
        <v>66.099999999999994</v>
      </c>
      <c r="F1367" s="16">
        <f t="shared" si="258"/>
        <v>-0.61111111111111194</v>
      </c>
      <c r="G1367" s="16">
        <f t="shared" si="255"/>
        <v>183.61111111111109</v>
      </c>
      <c r="H1367">
        <f t="shared" si="259"/>
        <v>-641.66666666666754</v>
      </c>
      <c r="I1367">
        <f t="shared" si="260"/>
        <v>103.00500000000001</v>
      </c>
      <c r="J1367">
        <f t="shared" si="261"/>
        <v>17114.508696716661</v>
      </c>
      <c r="K1367">
        <f t="shared" si="256"/>
        <v>16575.847030049994</v>
      </c>
      <c r="L1367">
        <f t="shared" si="257"/>
        <v>-10129.684296141677</v>
      </c>
      <c r="M1367" t="str">
        <f t="shared" si="262"/>
        <v>0</v>
      </c>
      <c r="N1367">
        <f t="shared" si="254"/>
        <v>-10129.684296141677</v>
      </c>
      <c r="O1367" s="16">
        <f>O1366+M1367*(C1367-C1366)</f>
        <v>1744122.4177862091</v>
      </c>
      <c r="P1367">
        <f t="shared" si="265"/>
        <v>-1233121.7898421127</v>
      </c>
      <c r="Q1367">
        <f t="shared" si="263"/>
        <v>1233121.7898421127</v>
      </c>
      <c r="R1367">
        <f t="shared" si="264"/>
        <v>836796.44658685767</v>
      </c>
    </row>
    <row r="1368" spans="2:18" ht="14.4" x14ac:dyDescent="0.3">
      <c r="B1368" s="6" t="s">
        <v>59</v>
      </c>
      <c r="C1368" s="6">
        <v>1360</v>
      </c>
      <c r="D1368" s="6">
        <v>338</v>
      </c>
      <c r="E1368" s="12">
        <v>63.8</v>
      </c>
      <c r="F1368" s="16">
        <f t="shared" si="258"/>
        <v>-0.624999999999999</v>
      </c>
      <c r="G1368" s="16">
        <f t="shared" si="255"/>
        <v>177.2222222222222</v>
      </c>
      <c r="H1368">
        <f t="shared" si="259"/>
        <v>-656.24999999999898</v>
      </c>
      <c r="I1368">
        <f t="shared" si="260"/>
        <v>103.00500000000001</v>
      </c>
      <c r="J1368">
        <f t="shared" si="261"/>
        <v>15944.205194866661</v>
      </c>
      <c r="K1368">
        <f t="shared" si="256"/>
        <v>15390.960194866662</v>
      </c>
      <c r="L1368">
        <f t="shared" si="257"/>
        <v>-9619.3501217916491</v>
      </c>
      <c r="M1368" t="str">
        <f t="shared" si="262"/>
        <v>0</v>
      </c>
      <c r="N1368">
        <f t="shared" si="254"/>
        <v>-9619.3501217916491</v>
      </c>
      <c r="O1368" s="16">
        <f>O1367+M1368*(C1368-C1367)</f>
        <v>1744122.4177862091</v>
      </c>
      <c r="P1368">
        <f t="shared" si="265"/>
        <v>-1242741.1399639044</v>
      </c>
      <c r="Q1368">
        <f t="shared" si="263"/>
        <v>1242741.1399639044</v>
      </c>
      <c r="R1368">
        <f t="shared" si="264"/>
        <v>843324.13757950545</v>
      </c>
    </row>
    <row r="1369" spans="2:18" ht="14.4" x14ac:dyDescent="0.3">
      <c r="B1369" s="6" t="s">
        <v>59</v>
      </c>
      <c r="C1369" s="6">
        <v>1361</v>
      </c>
      <c r="D1369" s="6">
        <v>339</v>
      </c>
      <c r="E1369" s="12">
        <v>61.6</v>
      </c>
      <c r="F1369" s="16">
        <f t="shared" si="258"/>
        <v>-0.49999999999999922</v>
      </c>
      <c r="G1369" s="16">
        <f t="shared" si="255"/>
        <v>171.11111111111111</v>
      </c>
      <c r="H1369">
        <f t="shared" si="259"/>
        <v>-524.9999999999992</v>
      </c>
      <c r="I1369">
        <f t="shared" si="260"/>
        <v>103.00500000000001</v>
      </c>
      <c r="J1369">
        <f t="shared" si="261"/>
        <v>14863.563463466664</v>
      </c>
      <c r="K1369">
        <f t="shared" si="256"/>
        <v>14441.568463466665</v>
      </c>
      <c r="L1369">
        <f t="shared" si="257"/>
        <v>-7220.7842317333216</v>
      </c>
      <c r="M1369" t="str">
        <f t="shared" si="262"/>
        <v>0</v>
      </c>
      <c r="N1369">
        <f t="shared" si="254"/>
        <v>-7220.7842317333216</v>
      </c>
      <c r="O1369" s="16">
        <f>O1368+M1369*(C1369-C1368)</f>
        <v>1744122.4177862091</v>
      </c>
      <c r="P1369">
        <f t="shared" si="265"/>
        <v>-1249961.9241956377</v>
      </c>
      <c r="Q1369">
        <f t="shared" si="263"/>
        <v>1249961.9241956377</v>
      </c>
      <c r="R1369">
        <f t="shared" si="264"/>
        <v>848224.16175915976</v>
      </c>
    </row>
    <row r="1370" spans="2:18" ht="14.4" x14ac:dyDescent="0.3">
      <c r="B1370" s="6" t="s">
        <v>59</v>
      </c>
      <c r="C1370" s="6">
        <v>1362</v>
      </c>
      <c r="D1370" s="6">
        <v>340</v>
      </c>
      <c r="E1370" s="12">
        <v>60.2</v>
      </c>
      <c r="F1370" s="16">
        <f t="shared" si="258"/>
        <v>-0.25000000000000061</v>
      </c>
      <c r="G1370" s="16">
        <f t="shared" si="255"/>
        <v>167.22222222222223</v>
      </c>
      <c r="H1370">
        <f t="shared" si="259"/>
        <v>-262.50000000000063</v>
      </c>
      <c r="I1370">
        <f t="shared" si="260"/>
        <v>103.00500000000001</v>
      </c>
      <c r="J1370">
        <f t="shared" si="261"/>
        <v>14195.624402866666</v>
      </c>
      <c r="K1370">
        <f t="shared" si="256"/>
        <v>14036.129402866665</v>
      </c>
      <c r="L1370">
        <f t="shared" si="257"/>
        <v>-3509.032350716675</v>
      </c>
      <c r="M1370" t="str">
        <f t="shared" si="262"/>
        <v>0</v>
      </c>
      <c r="N1370">
        <f t="shared" si="254"/>
        <v>-3509.032350716675</v>
      </c>
      <c r="O1370" s="16">
        <f>O1369+M1370*(C1370-C1369)</f>
        <v>1744122.4177862091</v>
      </c>
      <c r="P1370">
        <f t="shared" si="265"/>
        <v>-1253470.9565463543</v>
      </c>
      <c r="Q1370">
        <f t="shared" si="263"/>
        <v>1253470.9565463543</v>
      </c>
      <c r="R1370">
        <f t="shared" si="264"/>
        <v>850605.39111235598</v>
      </c>
    </row>
    <row r="1371" spans="2:18" ht="14.4" x14ac:dyDescent="0.3">
      <c r="B1371" s="6" t="s">
        <v>59</v>
      </c>
      <c r="C1371" s="6">
        <v>1363</v>
      </c>
      <c r="D1371" s="6">
        <v>341</v>
      </c>
      <c r="E1371" s="12">
        <v>59.8</v>
      </c>
      <c r="F1371" s="16">
        <f t="shared" si="258"/>
        <v>2.7777777777777186E-2</v>
      </c>
      <c r="G1371" s="16">
        <f t="shared" si="255"/>
        <v>166.11111111111109</v>
      </c>
      <c r="H1371">
        <f t="shared" si="259"/>
        <v>29.166666666666046</v>
      </c>
      <c r="I1371">
        <f t="shared" si="260"/>
        <v>103.00500000000001</v>
      </c>
      <c r="J1371">
        <f t="shared" si="261"/>
        <v>14007.604962866659</v>
      </c>
      <c r="K1371">
        <f t="shared" si="256"/>
        <v>14139.776629533324</v>
      </c>
      <c r="L1371">
        <f t="shared" si="257"/>
        <v>392.77157304258395</v>
      </c>
      <c r="M1371">
        <f t="shared" si="262"/>
        <v>392.77157304258395</v>
      </c>
      <c r="N1371" t="str">
        <f t="shared" si="254"/>
        <v>0</v>
      </c>
      <c r="O1371" s="16">
        <f>O1370+M1371*(C1371-C1370)</f>
        <v>1744515.1893592516</v>
      </c>
      <c r="P1371">
        <f t="shared" si="265"/>
        <v>-1253470.9565463543</v>
      </c>
      <c r="Q1371">
        <f t="shared" si="263"/>
        <v>1253470.9565463543</v>
      </c>
      <c r="R1371">
        <f t="shared" si="264"/>
        <v>850605.39111235598</v>
      </c>
    </row>
    <row r="1372" spans="2:18" ht="14.4" x14ac:dyDescent="0.3">
      <c r="B1372" s="6" t="s">
        <v>59</v>
      </c>
      <c r="C1372" s="6">
        <v>1364</v>
      </c>
      <c r="D1372" s="6">
        <v>342</v>
      </c>
      <c r="E1372" s="12">
        <v>60.4</v>
      </c>
      <c r="F1372" s="16">
        <f t="shared" si="258"/>
        <v>0.27777777777777779</v>
      </c>
      <c r="G1372" s="16">
        <f t="shared" si="255"/>
        <v>167.77777777777777</v>
      </c>
      <c r="H1372">
        <f t="shared" si="259"/>
        <v>291.66666666666669</v>
      </c>
      <c r="I1372">
        <f t="shared" si="260"/>
        <v>103.00500000000001</v>
      </c>
      <c r="J1372">
        <f t="shared" si="261"/>
        <v>14290.104171466664</v>
      </c>
      <c r="K1372">
        <f t="shared" si="256"/>
        <v>14684.775838133331</v>
      </c>
      <c r="L1372">
        <f t="shared" si="257"/>
        <v>4079.1043994814813</v>
      </c>
      <c r="M1372">
        <f t="shared" si="262"/>
        <v>4079.1043994814813</v>
      </c>
      <c r="N1372" t="str">
        <f t="shared" si="254"/>
        <v>0</v>
      </c>
      <c r="O1372" s="16">
        <f>O1371+M1372*(C1372-C1371)</f>
        <v>1748594.2937587332</v>
      </c>
      <c r="P1372">
        <f t="shared" si="265"/>
        <v>-1253470.9565463543</v>
      </c>
      <c r="Q1372">
        <f t="shared" si="263"/>
        <v>1253470.9565463543</v>
      </c>
      <c r="R1372">
        <f t="shared" si="264"/>
        <v>850605.39111235598</v>
      </c>
    </row>
    <row r="1373" spans="2:18" ht="14.4" x14ac:dyDescent="0.3">
      <c r="B1373" s="6" t="s">
        <v>59</v>
      </c>
      <c r="C1373" s="6">
        <v>1365</v>
      </c>
      <c r="D1373" s="6">
        <v>343</v>
      </c>
      <c r="E1373" s="12">
        <v>61.8</v>
      </c>
      <c r="F1373" s="16">
        <f t="shared" si="258"/>
        <v>0.30555555555555597</v>
      </c>
      <c r="G1373" s="16">
        <f t="shared" si="255"/>
        <v>171.66666666666666</v>
      </c>
      <c r="H1373">
        <f t="shared" si="259"/>
        <v>320.83333333333377</v>
      </c>
      <c r="I1373">
        <f t="shared" si="260"/>
        <v>103.00500000000001</v>
      </c>
      <c r="J1373">
        <f t="shared" si="261"/>
        <v>14960.236792199994</v>
      </c>
      <c r="K1373">
        <f t="shared" si="256"/>
        <v>15384.075125533327</v>
      </c>
      <c r="L1373">
        <f t="shared" si="257"/>
        <v>4700.6896216907453</v>
      </c>
      <c r="M1373">
        <f t="shared" si="262"/>
        <v>4700.6896216907453</v>
      </c>
      <c r="N1373" t="str">
        <f t="shared" si="254"/>
        <v>0</v>
      </c>
      <c r="O1373" s="16">
        <f>O1372+M1373*(C1373-C1372)</f>
        <v>1753294.9833804239</v>
      </c>
      <c r="P1373">
        <f t="shared" si="265"/>
        <v>-1253470.9565463543</v>
      </c>
      <c r="Q1373">
        <f t="shared" si="263"/>
        <v>1253470.9565463543</v>
      </c>
      <c r="R1373">
        <f t="shared" si="264"/>
        <v>850605.39111235598</v>
      </c>
    </row>
    <row r="1374" spans="2:18" ht="14.4" x14ac:dyDescent="0.3">
      <c r="B1374" s="6" t="s">
        <v>59</v>
      </c>
      <c r="C1374" s="6">
        <v>1366</v>
      </c>
      <c r="D1374" s="6">
        <v>344</v>
      </c>
      <c r="E1374" s="12">
        <v>62.6</v>
      </c>
      <c r="F1374" s="16">
        <f t="shared" si="258"/>
        <v>0.12500000000000078</v>
      </c>
      <c r="G1374" s="16">
        <f t="shared" si="255"/>
        <v>173.88888888888889</v>
      </c>
      <c r="H1374">
        <f t="shared" si="259"/>
        <v>131.25000000000082</v>
      </c>
      <c r="I1374">
        <f t="shared" si="260"/>
        <v>103.00500000000001</v>
      </c>
      <c r="J1374">
        <f t="shared" si="261"/>
        <v>15350.063764466664</v>
      </c>
      <c r="K1374">
        <f t="shared" si="256"/>
        <v>15584.318764466665</v>
      </c>
      <c r="L1374">
        <f t="shared" si="257"/>
        <v>1948.0398455583452</v>
      </c>
      <c r="M1374">
        <f t="shared" si="262"/>
        <v>1948.0398455583452</v>
      </c>
      <c r="N1374" t="str">
        <f t="shared" si="254"/>
        <v>0</v>
      </c>
      <c r="O1374" s="16">
        <f>O1373+M1374*(C1374-C1373)</f>
        <v>1755243.0232259822</v>
      </c>
      <c r="P1374">
        <f t="shared" si="265"/>
        <v>-1253470.9565463543</v>
      </c>
      <c r="Q1374">
        <f t="shared" si="263"/>
        <v>1253470.9565463543</v>
      </c>
      <c r="R1374">
        <f t="shared" si="264"/>
        <v>850605.39111235598</v>
      </c>
    </row>
    <row r="1375" spans="2:18" ht="14.4" x14ac:dyDescent="0.3">
      <c r="B1375" s="6" t="s">
        <v>59</v>
      </c>
      <c r="C1375" s="6">
        <v>1367</v>
      </c>
      <c r="D1375" s="6">
        <v>345</v>
      </c>
      <c r="E1375" s="12">
        <v>62.7</v>
      </c>
      <c r="F1375" s="16">
        <f t="shared" si="258"/>
        <v>-9.7222222222222612E-2</v>
      </c>
      <c r="G1375" s="16">
        <f t="shared" si="255"/>
        <v>174.16666666666666</v>
      </c>
      <c r="H1375">
        <f t="shared" si="259"/>
        <v>-102.08333333333374</v>
      </c>
      <c r="I1375">
        <f t="shared" si="260"/>
        <v>103.00500000000001</v>
      </c>
      <c r="J1375">
        <f t="shared" si="261"/>
        <v>15399.144672449997</v>
      </c>
      <c r="K1375">
        <f t="shared" si="256"/>
        <v>15400.066339116664</v>
      </c>
      <c r="L1375">
        <f t="shared" si="257"/>
        <v>-1497.2286718585706</v>
      </c>
      <c r="M1375" t="str">
        <f t="shared" si="262"/>
        <v>0</v>
      </c>
      <c r="N1375">
        <f t="shared" si="254"/>
        <v>-1497.2286718585706</v>
      </c>
      <c r="O1375" s="16">
        <f>O1374+M1375*(C1375-C1374)</f>
        <v>1755243.0232259822</v>
      </c>
      <c r="P1375">
        <f t="shared" si="265"/>
        <v>-1254968.1852182129</v>
      </c>
      <c r="Q1375">
        <f t="shared" si="263"/>
        <v>1254968.1852182129</v>
      </c>
      <c r="R1375">
        <f t="shared" si="264"/>
        <v>851621.41048907919</v>
      </c>
    </row>
    <row r="1376" spans="2:18" ht="14.4" x14ac:dyDescent="0.3">
      <c r="B1376" s="6" t="s">
        <v>59</v>
      </c>
      <c r="C1376" s="6">
        <v>1368</v>
      </c>
      <c r="D1376" s="6">
        <v>346</v>
      </c>
      <c r="E1376" s="12">
        <v>61.9</v>
      </c>
      <c r="F1376" s="16">
        <f t="shared" si="258"/>
        <v>-0.37500000000000039</v>
      </c>
      <c r="G1376" s="16">
        <f t="shared" si="255"/>
        <v>171.94444444444443</v>
      </c>
      <c r="H1376">
        <f t="shared" si="259"/>
        <v>-393.7500000000004</v>
      </c>
      <c r="I1376">
        <f t="shared" si="260"/>
        <v>103.00500000000001</v>
      </c>
      <c r="J1376">
        <f t="shared" si="261"/>
        <v>15008.690968716661</v>
      </c>
      <c r="K1376">
        <f t="shared" si="256"/>
        <v>14717.94596871666</v>
      </c>
      <c r="L1376">
        <f t="shared" si="257"/>
        <v>-5519.229738268753</v>
      </c>
      <c r="M1376" t="str">
        <f t="shared" si="262"/>
        <v>0</v>
      </c>
      <c r="N1376">
        <f t="shared" si="254"/>
        <v>-5519.229738268753</v>
      </c>
      <c r="O1376" s="16">
        <f>O1375+M1376*(C1376-C1375)</f>
        <v>1755243.0232259822</v>
      </c>
      <c r="P1376">
        <f t="shared" si="265"/>
        <v>-1260487.4149564817</v>
      </c>
      <c r="Q1376">
        <f t="shared" si="263"/>
        <v>1260487.4149564817</v>
      </c>
      <c r="R1376">
        <f t="shared" si="264"/>
        <v>855366.75978946849</v>
      </c>
    </row>
    <row r="1377" spans="2:18" ht="14.4" x14ac:dyDescent="0.3">
      <c r="B1377" s="6" t="s">
        <v>59</v>
      </c>
      <c r="C1377" s="6">
        <v>1369</v>
      </c>
      <c r="D1377" s="6">
        <v>347</v>
      </c>
      <c r="E1377" s="12">
        <v>60</v>
      </c>
      <c r="F1377" s="16">
        <f t="shared" si="258"/>
        <v>-0.4861111111111111</v>
      </c>
      <c r="G1377" s="16">
        <f t="shared" si="255"/>
        <v>166.66666666666666</v>
      </c>
      <c r="H1377">
        <f t="shared" si="259"/>
        <v>-510.41666666666669</v>
      </c>
      <c r="I1377">
        <f t="shared" si="260"/>
        <v>103.00500000000001</v>
      </c>
      <c r="J1377">
        <f t="shared" si="261"/>
        <v>14101.457999999997</v>
      </c>
      <c r="K1377">
        <f t="shared" si="256"/>
        <v>13694.04633333333</v>
      </c>
      <c r="L1377">
        <f t="shared" si="257"/>
        <v>-6656.828078703702</v>
      </c>
      <c r="M1377" t="str">
        <f t="shared" si="262"/>
        <v>0</v>
      </c>
      <c r="N1377">
        <f t="shared" ref="N1377:N1440" si="266">IF(L1377&lt;0, L1377,"0")</f>
        <v>-6656.828078703702</v>
      </c>
      <c r="O1377" s="16">
        <f>O1376+M1377*(C1377-C1376)</f>
        <v>1755243.0232259822</v>
      </c>
      <c r="P1377">
        <f t="shared" si="265"/>
        <v>-1267144.2430351854</v>
      </c>
      <c r="Q1377">
        <f t="shared" si="263"/>
        <v>1267144.2430351854</v>
      </c>
      <c r="R1377">
        <f t="shared" si="264"/>
        <v>859884.08332367672</v>
      </c>
    </row>
    <row r="1378" spans="2:18" ht="14.4" x14ac:dyDescent="0.3">
      <c r="B1378" s="6" t="s">
        <v>59</v>
      </c>
      <c r="C1378" s="6">
        <v>1370</v>
      </c>
      <c r="D1378" s="6">
        <v>348</v>
      </c>
      <c r="E1378" s="12">
        <v>58.4</v>
      </c>
      <c r="F1378" s="16">
        <f t="shared" si="258"/>
        <v>-0.30555555555555597</v>
      </c>
      <c r="G1378" s="16">
        <f t="shared" si="255"/>
        <v>162.2222222222222</v>
      </c>
      <c r="H1378">
        <f t="shared" si="259"/>
        <v>-320.83333333333377</v>
      </c>
      <c r="I1378">
        <f t="shared" si="260"/>
        <v>103.00500000000001</v>
      </c>
      <c r="J1378">
        <f t="shared" si="261"/>
        <v>13359.40794346666</v>
      </c>
      <c r="K1378">
        <f t="shared" si="256"/>
        <v>13141.579610133327</v>
      </c>
      <c r="L1378">
        <f t="shared" si="257"/>
        <v>-4015.4826586518552</v>
      </c>
      <c r="M1378" t="str">
        <f t="shared" si="262"/>
        <v>0</v>
      </c>
      <c r="N1378">
        <f t="shared" si="266"/>
        <v>-4015.4826586518552</v>
      </c>
      <c r="O1378" s="16">
        <f>O1377+M1378*(C1378-C1377)</f>
        <v>1755243.0232259822</v>
      </c>
      <c r="P1378">
        <f t="shared" si="265"/>
        <v>-1271159.7256938373</v>
      </c>
      <c r="Q1378">
        <f t="shared" si="263"/>
        <v>1271159.7256938373</v>
      </c>
      <c r="R1378">
        <f t="shared" si="264"/>
        <v>862608.98985583789</v>
      </c>
    </row>
    <row r="1379" spans="2:18" ht="14.4" x14ac:dyDescent="0.3">
      <c r="B1379" s="6" t="s">
        <v>59</v>
      </c>
      <c r="C1379" s="6">
        <v>1371</v>
      </c>
      <c r="D1379" s="6">
        <v>349</v>
      </c>
      <c r="E1379" s="12">
        <v>57.8</v>
      </c>
      <c r="F1379" s="16">
        <f t="shared" si="258"/>
        <v>-8.3333333333333523E-2</v>
      </c>
      <c r="G1379" s="16">
        <f t="shared" si="255"/>
        <v>160.55555555555554</v>
      </c>
      <c r="H1379">
        <f t="shared" si="259"/>
        <v>-87.500000000000199</v>
      </c>
      <c r="I1379">
        <f t="shared" si="260"/>
        <v>103.00500000000001</v>
      </c>
      <c r="J1379">
        <f t="shared" si="261"/>
        <v>13086.309706866663</v>
      </c>
      <c r="K1379">
        <f t="shared" si="256"/>
        <v>13101.814706866662</v>
      </c>
      <c r="L1379">
        <f t="shared" si="257"/>
        <v>-1091.8178922388911</v>
      </c>
      <c r="M1379" t="str">
        <f t="shared" si="262"/>
        <v>0</v>
      </c>
      <c r="N1379">
        <f t="shared" si="266"/>
        <v>-1091.8178922388911</v>
      </c>
      <c r="O1379" s="16">
        <f>O1378+M1379*(C1379-C1378)</f>
        <v>1755243.0232259822</v>
      </c>
      <c r="P1379">
        <f t="shared" si="265"/>
        <v>-1272251.5435860762</v>
      </c>
      <c r="Q1379">
        <f t="shared" si="263"/>
        <v>1272251.5435860762</v>
      </c>
      <c r="R1379">
        <f t="shared" si="264"/>
        <v>863349.89747751132</v>
      </c>
    </row>
    <row r="1380" spans="2:18" ht="14.4" x14ac:dyDescent="0.3">
      <c r="B1380" s="6" t="s">
        <v>59</v>
      </c>
      <c r="C1380" s="6">
        <v>1372</v>
      </c>
      <c r="D1380" s="6">
        <v>350</v>
      </c>
      <c r="E1380" s="12">
        <v>57.8</v>
      </c>
      <c r="F1380" s="16">
        <f t="shared" si="258"/>
        <v>0</v>
      </c>
      <c r="G1380" s="16">
        <f t="shared" si="255"/>
        <v>160.55555555555554</v>
      </c>
      <c r="H1380">
        <f t="shared" si="259"/>
        <v>0</v>
      </c>
      <c r="I1380">
        <f t="shared" si="260"/>
        <v>103.00500000000001</v>
      </c>
      <c r="J1380">
        <f t="shared" si="261"/>
        <v>13086.309706866663</v>
      </c>
      <c r="K1380">
        <f t="shared" si="256"/>
        <v>13189.314706866662</v>
      </c>
      <c r="L1380">
        <f t="shared" si="257"/>
        <v>0</v>
      </c>
      <c r="M1380" t="str">
        <f t="shared" si="262"/>
        <v>0</v>
      </c>
      <c r="N1380" t="str">
        <f t="shared" si="266"/>
        <v>0</v>
      </c>
      <c r="O1380" s="16">
        <f>O1379+M1380*(C1380-C1379)</f>
        <v>1755243.0232259822</v>
      </c>
      <c r="P1380">
        <f t="shared" si="265"/>
        <v>-1272251.5435860762</v>
      </c>
      <c r="Q1380">
        <f t="shared" si="263"/>
        <v>1272251.5435860762</v>
      </c>
      <c r="R1380">
        <f t="shared" si="264"/>
        <v>863349.89747751132</v>
      </c>
    </row>
    <row r="1381" spans="2:18" ht="14.4" x14ac:dyDescent="0.3">
      <c r="B1381" s="6" t="s">
        <v>59</v>
      </c>
      <c r="C1381" s="6">
        <v>1373</v>
      </c>
      <c r="D1381" s="6">
        <v>351</v>
      </c>
      <c r="E1381" s="12">
        <v>57.8</v>
      </c>
      <c r="F1381" s="16">
        <f t="shared" si="258"/>
        <v>-6.9444444444444448E-2</v>
      </c>
      <c r="G1381" s="16">
        <f t="shared" si="255"/>
        <v>160.55555555555554</v>
      </c>
      <c r="H1381">
        <f t="shared" si="259"/>
        <v>-72.916666666666671</v>
      </c>
      <c r="I1381">
        <f t="shared" si="260"/>
        <v>103.00500000000001</v>
      </c>
      <c r="J1381">
        <f t="shared" si="261"/>
        <v>13086.309706866663</v>
      </c>
      <c r="K1381">
        <f t="shared" si="256"/>
        <v>13116.398040199996</v>
      </c>
      <c r="L1381">
        <f t="shared" si="257"/>
        <v>-910.86097501388861</v>
      </c>
      <c r="M1381" t="str">
        <f t="shared" si="262"/>
        <v>0</v>
      </c>
      <c r="N1381">
        <f t="shared" si="266"/>
        <v>-910.86097501388861</v>
      </c>
      <c r="O1381" s="16">
        <f>O1380+M1381*(C1381-C1380)</f>
        <v>1755243.0232259822</v>
      </c>
      <c r="P1381">
        <f t="shared" si="265"/>
        <v>-1273162.4045610901</v>
      </c>
      <c r="Q1381">
        <f t="shared" si="263"/>
        <v>1273162.4045610901</v>
      </c>
      <c r="R1381">
        <f t="shared" si="264"/>
        <v>863968.00773515564</v>
      </c>
    </row>
    <row r="1382" spans="2:18" ht="14.4" x14ac:dyDescent="0.3">
      <c r="B1382" s="6" t="s">
        <v>59</v>
      </c>
      <c r="C1382" s="6">
        <v>1374</v>
      </c>
      <c r="D1382" s="6">
        <v>352</v>
      </c>
      <c r="E1382" s="12">
        <v>57.3</v>
      </c>
      <c r="F1382" s="16">
        <f t="shared" si="258"/>
        <v>-0.22222222222222143</v>
      </c>
      <c r="G1382" s="16">
        <f t="shared" si="255"/>
        <v>159.16666666666666</v>
      </c>
      <c r="H1382">
        <f t="shared" si="259"/>
        <v>-233.33333333333252</v>
      </c>
      <c r="I1382">
        <f t="shared" si="260"/>
        <v>103.00500000000001</v>
      </c>
      <c r="J1382">
        <f t="shared" si="261"/>
        <v>12860.882232449996</v>
      </c>
      <c r="K1382">
        <f t="shared" si="256"/>
        <v>12730.553899116663</v>
      </c>
      <c r="L1382">
        <f t="shared" si="257"/>
        <v>-2829.0119775814705</v>
      </c>
      <c r="M1382" t="str">
        <f t="shared" si="262"/>
        <v>0</v>
      </c>
      <c r="N1382">
        <f t="shared" si="266"/>
        <v>-2829.0119775814705</v>
      </c>
      <c r="O1382" s="16">
        <f>O1381+M1382*(C1382-C1381)</f>
        <v>1755243.0232259822</v>
      </c>
      <c r="P1382">
        <f t="shared" si="265"/>
        <v>-1275991.4165386716</v>
      </c>
      <c r="Q1382">
        <f t="shared" si="263"/>
        <v>1275991.4165386716</v>
      </c>
      <c r="R1382">
        <f t="shared" si="264"/>
        <v>865887.77526314254</v>
      </c>
    </row>
    <row r="1383" spans="2:18" ht="14.4" x14ac:dyDescent="0.3">
      <c r="B1383" s="6" t="s">
        <v>59</v>
      </c>
      <c r="C1383" s="6">
        <v>1375</v>
      </c>
      <c r="D1383" s="6">
        <v>353</v>
      </c>
      <c r="E1383" s="12">
        <v>56.2</v>
      </c>
      <c r="F1383" s="16">
        <f t="shared" si="258"/>
        <v>-0.41666666666666663</v>
      </c>
      <c r="G1383" s="16">
        <f t="shared" si="255"/>
        <v>156.11111111111111</v>
      </c>
      <c r="H1383">
        <f t="shared" si="259"/>
        <v>-437.49999999999994</v>
      </c>
      <c r="I1383">
        <f t="shared" si="260"/>
        <v>103.00500000000001</v>
      </c>
      <c r="J1383">
        <f t="shared" si="261"/>
        <v>12371.835834866666</v>
      </c>
      <c r="K1383">
        <f t="shared" si="256"/>
        <v>12037.340834866665</v>
      </c>
      <c r="L1383">
        <f t="shared" si="257"/>
        <v>-5015.5586811944431</v>
      </c>
      <c r="M1383" t="str">
        <f t="shared" si="262"/>
        <v>0</v>
      </c>
      <c r="N1383">
        <f t="shared" si="266"/>
        <v>-5015.5586811944431</v>
      </c>
      <c r="O1383" s="16">
        <f>O1382+M1383*(C1383-C1382)</f>
        <v>1755243.0232259822</v>
      </c>
      <c r="P1383">
        <f t="shared" si="265"/>
        <v>-1281006.975219866</v>
      </c>
      <c r="Q1383">
        <f t="shared" si="263"/>
        <v>1281006.975219866</v>
      </c>
      <c r="R1383">
        <f t="shared" si="264"/>
        <v>869291.33338420105</v>
      </c>
    </row>
    <row r="1384" spans="2:18" ht="14.4" x14ac:dyDescent="0.3">
      <c r="B1384" s="6" t="s">
        <v>59</v>
      </c>
      <c r="C1384" s="6">
        <v>1376</v>
      </c>
      <c r="D1384" s="6">
        <v>354</v>
      </c>
      <c r="E1384" s="12">
        <v>54.3</v>
      </c>
      <c r="F1384" s="16">
        <f t="shared" si="258"/>
        <v>-0.75000000000000078</v>
      </c>
      <c r="G1384" s="16">
        <f t="shared" si="255"/>
        <v>150.83333333333331</v>
      </c>
      <c r="H1384">
        <f t="shared" si="259"/>
        <v>-787.5000000000008</v>
      </c>
      <c r="I1384">
        <f t="shared" si="260"/>
        <v>103.00500000000001</v>
      </c>
      <c r="J1384">
        <f t="shared" si="261"/>
        <v>11549.446638449996</v>
      </c>
      <c r="K1384">
        <f t="shared" si="256"/>
        <v>10864.951638449995</v>
      </c>
      <c r="L1384">
        <f t="shared" si="257"/>
        <v>-8148.7137288375043</v>
      </c>
      <c r="M1384" t="str">
        <f t="shared" si="262"/>
        <v>0</v>
      </c>
      <c r="N1384">
        <f t="shared" si="266"/>
        <v>-8148.7137288375043</v>
      </c>
      <c r="O1384" s="16">
        <f>O1383+M1384*(C1384-C1383)</f>
        <v>1755243.0232259822</v>
      </c>
      <c r="P1384">
        <f t="shared" si="265"/>
        <v>-1289155.6889487035</v>
      </c>
      <c r="Q1384">
        <f t="shared" si="263"/>
        <v>1289155.6889487035</v>
      </c>
      <c r="R1384">
        <f t="shared" si="264"/>
        <v>874821.05052059016</v>
      </c>
    </row>
    <row r="1385" spans="2:18" ht="14.4" x14ac:dyDescent="0.3">
      <c r="B1385" s="6" t="s">
        <v>59</v>
      </c>
      <c r="C1385" s="6">
        <v>1377</v>
      </c>
      <c r="D1385" s="6">
        <v>355</v>
      </c>
      <c r="E1385" s="12">
        <v>50.8</v>
      </c>
      <c r="F1385" s="16">
        <f t="shared" si="258"/>
        <v>-1.2222222222222219</v>
      </c>
      <c r="G1385" s="16">
        <f t="shared" si="255"/>
        <v>141.11111111111109</v>
      </c>
      <c r="H1385">
        <f t="shared" si="259"/>
        <v>-1283.333333333333</v>
      </c>
      <c r="I1385">
        <f t="shared" si="260"/>
        <v>103.00500000000001</v>
      </c>
      <c r="J1385">
        <f t="shared" si="261"/>
        <v>10108.551825866662</v>
      </c>
      <c r="K1385">
        <f t="shared" si="256"/>
        <v>8928.2234925333287</v>
      </c>
      <c r="L1385">
        <f t="shared" si="257"/>
        <v>-10912.273157540732</v>
      </c>
      <c r="M1385" t="str">
        <f t="shared" si="262"/>
        <v>0</v>
      </c>
      <c r="N1385">
        <f t="shared" si="266"/>
        <v>-10912.273157540732</v>
      </c>
      <c r="O1385" s="16">
        <f>O1384+M1385*(C1385-C1384)</f>
        <v>1755243.0232259822</v>
      </c>
      <c r="P1385">
        <f t="shared" si="265"/>
        <v>-1300067.9621062442</v>
      </c>
      <c r="Q1385">
        <f t="shared" si="263"/>
        <v>1300067.9621062442</v>
      </c>
      <c r="R1385">
        <f t="shared" si="264"/>
        <v>882226.11908529722</v>
      </c>
    </row>
    <row r="1386" spans="2:18" ht="14.4" x14ac:dyDescent="0.3">
      <c r="B1386" s="6" t="s">
        <v>59</v>
      </c>
      <c r="C1386" s="6">
        <v>1378</v>
      </c>
      <c r="D1386" s="6">
        <v>356</v>
      </c>
      <c r="E1386" s="12">
        <v>45.5</v>
      </c>
      <c r="F1386" s="16">
        <f t="shared" si="258"/>
        <v>-1.4722222222222214</v>
      </c>
      <c r="G1386" s="16">
        <f t="shared" si="255"/>
        <v>126.38888888888889</v>
      </c>
      <c r="H1386">
        <f t="shared" si="259"/>
        <v>-1545.8333333333326</v>
      </c>
      <c r="I1386">
        <f t="shared" si="260"/>
        <v>103.00500000000001</v>
      </c>
      <c r="J1386">
        <f t="shared" si="261"/>
        <v>8109.3176179166649</v>
      </c>
      <c r="K1386">
        <f t="shared" si="256"/>
        <v>6666.4892845833328</v>
      </c>
      <c r="L1386">
        <f t="shared" si="257"/>
        <v>-9814.553668969902</v>
      </c>
      <c r="M1386" t="str">
        <f t="shared" si="262"/>
        <v>0</v>
      </c>
      <c r="N1386">
        <f t="shared" si="266"/>
        <v>-9814.553668969902</v>
      </c>
      <c r="O1386" s="16">
        <f>O1385+M1386*(C1386-C1385)</f>
        <v>1755243.0232259822</v>
      </c>
      <c r="P1386">
        <f t="shared" si="265"/>
        <v>-1309882.5157752142</v>
      </c>
      <c r="Q1386">
        <f t="shared" si="263"/>
        <v>1309882.5157752142</v>
      </c>
      <c r="R1386">
        <f t="shared" si="264"/>
        <v>888886.27520506037</v>
      </c>
    </row>
    <row r="1387" spans="2:18" ht="14.4" x14ac:dyDescent="0.3">
      <c r="B1387" s="6" t="s">
        <v>59</v>
      </c>
      <c r="C1387" s="6">
        <v>1379</v>
      </c>
      <c r="D1387" s="6">
        <v>357</v>
      </c>
      <c r="E1387" s="12">
        <v>40.200000000000003</v>
      </c>
      <c r="F1387" s="16">
        <f t="shared" si="258"/>
        <v>-1.4722222222222223</v>
      </c>
      <c r="G1387" s="16">
        <f t="shared" si="255"/>
        <v>111.66666666666667</v>
      </c>
      <c r="H1387">
        <f t="shared" si="259"/>
        <v>-1545.8333333333335</v>
      </c>
      <c r="I1387">
        <f t="shared" si="260"/>
        <v>103.00500000000001</v>
      </c>
      <c r="J1387">
        <f t="shared" si="261"/>
        <v>6330.1444961999996</v>
      </c>
      <c r="K1387">
        <f t="shared" si="256"/>
        <v>4887.3161628666658</v>
      </c>
      <c r="L1387">
        <f t="shared" si="257"/>
        <v>-7195.2154619981475</v>
      </c>
      <c r="M1387" t="str">
        <f t="shared" si="262"/>
        <v>0</v>
      </c>
      <c r="N1387">
        <f t="shared" si="266"/>
        <v>-7195.2154619981475</v>
      </c>
      <c r="O1387" s="16">
        <f>O1386+M1387*(C1387-C1386)</f>
        <v>1755243.0232259822</v>
      </c>
      <c r="P1387">
        <f t="shared" si="265"/>
        <v>-1317077.7312372124</v>
      </c>
      <c r="Q1387">
        <f t="shared" si="263"/>
        <v>1317077.7312372124</v>
      </c>
      <c r="R1387">
        <f t="shared" si="264"/>
        <v>893768.9484175723</v>
      </c>
    </row>
    <row r="1388" spans="2:18" ht="14.4" x14ac:dyDescent="0.3">
      <c r="B1388" s="6" t="s">
        <v>59</v>
      </c>
      <c r="C1388" s="6">
        <v>1380</v>
      </c>
      <c r="D1388" s="6">
        <v>358</v>
      </c>
      <c r="E1388" s="12">
        <v>34.9</v>
      </c>
      <c r="F1388" s="16">
        <f t="shared" si="258"/>
        <v>-1.4722222222222223</v>
      </c>
      <c r="G1388" s="16">
        <f t="shared" si="255"/>
        <v>96.944444444444443</v>
      </c>
      <c r="H1388">
        <f t="shared" si="259"/>
        <v>-1545.8333333333335</v>
      </c>
      <c r="I1388">
        <f t="shared" si="260"/>
        <v>103.00500000000001</v>
      </c>
      <c r="J1388">
        <f t="shared" si="261"/>
        <v>4771.0324607166658</v>
      </c>
      <c r="K1388">
        <f t="shared" si="256"/>
        <v>3328.2041273833324</v>
      </c>
      <c r="L1388">
        <f t="shared" si="257"/>
        <v>-4899.8560764254617</v>
      </c>
      <c r="M1388" t="str">
        <f t="shared" si="262"/>
        <v>0</v>
      </c>
      <c r="N1388">
        <f t="shared" si="266"/>
        <v>-4899.8560764254617</v>
      </c>
      <c r="O1388" s="16">
        <f>O1387+M1388*(C1388-C1387)</f>
        <v>1755243.0232259822</v>
      </c>
      <c r="P1388">
        <f t="shared" si="265"/>
        <v>-1321977.5873136378</v>
      </c>
      <c r="Q1388">
        <f t="shared" si="263"/>
        <v>1321977.5873136378</v>
      </c>
      <c r="R1388">
        <f t="shared" si="264"/>
        <v>897093.99075103458</v>
      </c>
    </row>
    <row r="1389" spans="2:18" ht="14.4" x14ac:dyDescent="0.3">
      <c r="B1389" s="6" t="s">
        <v>59</v>
      </c>
      <c r="C1389" s="6">
        <v>1381</v>
      </c>
      <c r="D1389" s="6">
        <v>359</v>
      </c>
      <c r="E1389" s="12">
        <v>29.6</v>
      </c>
      <c r="F1389" s="16">
        <f t="shared" si="258"/>
        <v>-1.0555555555555551</v>
      </c>
      <c r="G1389" s="16">
        <f t="shared" si="255"/>
        <v>82.222222222222229</v>
      </c>
      <c r="H1389">
        <f t="shared" si="259"/>
        <v>-1108.3333333333328</v>
      </c>
      <c r="I1389">
        <f t="shared" si="260"/>
        <v>103.00500000000001</v>
      </c>
      <c r="J1389">
        <f t="shared" si="261"/>
        <v>3431.9815114666667</v>
      </c>
      <c r="K1389">
        <f t="shared" si="256"/>
        <v>2426.6531781333338</v>
      </c>
      <c r="L1389">
        <f t="shared" si="257"/>
        <v>-2561.4672435851844</v>
      </c>
      <c r="M1389" t="str">
        <f t="shared" si="262"/>
        <v>0</v>
      </c>
      <c r="N1389">
        <f t="shared" si="266"/>
        <v>-2561.4672435851844</v>
      </c>
      <c r="O1389" s="16">
        <f>O1388+M1389*(C1389-C1388)</f>
        <v>1755243.0232259822</v>
      </c>
      <c r="P1389">
        <f t="shared" si="265"/>
        <v>-1324539.0545572231</v>
      </c>
      <c r="Q1389">
        <f t="shared" si="263"/>
        <v>1324539.0545572231</v>
      </c>
      <c r="R1389">
        <f t="shared" si="264"/>
        <v>898832.20242253155</v>
      </c>
    </row>
    <row r="1390" spans="2:18" ht="14.4" x14ac:dyDescent="0.3">
      <c r="B1390" s="6" t="s">
        <v>59</v>
      </c>
      <c r="C1390" s="6">
        <v>1382</v>
      </c>
      <c r="D1390" s="6">
        <v>360</v>
      </c>
      <c r="E1390" s="12">
        <v>27.3</v>
      </c>
      <c r="F1390" s="16">
        <f t="shared" si="258"/>
        <v>-4.1666666666666761E-2</v>
      </c>
      <c r="G1390" s="16">
        <f t="shared" si="255"/>
        <v>75.833333333333329</v>
      </c>
      <c r="H1390">
        <f t="shared" si="259"/>
        <v>-43.750000000000099</v>
      </c>
      <c r="I1390">
        <f t="shared" si="260"/>
        <v>103.00500000000001</v>
      </c>
      <c r="J1390">
        <f t="shared" si="261"/>
        <v>2919.354342449999</v>
      </c>
      <c r="K1390">
        <f t="shared" si="256"/>
        <v>2978.6093424499991</v>
      </c>
      <c r="L1390">
        <f t="shared" si="257"/>
        <v>-124.10872260208357</v>
      </c>
      <c r="M1390" t="str">
        <f t="shared" si="262"/>
        <v>0</v>
      </c>
      <c r="N1390">
        <f t="shared" si="266"/>
        <v>-124.10872260208357</v>
      </c>
      <c r="O1390" s="16">
        <f>O1389+M1390*(C1390-C1389)</f>
        <v>1755243.0232259822</v>
      </c>
      <c r="P1390">
        <f t="shared" si="265"/>
        <v>-1324663.1632798251</v>
      </c>
      <c r="Q1390">
        <f t="shared" si="263"/>
        <v>1324663.1632798251</v>
      </c>
      <c r="R1390">
        <f t="shared" si="264"/>
        <v>898916.42260168935</v>
      </c>
    </row>
    <row r="1391" spans="2:18" ht="14.4" x14ac:dyDescent="0.3">
      <c r="B1391" s="6" t="s">
        <v>59</v>
      </c>
      <c r="C1391" s="6">
        <v>1383</v>
      </c>
      <c r="D1391" s="6">
        <v>361</v>
      </c>
      <c r="E1391" s="12">
        <v>29.3</v>
      </c>
      <c r="F1391" s="16">
        <f t="shared" si="258"/>
        <v>0.77777777777777746</v>
      </c>
      <c r="G1391" s="16">
        <f t="shared" si="255"/>
        <v>81.388888888888886</v>
      </c>
      <c r="H1391">
        <f t="shared" si="259"/>
        <v>816.66666666666629</v>
      </c>
      <c r="I1391">
        <f t="shared" si="260"/>
        <v>103.00500000000001</v>
      </c>
      <c r="J1391">
        <f t="shared" si="261"/>
        <v>3362.7668551166662</v>
      </c>
      <c r="K1391">
        <f t="shared" si="256"/>
        <v>4282.4385217833324</v>
      </c>
      <c r="L1391">
        <f t="shared" si="257"/>
        <v>3330.7855169425907</v>
      </c>
      <c r="M1391">
        <f t="shared" si="262"/>
        <v>3330.7855169425907</v>
      </c>
      <c r="N1391" t="str">
        <f t="shared" si="266"/>
        <v>0</v>
      </c>
      <c r="O1391" s="16">
        <f>O1390+M1391*(C1391-C1390)</f>
        <v>1758573.8087429248</v>
      </c>
      <c r="P1391">
        <f t="shared" si="265"/>
        <v>-1324663.1632798251</v>
      </c>
      <c r="Q1391">
        <f t="shared" si="263"/>
        <v>1324663.1632798251</v>
      </c>
      <c r="R1391">
        <f t="shared" si="264"/>
        <v>898916.42260168935</v>
      </c>
    </row>
    <row r="1392" spans="2:18" ht="14.4" x14ac:dyDescent="0.3">
      <c r="B1392" s="6" t="s">
        <v>59</v>
      </c>
      <c r="C1392" s="6">
        <v>1384</v>
      </c>
      <c r="D1392" s="6">
        <v>362</v>
      </c>
      <c r="E1392" s="12">
        <v>32.9</v>
      </c>
      <c r="F1392" s="16">
        <f t="shared" si="258"/>
        <v>0.87500000000000011</v>
      </c>
      <c r="G1392" s="16">
        <f t="shared" si="255"/>
        <v>91.388888888888886</v>
      </c>
      <c r="H1392">
        <f t="shared" si="259"/>
        <v>918.75000000000011</v>
      </c>
      <c r="I1392">
        <f t="shared" si="260"/>
        <v>103.00500000000001</v>
      </c>
      <c r="J1392">
        <f t="shared" si="261"/>
        <v>4239.8775427166647</v>
      </c>
      <c r="K1392">
        <f t="shared" si="256"/>
        <v>5261.6325427166648</v>
      </c>
      <c r="L1392">
        <f t="shared" si="257"/>
        <v>4603.9284748770824</v>
      </c>
      <c r="M1392">
        <f t="shared" si="262"/>
        <v>4603.9284748770824</v>
      </c>
      <c r="N1392" t="str">
        <f t="shared" si="266"/>
        <v>0</v>
      </c>
      <c r="O1392" s="16">
        <f>O1391+M1392*(C1392-C1391)</f>
        <v>1763177.7372178019</v>
      </c>
      <c r="P1392">
        <f t="shared" si="265"/>
        <v>-1324663.1632798251</v>
      </c>
      <c r="Q1392">
        <f t="shared" si="263"/>
        <v>1324663.1632798251</v>
      </c>
      <c r="R1392">
        <f t="shared" si="264"/>
        <v>898916.42260168935</v>
      </c>
    </row>
    <row r="1393" spans="2:18" ht="14.4" x14ac:dyDescent="0.3">
      <c r="B1393" s="6" t="s">
        <v>59</v>
      </c>
      <c r="C1393" s="6">
        <v>1385</v>
      </c>
      <c r="D1393" s="6">
        <v>363</v>
      </c>
      <c r="E1393" s="12">
        <v>35.6</v>
      </c>
      <c r="F1393" s="16">
        <f t="shared" si="258"/>
        <v>0.52777777777777835</v>
      </c>
      <c r="G1393" s="16">
        <f t="shared" si="255"/>
        <v>98.888888888888886</v>
      </c>
      <c r="H1393">
        <f t="shared" si="259"/>
        <v>554.16666666666731</v>
      </c>
      <c r="I1393">
        <f t="shared" si="260"/>
        <v>103.00500000000001</v>
      </c>
      <c r="J1393">
        <f t="shared" si="261"/>
        <v>4964.3399474666658</v>
      </c>
      <c r="K1393">
        <f t="shared" si="256"/>
        <v>5621.5116141333328</v>
      </c>
      <c r="L1393">
        <f t="shared" si="257"/>
        <v>2966.9089074592621</v>
      </c>
      <c r="M1393">
        <f t="shared" si="262"/>
        <v>2966.9089074592621</v>
      </c>
      <c r="N1393" t="str">
        <f t="shared" si="266"/>
        <v>0</v>
      </c>
      <c r="O1393" s="16">
        <f>O1392+M1393*(C1393-C1392)</f>
        <v>1766144.6461252612</v>
      </c>
      <c r="P1393">
        <f t="shared" si="265"/>
        <v>-1324663.1632798251</v>
      </c>
      <c r="Q1393">
        <f t="shared" si="263"/>
        <v>1324663.1632798251</v>
      </c>
      <c r="R1393">
        <f t="shared" si="264"/>
        <v>898916.42260168935</v>
      </c>
    </row>
    <row r="1394" spans="2:18" ht="14.4" x14ac:dyDescent="0.3">
      <c r="B1394" s="6" t="s">
        <v>59</v>
      </c>
      <c r="C1394" s="6">
        <v>1386</v>
      </c>
      <c r="D1394" s="6">
        <v>364</v>
      </c>
      <c r="E1394" s="12">
        <v>36.700000000000003</v>
      </c>
      <c r="F1394" s="16">
        <f t="shared" si="258"/>
        <v>0.27777777777777779</v>
      </c>
      <c r="G1394" s="16">
        <f t="shared" si="255"/>
        <v>101.94444444444444</v>
      </c>
      <c r="H1394">
        <f t="shared" si="259"/>
        <v>291.66666666666669</v>
      </c>
      <c r="I1394">
        <f t="shared" si="260"/>
        <v>103.00500000000001</v>
      </c>
      <c r="J1394">
        <f t="shared" si="261"/>
        <v>5275.8646571166655</v>
      </c>
      <c r="K1394">
        <f t="shared" si="256"/>
        <v>5670.5363237833326</v>
      </c>
      <c r="L1394">
        <f t="shared" si="257"/>
        <v>1575.1489788287035</v>
      </c>
      <c r="M1394">
        <f t="shared" si="262"/>
        <v>1575.1489788287035</v>
      </c>
      <c r="N1394" t="str">
        <f t="shared" si="266"/>
        <v>0</v>
      </c>
      <c r="O1394" s="16">
        <f>O1393+M1394*(C1394-C1393)</f>
        <v>1767719.7951040899</v>
      </c>
      <c r="P1394">
        <f t="shared" si="265"/>
        <v>-1324663.1632798251</v>
      </c>
      <c r="Q1394">
        <f t="shared" si="263"/>
        <v>1324663.1632798251</v>
      </c>
      <c r="R1394">
        <f t="shared" si="264"/>
        <v>898916.42260168935</v>
      </c>
    </row>
    <row r="1395" spans="2:18" ht="14.4" x14ac:dyDescent="0.3">
      <c r="B1395" s="6" t="s">
        <v>59</v>
      </c>
      <c r="C1395" s="6">
        <v>1387</v>
      </c>
      <c r="D1395" s="6">
        <v>365</v>
      </c>
      <c r="E1395" s="12">
        <v>37.6</v>
      </c>
      <c r="F1395" s="16">
        <f t="shared" si="258"/>
        <v>0.37499999999999939</v>
      </c>
      <c r="G1395" s="16">
        <f t="shared" si="255"/>
        <v>104.44444444444444</v>
      </c>
      <c r="H1395">
        <f t="shared" si="259"/>
        <v>393.74999999999937</v>
      </c>
      <c r="I1395">
        <f t="shared" si="260"/>
        <v>103.00500000000001</v>
      </c>
      <c r="J1395">
        <f t="shared" si="261"/>
        <v>5537.7992394666653</v>
      </c>
      <c r="K1395">
        <f t="shared" si="256"/>
        <v>6034.5542394666645</v>
      </c>
      <c r="L1395">
        <f t="shared" si="257"/>
        <v>2262.9578397999953</v>
      </c>
      <c r="M1395">
        <f t="shared" si="262"/>
        <v>2262.9578397999953</v>
      </c>
      <c r="N1395" t="str">
        <f t="shared" si="266"/>
        <v>0</v>
      </c>
      <c r="O1395" s="16">
        <f>O1394+M1395*(C1395-C1394)</f>
        <v>1769982.7529438899</v>
      </c>
      <c r="P1395">
        <f t="shared" si="265"/>
        <v>-1324663.1632798251</v>
      </c>
      <c r="Q1395">
        <f t="shared" si="263"/>
        <v>1324663.1632798251</v>
      </c>
      <c r="R1395">
        <f t="shared" si="264"/>
        <v>898916.42260168935</v>
      </c>
    </row>
    <row r="1396" spans="2:18" ht="14.4" x14ac:dyDescent="0.3">
      <c r="B1396" s="6" t="s">
        <v>59</v>
      </c>
      <c r="C1396" s="6">
        <v>1388</v>
      </c>
      <c r="D1396" s="6">
        <v>366</v>
      </c>
      <c r="E1396" s="12">
        <v>39.4</v>
      </c>
      <c r="F1396" s="16">
        <f t="shared" si="258"/>
        <v>0.68055555555555536</v>
      </c>
      <c r="G1396" s="16">
        <f t="shared" si="255"/>
        <v>109.44444444444444</v>
      </c>
      <c r="H1396">
        <f t="shared" si="259"/>
        <v>714.58333333333314</v>
      </c>
      <c r="I1396">
        <f t="shared" si="260"/>
        <v>103.00500000000001</v>
      </c>
      <c r="J1396">
        <f t="shared" si="261"/>
        <v>6080.7053724666657</v>
      </c>
      <c r="K1396">
        <f t="shared" si="256"/>
        <v>6898.2937057999989</v>
      </c>
      <c r="L1396">
        <f t="shared" si="257"/>
        <v>4694.6721053361089</v>
      </c>
      <c r="M1396">
        <f t="shared" si="262"/>
        <v>4694.6721053361089</v>
      </c>
      <c r="N1396" t="str">
        <f t="shared" si="266"/>
        <v>0</v>
      </c>
      <c r="O1396" s="16">
        <f>O1395+M1396*(C1396-C1395)</f>
        <v>1774677.425049226</v>
      </c>
      <c r="P1396">
        <f t="shared" si="265"/>
        <v>-1324663.1632798251</v>
      </c>
      <c r="Q1396">
        <f t="shared" si="263"/>
        <v>1324663.1632798251</v>
      </c>
      <c r="R1396">
        <f t="shared" si="264"/>
        <v>898916.42260168935</v>
      </c>
    </row>
    <row r="1397" spans="2:18" ht="14.4" x14ac:dyDescent="0.3">
      <c r="B1397" s="6" t="s">
        <v>59</v>
      </c>
      <c r="C1397" s="6">
        <v>1389</v>
      </c>
      <c r="D1397" s="6">
        <v>367</v>
      </c>
      <c r="E1397" s="12">
        <v>42.5</v>
      </c>
      <c r="F1397" s="16">
        <f t="shared" si="258"/>
        <v>0.98611111111111127</v>
      </c>
      <c r="G1397" s="16">
        <f t="shared" si="255"/>
        <v>118.05555555555556</v>
      </c>
      <c r="H1397">
        <f t="shared" si="259"/>
        <v>1035.4166666666667</v>
      </c>
      <c r="I1397">
        <f t="shared" si="260"/>
        <v>103.00500000000001</v>
      </c>
      <c r="J1397">
        <f t="shared" si="261"/>
        <v>7075.2106979166656</v>
      </c>
      <c r="K1397">
        <f t="shared" si="256"/>
        <v>8213.6323645833327</v>
      </c>
      <c r="L1397">
        <f t="shared" si="257"/>
        <v>8099.554137297454</v>
      </c>
      <c r="M1397">
        <f t="shared" si="262"/>
        <v>8099.554137297454</v>
      </c>
      <c r="N1397" t="str">
        <f t="shared" si="266"/>
        <v>0</v>
      </c>
      <c r="O1397" s="16">
        <f>O1396+M1397*(C1397-C1396)</f>
        <v>1782776.9791865235</v>
      </c>
      <c r="P1397">
        <f t="shared" si="265"/>
        <v>-1324663.1632798251</v>
      </c>
      <c r="Q1397">
        <f t="shared" si="263"/>
        <v>1324663.1632798251</v>
      </c>
      <c r="R1397">
        <f t="shared" si="264"/>
        <v>898916.42260168935</v>
      </c>
    </row>
    <row r="1398" spans="2:18" ht="14.4" x14ac:dyDescent="0.3">
      <c r="B1398" s="6" t="s">
        <v>59</v>
      </c>
      <c r="C1398" s="6">
        <v>1390</v>
      </c>
      <c r="D1398" s="6">
        <v>368</v>
      </c>
      <c r="E1398" s="12">
        <v>46.5</v>
      </c>
      <c r="F1398" s="16">
        <f t="shared" si="258"/>
        <v>1.0694444444444449</v>
      </c>
      <c r="G1398" s="16">
        <f t="shared" si="255"/>
        <v>129.16666666666666</v>
      </c>
      <c r="H1398">
        <f t="shared" si="259"/>
        <v>1122.9166666666672</v>
      </c>
      <c r="I1398">
        <f t="shared" si="260"/>
        <v>103.00500000000001</v>
      </c>
      <c r="J1398">
        <f t="shared" si="261"/>
        <v>8469.6882112499952</v>
      </c>
      <c r="K1398">
        <f t="shared" si="256"/>
        <v>9695.6098779166623</v>
      </c>
      <c r="L1398">
        <f t="shared" si="257"/>
        <v>10368.916119438656</v>
      </c>
      <c r="M1398">
        <f t="shared" si="262"/>
        <v>10368.916119438656</v>
      </c>
      <c r="N1398" t="str">
        <f t="shared" si="266"/>
        <v>0</v>
      </c>
      <c r="O1398" s="16">
        <f>O1397+M1398*(C1398-C1397)</f>
        <v>1793145.8953059621</v>
      </c>
      <c r="P1398">
        <f t="shared" si="265"/>
        <v>-1324663.1632798251</v>
      </c>
      <c r="Q1398">
        <f t="shared" si="263"/>
        <v>1324663.1632798251</v>
      </c>
      <c r="R1398">
        <f t="shared" si="264"/>
        <v>898916.42260168935</v>
      </c>
    </row>
    <row r="1399" spans="2:18" ht="14.4" x14ac:dyDescent="0.3">
      <c r="B1399" s="6" t="s">
        <v>59</v>
      </c>
      <c r="C1399" s="6">
        <v>1391</v>
      </c>
      <c r="D1399" s="6">
        <v>369</v>
      </c>
      <c r="E1399" s="12">
        <v>50.2</v>
      </c>
      <c r="F1399" s="16">
        <f t="shared" si="258"/>
        <v>0.87499999999999956</v>
      </c>
      <c r="G1399" s="16">
        <f t="shared" si="255"/>
        <v>139.44444444444446</v>
      </c>
      <c r="H1399">
        <f t="shared" si="259"/>
        <v>918.74999999999955</v>
      </c>
      <c r="I1399">
        <f t="shared" si="260"/>
        <v>103.00500000000001</v>
      </c>
      <c r="J1399">
        <f t="shared" si="261"/>
        <v>9871.1772828666672</v>
      </c>
      <c r="K1399">
        <f t="shared" si="256"/>
        <v>10892.932282866666</v>
      </c>
      <c r="L1399">
        <f t="shared" si="257"/>
        <v>9531.3157475083281</v>
      </c>
      <c r="M1399">
        <f t="shared" si="262"/>
        <v>9531.3157475083281</v>
      </c>
      <c r="N1399" t="str">
        <f t="shared" si="266"/>
        <v>0</v>
      </c>
      <c r="O1399" s="16">
        <f>O1398+M1399*(C1399-C1398)</f>
        <v>1802677.2110534704</v>
      </c>
      <c r="P1399">
        <f t="shared" si="265"/>
        <v>-1324663.1632798251</v>
      </c>
      <c r="Q1399">
        <f t="shared" si="263"/>
        <v>1324663.1632798251</v>
      </c>
      <c r="R1399">
        <f t="shared" si="264"/>
        <v>898916.42260168935</v>
      </c>
    </row>
    <row r="1400" spans="2:18" ht="14.4" x14ac:dyDescent="0.3">
      <c r="B1400" s="6" t="s">
        <v>59</v>
      </c>
      <c r="C1400" s="6">
        <v>1392</v>
      </c>
      <c r="D1400" s="6">
        <v>370</v>
      </c>
      <c r="E1400" s="12">
        <v>52.8</v>
      </c>
      <c r="F1400" s="16">
        <f t="shared" si="258"/>
        <v>0.56944444444444364</v>
      </c>
      <c r="G1400" s="16">
        <f t="shared" si="255"/>
        <v>146.66666666666666</v>
      </c>
      <c r="H1400">
        <f t="shared" si="259"/>
        <v>597.91666666666583</v>
      </c>
      <c r="I1400">
        <f t="shared" si="260"/>
        <v>103.00500000000001</v>
      </c>
      <c r="J1400">
        <f t="shared" si="261"/>
        <v>10920.169075199998</v>
      </c>
      <c r="K1400">
        <f t="shared" si="256"/>
        <v>11621.090741866663</v>
      </c>
      <c r="L1400">
        <f t="shared" si="257"/>
        <v>6617.5655613407289</v>
      </c>
      <c r="M1400">
        <f t="shared" si="262"/>
        <v>6617.5655613407289</v>
      </c>
      <c r="N1400" t="str">
        <f t="shared" si="266"/>
        <v>0</v>
      </c>
      <c r="O1400" s="16">
        <f>O1399+M1400*(C1400-C1399)</f>
        <v>1809294.776614811</v>
      </c>
      <c r="P1400">
        <f t="shared" si="265"/>
        <v>-1324663.1632798251</v>
      </c>
      <c r="Q1400">
        <f t="shared" si="263"/>
        <v>1324663.1632798251</v>
      </c>
      <c r="R1400">
        <f t="shared" si="264"/>
        <v>898916.42260168935</v>
      </c>
    </row>
    <row r="1401" spans="2:18" ht="14.4" x14ac:dyDescent="0.3">
      <c r="B1401" s="6" t="s">
        <v>59</v>
      </c>
      <c r="C1401" s="6">
        <v>1393</v>
      </c>
      <c r="D1401" s="6">
        <v>371</v>
      </c>
      <c r="E1401" s="12">
        <v>54.3</v>
      </c>
      <c r="F1401" s="16">
        <f t="shared" si="258"/>
        <v>0.29166666666666685</v>
      </c>
      <c r="G1401" s="16">
        <f t="shared" si="255"/>
        <v>150.83333333333331</v>
      </c>
      <c r="H1401">
        <f t="shared" si="259"/>
        <v>306.25000000000017</v>
      </c>
      <c r="I1401">
        <f t="shared" si="260"/>
        <v>103.00500000000001</v>
      </c>
      <c r="J1401">
        <f t="shared" si="261"/>
        <v>11549.446638449996</v>
      </c>
      <c r="K1401">
        <f t="shared" si="256"/>
        <v>11958.701638449997</v>
      </c>
      <c r="L1401">
        <f t="shared" si="257"/>
        <v>3487.9546445479177</v>
      </c>
      <c r="M1401">
        <f t="shared" si="262"/>
        <v>3487.9546445479177</v>
      </c>
      <c r="N1401" t="str">
        <f t="shared" si="266"/>
        <v>0</v>
      </c>
      <c r="O1401" s="16">
        <f>O1400+M1401*(C1401-C1400)</f>
        <v>1812782.731259359</v>
      </c>
      <c r="P1401">
        <f t="shared" si="265"/>
        <v>-1324663.1632798251</v>
      </c>
      <c r="Q1401">
        <f t="shared" si="263"/>
        <v>1324663.1632798251</v>
      </c>
      <c r="R1401">
        <f t="shared" si="264"/>
        <v>898916.42260168935</v>
      </c>
    </row>
    <row r="1402" spans="2:18" ht="14.4" x14ac:dyDescent="0.3">
      <c r="B1402" s="6" t="s">
        <v>59</v>
      </c>
      <c r="C1402" s="6">
        <v>1394</v>
      </c>
      <c r="D1402" s="6">
        <v>372</v>
      </c>
      <c r="E1402" s="12">
        <v>54.9</v>
      </c>
      <c r="F1402" s="16">
        <f t="shared" si="258"/>
        <v>8.3333333333333523E-2</v>
      </c>
      <c r="G1402" s="16">
        <f t="shared" si="255"/>
        <v>152.5</v>
      </c>
      <c r="H1402">
        <f t="shared" si="259"/>
        <v>87.500000000000199</v>
      </c>
      <c r="I1402">
        <f t="shared" si="260"/>
        <v>103.00500000000001</v>
      </c>
      <c r="J1402">
        <f t="shared" si="261"/>
        <v>11806.093174049998</v>
      </c>
      <c r="K1402">
        <f t="shared" si="256"/>
        <v>11996.598174049999</v>
      </c>
      <c r="L1402">
        <f t="shared" si="257"/>
        <v>999.71651450416891</v>
      </c>
      <c r="M1402">
        <f t="shared" si="262"/>
        <v>999.71651450416891</v>
      </c>
      <c r="N1402" t="str">
        <f t="shared" si="266"/>
        <v>0</v>
      </c>
      <c r="O1402" s="16">
        <f>O1401+M1402*(C1402-C1401)</f>
        <v>1813782.4477738633</v>
      </c>
      <c r="P1402">
        <f t="shared" si="265"/>
        <v>-1324663.1632798251</v>
      </c>
      <c r="Q1402">
        <f t="shared" si="263"/>
        <v>1324663.1632798251</v>
      </c>
      <c r="R1402">
        <f t="shared" si="264"/>
        <v>898916.42260168935</v>
      </c>
    </row>
    <row r="1403" spans="2:18" ht="14.4" x14ac:dyDescent="0.3">
      <c r="B1403" s="6" t="s">
        <v>59</v>
      </c>
      <c r="C1403" s="6">
        <v>1395</v>
      </c>
      <c r="D1403" s="6">
        <v>373</v>
      </c>
      <c r="E1403" s="12">
        <v>54.9</v>
      </c>
      <c r="F1403" s="16">
        <f t="shared" si="258"/>
        <v>-2.7777777777777186E-2</v>
      </c>
      <c r="G1403" s="16">
        <f t="shared" si="255"/>
        <v>152.5</v>
      </c>
      <c r="H1403">
        <f t="shared" si="259"/>
        <v>-29.166666666666046</v>
      </c>
      <c r="I1403">
        <f t="shared" si="260"/>
        <v>103.00500000000001</v>
      </c>
      <c r="J1403">
        <f t="shared" si="261"/>
        <v>11806.093174049998</v>
      </c>
      <c r="K1403">
        <f t="shared" si="256"/>
        <v>11879.931507383331</v>
      </c>
      <c r="L1403">
        <f t="shared" si="257"/>
        <v>-329.99809742730775</v>
      </c>
      <c r="M1403" t="str">
        <f t="shared" si="262"/>
        <v>0</v>
      </c>
      <c r="N1403">
        <f t="shared" si="266"/>
        <v>-329.99809742730775</v>
      </c>
      <c r="O1403" s="16">
        <f>O1402+M1403*(C1403-C1402)</f>
        <v>1813782.4477738633</v>
      </c>
      <c r="P1403">
        <f t="shared" si="265"/>
        <v>-1324993.1613772525</v>
      </c>
      <c r="Q1403">
        <f t="shared" si="263"/>
        <v>1324993.1613772525</v>
      </c>
      <c r="R1403">
        <f t="shared" si="264"/>
        <v>899140.35931060358</v>
      </c>
    </row>
    <row r="1404" spans="2:18" ht="14.4" x14ac:dyDescent="0.3">
      <c r="B1404" s="6" t="s">
        <v>59</v>
      </c>
      <c r="C1404" s="6">
        <v>1396</v>
      </c>
      <c r="D1404" s="6">
        <v>374</v>
      </c>
      <c r="E1404" s="12">
        <v>54.7</v>
      </c>
      <c r="F1404" s="16">
        <f t="shared" si="258"/>
        <v>-0.11111111111111072</v>
      </c>
      <c r="G1404" s="16">
        <f t="shared" si="255"/>
        <v>151.94444444444446</v>
      </c>
      <c r="H1404">
        <f t="shared" si="259"/>
        <v>-116.66666666666626</v>
      </c>
      <c r="I1404">
        <f t="shared" si="260"/>
        <v>103.00500000000001</v>
      </c>
      <c r="J1404">
        <f t="shared" si="261"/>
        <v>11720.230963116666</v>
      </c>
      <c r="K1404">
        <f t="shared" si="256"/>
        <v>11706.569296449999</v>
      </c>
      <c r="L1404">
        <f t="shared" si="257"/>
        <v>-1300.7299218277731</v>
      </c>
      <c r="M1404" t="str">
        <f t="shared" si="262"/>
        <v>0</v>
      </c>
      <c r="N1404">
        <f t="shared" si="266"/>
        <v>-1300.7299218277731</v>
      </c>
      <c r="O1404" s="16">
        <f>O1403+M1404*(C1404-C1403)</f>
        <v>1813782.4477738633</v>
      </c>
      <c r="P1404">
        <f t="shared" si="265"/>
        <v>-1326293.8912990803</v>
      </c>
      <c r="Q1404">
        <f t="shared" si="263"/>
        <v>1326293.8912990803</v>
      </c>
      <c r="R1404">
        <f t="shared" si="264"/>
        <v>900023.03463555593</v>
      </c>
    </row>
    <row r="1405" spans="2:18" ht="14.4" x14ac:dyDescent="0.3">
      <c r="B1405" s="6" t="s">
        <v>59</v>
      </c>
      <c r="C1405" s="6">
        <v>1397</v>
      </c>
      <c r="D1405" s="6">
        <v>375</v>
      </c>
      <c r="E1405" s="12">
        <v>54.1</v>
      </c>
      <c r="F1405" s="16">
        <f t="shared" si="258"/>
        <v>-0.20833333333333331</v>
      </c>
      <c r="G1405" s="16">
        <f t="shared" si="255"/>
        <v>150.27777777777777</v>
      </c>
      <c r="H1405">
        <f t="shared" si="259"/>
        <v>-218.74999999999997</v>
      </c>
      <c r="I1405">
        <f t="shared" si="260"/>
        <v>103.00500000000001</v>
      </c>
      <c r="J1405">
        <f t="shared" si="261"/>
        <v>11464.524524716664</v>
      </c>
      <c r="K1405">
        <f t="shared" si="256"/>
        <v>11348.779524716663</v>
      </c>
      <c r="L1405">
        <f t="shared" si="257"/>
        <v>-2364.3290676493048</v>
      </c>
      <c r="M1405" t="str">
        <f t="shared" si="262"/>
        <v>0</v>
      </c>
      <c r="N1405">
        <f t="shared" si="266"/>
        <v>-2364.3290676493048</v>
      </c>
      <c r="O1405" s="16">
        <f>O1404+M1405*(C1405-C1404)</f>
        <v>1813782.4477738633</v>
      </c>
      <c r="P1405">
        <f t="shared" si="265"/>
        <v>-1328658.2203667297</v>
      </c>
      <c r="Q1405">
        <f t="shared" si="263"/>
        <v>1328658.2203667297</v>
      </c>
      <c r="R1405">
        <f t="shared" si="264"/>
        <v>901627.46834086278</v>
      </c>
    </row>
    <row r="1406" spans="2:18" ht="14.4" x14ac:dyDescent="0.3">
      <c r="B1406" s="6" t="s">
        <v>59</v>
      </c>
      <c r="C1406" s="6">
        <v>1398</v>
      </c>
      <c r="D1406" s="6">
        <v>376</v>
      </c>
      <c r="E1406" s="12">
        <v>53.2</v>
      </c>
      <c r="F1406" s="16">
        <f t="shared" si="258"/>
        <v>-0.27777777777777779</v>
      </c>
      <c r="G1406" s="16">
        <f t="shared" si="255"/>
        <v>147.77777777777777</v>
      </c>
      <c r="H1406">
        <f t="shared" si="259"/>
        <v>-291.66666666666669</v>
      </c>
      <c r="I1406">
        <f t="shared" si="260"/>
        <v>103.00500000000001</v>
      </c>
      <c r="J1406">
        <f t="shared" si="261"/>
        <v>11086.252913866663</v>
      </c>
      <c r="K1406">
        <f t="shared" si="256"/>
        <v>10897.591247199996</v>
      </c>
      <c r="L1406">
        <f t="shared" si="257"/>
        <v>-3027.1086797777771</v>
      </c>
      <c r="M1406" t="str">
        <f t="shared" si="262"/>
        <v>0</v>
      </c>
      <c r="N1406">
        <f t="shared" si="266"/>
        <v>-3027.1086797777771</v>
      </c>
      <c r="O1406" s="16">
        <f>O1405+M1406*(C1406-C1405)</f>
        <v>1813782.4477738633</v>
      </c>
      <c r="P1406">
        <f t="shared" si="265"/>
        <v>-1331685.3290465074</v>
      </c>
      <c r="Q1406">
        <f t="shared" si="263"/>
        <v>1331685.3290465074</v>
      </c>
      <c r="R1406">
        <f t="shared" si="264"/>
        <v>903681.66429095983</v>
      </c>
    </row>
    <row r="1407" spans="2:18" ht="14.4" x14ac:dyDescent="0.3">
      <c r="B1407" s="6" t="s">
        <v>59</v>
      </c>
      <c r="C1407" s="6">
        <v>1399</v>
      </c>
      <c r="D1407" s="6">
        <v>377</v>
      </c>
      <c r="E1407" s="12">
        <v>52.1</v>
      </c>
      <c r="F1407" s="16">
        <f t="shared" si="258"/>
        <v>-0.34722222222222221</v>
      </c>
      <c r="G1407" s="16">
        <f t="shared" si="255"/>
        <v>144.72222222222223</v>
      </c>
      <c r="H1407">
        <f t="shared" si="259"/>
        <v>-364.58333333333331</v>
      </c>
      <c r="I1407">
        <f t="shared" si="260"/>
        <v>103.00500000000001</v>
      </c>
      <c r="J1407">
        <f t="shared" si="261"/>
        <v>10632.538502716665</v>
      </c>
      <c r="K1407">
        <f t="shared" si="256"/>
        <v>10370.960169383332</v>
      </c>
      <c r="L1407">
        <f t="shared" si="257"/>
        <v>-3601.0278365914346</v>
      </c>
      <c r="M1407" t="str">
        <f t="shared" si="262"/>
        <v>0</v>
      </c>
      <c r="N1407">
        <f t="shared" si="266"/>
        <v>-3601.0278365914346</v>
      </c>
      <c r="O1407" s="16">
        <f>O1406+M1407*(C1407-C1406)</f>
        <v>1813782.4477738633</v>
      </c>
      <c r="P1407">
        <f t="shared" si="265"/>
        <v>-1335286.3568830988</v>
      </c>
      <c r="Q1407">
        <f t="shared" si="263"/>
        <v>1335286.3568830988</v>
      </c>
      <c r="R1407">
        <f t="shared" si="264"/>
        <v>906125.3217808709</v>
      </c>
    </row>
    <row r="1408" spans="2:18" ht="14.4" x14ac:dyDescent="0.3">
      <c r="B1408" s="6" t="s">
        <v>59</v>
      </c>
      <c r="C1408" s="6">
        <v>1400</v>
      </c>
      <c r="D1408" s="6">
        <v>378</v>
      </c>
      <c r="E1408" s="12">
        <v>50.7</v>
      </c>
      <c r="F1408" s="16">
        <f t="shared" si="258"/>
        <v>-0.41666666666666663</v>
      </c>
      <c r="G1408" s="16">
        <f t="shared" si="255"/>
        <v>140.83333333333334</v>
      </c>
      <c r="H1408">
        <f t="shared" si="259"/>
        <v>-437.49999999999994</v>
      </c>
      <c r="I1408">
        <f t="shared" si="260"/>
        <v>103.00500000000001</v>
      </c>
      <c r="J1408">
        <f t="shared" si="261"/>
        <v>10068.793548449999</v>
      </c>
      <c r="K1408">
        <f t="shared" si="256"/>
        <v>9734.2985484499986</v>
      </c>
      <c r="L1408">
        <f t="shared" si="257"/>
        <v>-4055.9577285208325</v>
      </c>
      <c r="M1408" t="str">
        <f t="shared" si="262"/>
        <v>0</v>
      </c>
      <c r="N1408">
        <f t="shared" si="266"/>
        <v>-4055.9577285208325</v>
      </c>
      <c r="O1408" s="16">
        <f>O1407+M1408*(C1408-C1407)</f>
        <v>1813782.4477738633</v>
      </c>
      <c r="P1408">
        <f t="shared" si="265"/>
        <v>-1339342.3146116196</v>
      </c>
      <c r="Q1408">
        <f t="shared" si="263"/>
        <v>1339342.3146116196</v>
      </c>
      <c r="R1408">
        <f t="shared" si="264"/>
        <v>908877.69469544501</v>
      </c>
    </row>
    <row r="1409" spans="2:18" ht="14.4" x14ac:dyDescent="0.3">
      <c r="B1409" s="6" t="s">
        <v>59</v>
      </c>
      <c r="C1409" s="6">
        <v>1401</v>
      </c>
      <c r="D1409" s="6">
        <v>379</v>
      </c>
      <c r="E1409" s="12">
        <v>49.1</v>
      </c>
      <c r="F1409" s="16">
        <f t="shared" si="258"/>
        <v>-0.45833333333333393</v>
      </c>
      <c r="G1409" s="16">
        <f t="shared" si="255"/>
        <v>136.38888888888889</v>
      </c>
      <c r="H1409">
        <f t="shared" si="259"/>
        <v>-481.25000000000063</v>
      </c>
      <c r="I1409">
        <f t="shared" si="260"/>
        <v>103.00500000000001</v>
      </c>
      <c r="J1409">
        <f t="shared" si="261"/>
        <v>9443.3155447166646</v>
      </c>
      <c r="K1409">
        <f t="shared" si="256"/>
        <v>9065.0705447166638</v>
      </c>
      <c r="L1409">
        <f t="shared" si="257"/>
        <v>-4154.8239996618095</v>
      </c>
      <c r="M1409" t="str">
        <f t="shared" si="262"/>
        <v>0</v>
      </c>
      <c r="N1409">
        <f t="shared" si="266"/>
        <v>-4154.8239996618095</v>
      </c>
      <c r="O1409" s="16">
        <f>O1408+M1409*(C1409-C1408)</f>
        <v>1813782.4477738633</v>
      </c>
      <c r="P1409">
        <f t="shared" si="265"/>
        <v>-1343497.1386112813</v>
      </c>
      <c r="Q1409">
        <f t="shared" si="263"/>
        <v>1343497.1386112813</v>
      </c>
      <c r="R1409">
        <f t="shared" si="264"/>
        <v>911697.15826161543</v>
      </c>
    </row>
    <row r="1410" spans="2:18" ht="14.4" x14ac:dyDescent="0.3">
      <c r="B1410" s="6" t="s">
        <v>59</v>
      </c>
      <c r="C1410" s="6">
        <v>1402</v>
      </c>
      <c r="D1410" s="6">
        <v>380</v>
      </c>
      <c r="E1410" s="12">
        <v>47.4</v>
      </c>
      <c r="F1410" s="16">
        <f t="shared" si="258"/>
        <v>-0.54166666666666641</v>
      </c>
      <c r="G1410" s="16">
        <f t="shared" si="255"/>
        <v>131.66666666666666</v>
      </c>
      <c r="H1410">
        <f t="shared" si="259"/>
        <v>-568.74999999999977</v>
      </c>
      <c r="I1410">
        <f t="shared" si="260"/>
        <v>103.00500000000001</v>
      </c>
      <c r="J1410">
        <f t="shared" si="261"/>
        <v>8800.7199377999968</v>
      </c>
      <c r="K1410">
        <f t="shared" si="256"/>
        <v>8334.9749377999979</v>
      </c>
      <c r="L1410">
        <f t="shared" si="257"/>
        <v>-4514.7780913083297</v>
      </c>
      <c r="M1410" t="str">
        <f t="shared" si="262"/>
        <v>0</v>
      </c>
      <c r="N1410">
        <f t="shared" si="266"/>
        <v>-4514.7780913083297</v>
      </c>
      <c r="O1410" s="16">
        <f>O1409+M1410*(C1410-C1409)</f>
        <v>1813782.4477738633</v>
      </c>
      <c r="P1410">
        <f t="shared" si="265"/>
        <v>-1348011.9167025897</v>
      </c>
      <c r="Q1410">
        <f t="shared" si="263"/>
        <v>1348011.9167025897</v>
      </c>
      <c r="R1410">
        <f t="shared" si="264"/>
        <v>914760.88667437737</v>
      </c>
    </row>
    <row r="1411" spans="2:18" ht="14.4" x14ac:dyDescent="0.3">
      <c r="B1411" s="6" t="s">
        <v>59</v>
      </c>
      <c r="C1411" s="6">
        <v>1403</v>
      </c>
      <c r="D1411" s="6">
        <v>381</v>
      </c>
      <c r="E1411" s="12">
        <v>45.2</v>
      </c>
      <c r="F1411" s="16">
        <f t="shared" si="258"/>
        <v>-0.7777777777777779</v>
      </c>
      <c r="G1411" s="16">
        <f t="shared" si="255"/>
        <v>125.55555555555556</v>
      </c>
      <c r="H1411">
        <f t="shared" si="259"/>
        <v>-816.66666666666674</v>
      </c>
      <c r="I1411">
        <f t="shared" si="260"/>
        <v>103.00500000000001</v>
      </c>
      <c r="J1411">
        <f t="shared" si="261"/>
        <v>8002.7340978666653</v>
      </c>
      <c r="K1411">
        <f t="shared" si="256"/>
        <v>7289.0724311999984</v>
      </c>
      <c r="L1411">
        <f t="shared" si="257"/>
        <v>-5669.2785575999997</v>
      </c>
      <c r="M1411" t="str">
        <f t="shared" si="262"/>
        <v>0</v>
      </c>
      <c r="N1411">
        <f t="shared" si="266"/>
        <v>-5669.2785575999997</v>
      </c>
      <c r="O1411" s="16">
        <f>O1410+M1411*(C1411-C1410)</f>
        <v>1813782.4477738633</v>
      </c>
      <c r="P1411">
        <f t="shared" si="265"/>
        <v>-1353681.1952601897</v>
      </c>
      <c r="Q1411">
        <f t="shared" si="263"/>
        <v>1353681.1952601897</v>
      </c>
      <c r="R1411">
        <f t="shared" si="264"/>
        <v>918608.05910356471</v>
      </c>
    </row>
    <row r="1412" spans="2:18" ht="14.4" x14ac:dyDescent="0.3">
      <c r="B1412" s="6" t="s">
        <v>59</v>
      </c>
      <c r="C1412" s="6">
        <v>1404</v>
      </c>
      <c r="D1412" s="6">
        <v>382</v>
      </c>
      <c r="E1412" s="12">
        <v>41.8</v>
      </c>
      <c r="F1412" s="16">
        <f t="shared" si="258"/>
        <v>-1.2083333333333337</v>
      </c>
      <c r="G1412" s="16">
        <f t="shared" si="255"/>
        <v>116.1111111111111</v>
      </c>
      <c r="H1412">
        <f t="shared" si="259"/>
        <v>-1268.7500000000005</v>
      </c>
      <c r="I1412">
        <f t="shared" si="260"/>
        <v>103.00500000000001</v>
      </c>
      <c r="J1412">
        <f t="shared" si="261"/>
        <v>6844.0642988666632</v>
      </c>
      <c r="K1412">
        <f t="shared" si="256"/>
        <v>5678.3192988666633</v>
      </c>
      <c r="L1412">
        <f t="shared" si="257"/>
        <v>-6861.3024861305539</v>
      </c>
      <c r="M1412" t="str">
        <f t="shared" si="262"/>
        <v>0</v>
      </c>
      <c r="N1412">
        <f t="shared" si="266"/>
        <v>-6861.3024861305539</v>
      </c>
      <c r="O1412" s="16">
        <f>O1411+M1412*(C1412-C1411)</f>
        <v>1813782.4477738633</v>
      </c>
      <c r="P1412">
        <f t="shared" si="265"/>
        <v>-1360542.4977463202</v>
      </c>
      <c r="Q1412">
        <f t="shared" si="263"/>
        <v>1360542.4977463202</v>
      </c>
      <c r="R1412">
        <f t="shared" si="264"/>
        <v>923264.13897065283</v>
      </c>
    </row>
    <row r="1413" spans="2:18" ht="14.4" x14ac:dyDescent="0.3">
      <c r="B1413" s="6" t="s">
        <v>59</v>
      </c>
      <c r="C1413" s="6">
        <v>1405</v>
      </c>
      <c r="D1413" s="6">
        <v>383</v>
      </c>
      <c r="E1413" s="12">
        <v>36.5</v>
      </c>
      <c r="F1413" s="16">
        <f t="shared" si="258"/>
        <v>-1.4722222222222219</v>
      </c>
      <c r="G1413" s="16">
        <f t="shared" si="255"/>
        <v>101.38888888888889</v>
      </c>
      <c r="H1413">
        <f t="shared" si="259"/>
        <v>-1545.833333333333</v>
      </c>
      <c r="I1413">
        <f t="shared" si="260"/>
        <v>103.00500000000001</v>
      </c>
      <c r="J1413">
        <f t="shared" si="261"/>
        <v>5218.5187279166657</v>
      </c>
      <c r="K1413">
        <f t="shared" si="256"/>
        <v>3775.6903945833328</v>
      </c>
      <c r="L1413">
        <f t="shared" si="257"/>
        <v>-5558.655303136572</v>
      </c>
      <c r="M1413" t="str">
        <f t="shared" si="262"/>
        <v>0</v>
      </c>
      <c r="N1413">
        <f t="shared" si="266"/>
        <v>-5558.655303136572</v>
      </c>
      <c r="O1413" s="16">
        <f>O1412+M1413*(C1413-C1412)</f>
        <v>1813782.4477738633</v>
      </c>
      <c r="P1413">
        <f t="shared" si="265"/>
        <v>-1366101.1530494569</v>
      </c>
      <c r="Q1413">
        <f t="shared" si="263"/>
        <v>1366101.1530494569</v>
      </c>
      <c r="R1413">
        <f t="shared" si="264"/>
        <v>927036.24245936144</v>
      </c>
    </row>
    <row r="1414" spans="2:18" ht="14.4" x14ac:dyDescent="0.3">
      <c r="B1414" s="6" t="s">
        <v>59</v>
      </c>
      <c r="C1414" s="6">
        <v>1406</v>
      </c>
      <c r="D1414" s="6">
        <v>384</v>
      </c>
      <c r="E1414" s="12">
        <v>31.2</v>
      </c>
      <c r="F1414" s="16">
        <f t="shared" si="258"/>
        <v>-1.2361111111111109</v>
      </c>
      <c r="G1414" s="16">
        <f t="shared" si="255"/>
        <v>86.666666666666657</v>
      </c>
      <c r="H1414">
        <f t="shared" si="259"/>
        <v>-1297.9166666666665</v>
      </c>
      <c r="I1414">
        <f t="shared" si="260"/>
        <v>103.00500000000001</v>
      </c>
      <c r="J1414">
        <f t="shared" si="261"/>
        <v>3813.0342431999984</v>
      </c>
      <c r="K1414">
        <f t="shared" si="256"/>
        <v>2618.122576533332</v>
      </c>
      <c r="L1414">
        <f t="shared" si="257"/>
        <v>-3236.2904071037015</v>
      </c>
      <c r="M1414" t="str">
        <f t="shared" si="262"/>
        <v>0</v>
      </c>
      <c r="N1414">
        <f t="shared" si="266"/>
        <v>-3236.2904071037015</v>
      </c>
      <c r="O1414" s="16">
        <f>O1413+M1414*(C1414-C1413)</f>
        <v>1813782.4477738633</v>
      </c>
      <c r="P1414">
        <f t="shared" si="265"/>
        <v>-1369337.4434565606</v>
      </c>
      <c r="Q1414">
        <f t="shared" si="263"/>
        <v>1369337.4434565606</v>
      </c>
      <c r="R1414">
        <f t="shared" si="264"/>
        <v>929232.38912962202</v>
      </c>
    </row>
    <row r="1415" spans="2:18" ht="14.4" x14ac:dyDescent="0.3">
      <c r="B1415" s="6" t="s">
        <v>59</v>
      </c>
      <c r="C1415" s="6">
        <v>1407</v>
      </c>
      <c r="D1415" s="6">
        <v>385</v>
      </c>
      <c r="E1415" s="12">
        <v>27.6</v>
      </c>
      <c r="F1415" s="16">
        <f t="shared" si="258"/>
        <v>-0.59722222222222232</v>
      </c>
      <c r="G1415" s="16">
        <f t="shared" si="255"/>
        <v>76.666666666666671</v>
      </c>
      <c r="H1415">
        <f t="shared" si="259"/>
        <v>-627.08333333333348</v>
      </c>
      <c r="I1415">
        <f t="shared" si="260"/>
        <v>103.00500000000001</v>
      </c>
      <c r="J1415">
        <f t="shared" si="261"/>
        <v>2983.8685127999997</v>
      </c>
      <c r="K1415">
        <f t="shared" si="256"/>
        <v>2459.7901794666664</v>
      </c>
      <c r="L1415">
        <f t="shared" si="257"/>
        <v>-1469.0413571814815</v>
      </c>
      <c r="M1415" t="str">
        <f t="shared" si="262"/>
        <v>0</v>
      </c>
      <c r="N1415">
        <f t="shared" si="266"/>
        <v>-1469.0413571814815</v>
      </c>
      <c r="O1415" s="16">
        <f>O1414+M1415*(C1415-C1414)</f>
        <v>1813782.4477738633</v>
      </c>
      <c r="P1415">
        <f t="shared" si="265"/>
        <v>-1370806.4848137421</v>
      </c>
      <c r="Q1415">
        <f t="shared" si="263"/>
        <v>1370806.4848137421</v>
      </c>
      <c r="R1415">
        <f t="shared" si="264"/>
        <v>930229.28059460537</v>
      </c>
    </row>
    <row r="1416" spans="2:18" ht="14.4" x14ac:dyDescent="0.3">
      <c r="B1416" s="6" t="s">
        <v>59</v>
      </c>
      <c r="C1416" s="6">
        <v>1408</v>
      </c>
      <c r="D1416" s="6">
        <v>386</v>
      </c>
      <c r="E1416" s="12">
        <v>26.9</v>
      </c>
      <c r="F1416" s="16">
        <f t="shared" si="258"/>
        <v>-4.1666666666666761E-2</v>
      </c>
      <c r="G1416" s="16">
        <f t="shared" ref="G1416:G1479" si="267">E1416*(1000/360)</f>
        <v>74.722222222222214</v>
      </c>
      <c r="H1416">
        <f t="shared" si="259"/>
        <v>-43.750000000000099</v>
      </c>
      <c r="I1416">
        <f t="shared" si="260"/>
        <v>103.00500000000001</v>
      </c>
      <c r="J1416">
        <f t="shared" si="261"/>
        <v>2834.4322287166656</v>
      </c>
      <c r="K1416">
        <f t="shared" ref="K1416:K1479" si="268">H1416+I1416+J1416</f>
        <v>2893.6872287166657</v>
      </c>
      <c r="L1416">
        <f t="shared" ref="L1416:L1479" si="269">K1416*F1416</f>
        <v>-120.57030119652801</v>
      </c>
      <c r="M1416" t="str">
        <f t="shared" si="262"/>
        <v>0</v>
      </c>
      <c r="N1416">
        <f t="shared" si="266"/>
        <v>-120.57030119652801</v>
      </c>
      <c r="O1416" s="16">
        <f>O1415+M1416*(C1416-C1415)</f>
        <v>1813782.4477738633</v>
      </c>
      <c r="P1416">
        <f t="shared" si="265"/>
        <v>-1370927.0551149386</v>
      </c>
      <c r="Q1416">
        <f t="shared" si="263"/>
        <v>1370927.0551149386</v>
      </c>
      <c r="R1416">
        <f t="shared" si="264"/>
        <v>930311.09960099729</v>
      </c>
    </row>
    <row r="1417" spans="2:18" ht="14.4" x14ac:dyDescent="0.3">
      <c r="B1417" s="6" t="s">
        <v>59</v>
      </c>
      <c r="C1417" s="6">
        <v>1409</v>
      </c>
      <c r="D1417" s="6">
        <v>387</v>
      </c>
      <c r="E1417" s="12">
        <v>27.3</v>
      </c>
      <c r="F1417" s="16">
        <f t="shared" ref="F1417:F1480" si="270">($E1418-$E1416)/2/3.6</f>
        <v>8.3333333333333523E-2</v>
      </c>
      <c r="G1417" s="16">
        <f t="shared" si="267"/>
        <v>75.833333333333329</v>
      </c>
      <c r="H1417">
        <f t="shared" ref="H1417:H1480" si="271">1050*F1417</f>
        <v>87.500000000000199</v>
      </c>
      <c r="I1417">
        <f t="shared" ref="I1417:I1480" si="272">1050*0.01*9.81</f>
        <v>103.00500000000001</v>
      </c>
      <c r="J1417">
        <f t="shared" ref="J1417:J1480" si="273">0.5*1.293*2.0664*(G1417)^2*0.38</f>
        <v>2919.354342449999</v>
      </c>
      <c r="K1417">
        <f t="shared" si="268"/>
        <v>3109.8593424499991</v>
      </c>
      <c r="L1417">
        <f t="shared" si="269"/>
        <v>259.15494520416718</v>
      </c>
      <c r="M1417">
        <f t="shared" ref="M1417:M1480" si="274">IF(L1417&gt;0, L1417, "0")</f>
        <v>259.15494520416718</v>
      </c>
      <c r="N1417" t="str">
        <f t="shared" si="266"/>
        <v>0</v>
      </c>
      <c r="O1417" s="16">
        <f>O1416+M1417*(C1417-C1416)</f>
        <v>1814041.6027190676</v>
      </c>
      <c r="P1417">
        <f t="shared" si="265"/>
        <v>-1370927.0551149386</v>
      </c>
      <c r="Q1417">
        <f t="shared" ref="Q1417:Q1480" si="275">P1417*-1</f>
        <v>1370927.0551149386</v>
      </c>
      <c r="R1417">
        <f t="shared" ref="R1417:R1480" si="276">Q1417*0.6786</f>
        <v>930311.09960099729</v>
      </c>
    </row>
    <row r="1418" spans="2:18" ht="14.4" x14ac:dyDescent="0.3">
      <c r="B1418" s="6" t="s">
        <v>59</v>
      </c>
      <c r="C1418" s="6">
        <v>1410</v>
      </c>
      <c r="D1418" s="6">
        <v>388</v>
      </c>
      <c r="E1418" s="12">
        <v>27.5</v>
      </c>
      <c r="F1418" s="16">
        <f t="shared" si="270"/>
        <v>1.3888888888888593E-2</v>
      </c>
      <c r="G1418" s="16">
        <f t="shared" si="267"/>
        <v>76.388888888888886</v>
      </c>
      <c r="H1418">
        <f t="shared" si="271"/>
        <v>14.583333333333023</v>
      </c>
      <c r="I1418">
        <f t="shared" si="272"/>
        <v>103.00500000000001</v>
      </c>
      <c r="J1418">
        <f t="shared" si="273"/>
        <v>2962.2854479166658</v>
      </c>
      <c r="K1418">
        <f t="shared" si="268"/>
        <v>3079.873781249999</v>
      </c>
      <c r="L1418">
        <f t="shared" si="269"/>
        <v>42.776024739582411</v>
      </c>
      <c r="M1418">
        <f t="shared" si="274"/>
        <v>42.776024739582411</v>
      </c>
      <c r="N1418" t="str">
        <f t="shared" si="266"/>
        <v>0</v>
      </c>
      <c r="O1418" s="16">
        <f>O1417+M1418*(C1418-C1417)</f>
        <v>1814084.3787438071</v>
      </c>
      <c r="P1418">
        <f t="shared" ref="P1418:P1481" si="277">N1418+P1417</f>
        <v>-1370927.0551149386</v>
      </c>
      <c r="Q1418">
        <f t="shared" si="275"/>
        <v>1370927.0551149386</v>
      </c>
      <c r="R1418">
        <f t="shared" si="276"/>
        <v>930311.09960099729</v>
      </c>
    </row>
    <row r="1419" spans="2:18" ht="14.4" x14ac:dyDescent="0.3">
      <c r="B1419" s="6" t="s">
        <v>59</v>
      </c>
      <c r="C1419" s="6">
        <v>1411</v>
      </c>
      <c r="D1419" s="6">
        <v>389</v>
      </c>
      <c r="E1419" s="12">
        <v>27.4</v>
      </c>
      <c r="F1419" s="16">
        <f t="shared" si="270"/>
        <v>-5.5555555555555358E-2</v>
      </c>
      <c r="G1419" s="16">
        <f t="shared" si="267"/>
        <v>76.1111111111111</v>
      </c>
      <c r="H1419">
        <f t="shared" si="271"/>
        <v>-58.33333333333313</v>
      </c>
      <c r="I1419">
        <f t="shared" si="272"/>
        <v>103.00500000000001</v>
      </c>
      <c r="J1419">
        <f t="shared" si="273"/>
        <v>2940.7807244666656</v>
      </c>
      <c r="K1419">
        <f t="shared" si="268"/>
        <v>2985.4523911333326</v>
      </c>
      <c r="L1419">
        <f t="shared" si="269"/>
        <v>-165.85846617407344</v>
      </c>
      <c r="M1419" t="str">
        <f t="shared" si="274"/>
        <v>0</v>
      </c>
      <c r="N1419">
        <f t="shared" si="266"/>
        <v>-165.85846617407344</v>
      </c>
      <c r="O1419" s="16">
        <f>O1418+M1419*(C1419-C1418)</f>
        <v>1814084.3787438071</v>
      </c>
      <c r="P1419">
        <f t="shared" si="277"/>
        <v>-1371092.9135811126</v>
      </c>
      <c r="Q1419">
        <f t="shared" si="275"/>
        <v>1371092.9135811126</v>
      </c>
      <c r="R1419">
        <f t="shared" si="276"/>
        <v>930423.65115614305</v>
      </c>
    </row>
    <row r="1420" spans="2:18" ht="14.4" x14ac:dyDescent="0.3">
      <c r="B1420" s="6" t="s">
        <v>59</v>
      </c>
      <c r="C1420" s="6">
        <v>1412</v>
      </c>
      <c r="D1420" s="6">
        <v>390</v>
      </c>
      <c r="E1420" s="12">
        <v>27.1</v>
      </c>
      <c r="F1420" s="16">
        <f t="shared" si="270"/>
        <v>-9.7222222222222127E-2</v>
      </c>
      <c r="G1420" s="16">
        <f t="shared" si="267"/>
        <v>75.277777777777786</v>
      </c>
      <c r="H1420">
        <f t="shared" si="271"/>
        <v>-102.08333333333323</v>
      </c>
      <c r="I1420">
        <f t="shared" si="272"/>
        <v>103.00500000000001</v>
      </c>
      <c r="J1420">
        <f t="shared" si="273"/>
        <v>2876.7366027166668</v>
      </c>
      <c r="K1420">
        <f t="shared" si="268"/>
        <v>2877.6582693833334</v>
      </c>
      <c r="L1420">
        <f t="shared" si="269"/>
        <v>-279.7723317456016</v>
      </c>
      <c r="M1420" t="str">
        <f t="shared" si="274"/>
        <v>0</v>
      </c>
      <c r="N1420">
        <f t="shared" si="266"/>
        <v>-279.7723317456016</v>
      </c>
      <c r="O1420" s="16">
        <f>O1419+M1420*(C1420-C1419)</f>
        <v>1814084.3787438071</v>
      </c>
      <c r="P1420">
        <f t="shared" si="277"/>
        <v>-1371372.6859128582</v>
      </c>
      <c r="Q1420">
        <f t="shared" si="275"/>
        <v>1371372.6859128582</v>
      </c>
      <c r="R1420">
        <f t="shared" si="276"/>
        <v>930613.50466046552</v>
      </c>
    </row>
    <row r="1421" spans="2:18" ht="14.4" x14ac:dyDescent="0.3">
      <c r="B1421" s="6" t="s">
        <v>59</v>
      </c>
      <c r="C1421" s="6">
        <v>1413</v>
      </c>
      <c r="D1421" s="6">
        <v>391</v>
      </c>
      <c r="E1421" s="12">
        <v>26.7</v>
      </c>
      <c r="F1421" s="16">
        <f t="shared" si="270"/>
        <v>-4.1666666666666761E-2</v>
      </c>
      <c r="G1421" s="16">
        <f t="shared" si="267"/>
        <v>74.166666666666657</v>
      </c>
      <c r="H1421">
        <f t="shared" si="271"/>
        <v>-43.750000000000099</v>
      </c>
      <c r="I1421">
        <f t="shared" si="272"/>
        <v>103.00500000000001</v>
      </c>
      <c r="J1421">
        <f t="shared" si="273"/>
        <v>2792.441220449999</v>
      </c>
      <c r="K1421">
        <f t="shared" si="268"/>
        <v>2851.6962204499991</v>
      </c>
      <c r="L1421">
        <f t="shared" si="269"/>
        <v>-118.82067585208357</v>
      </c>
      <c r="M1421" t="str">
        <f t="shared" si="274"/>
        <v>0</v>
      </c>
      <c r="N1421">
        <f t="shared" si="266"/>
        <v>-118.82067585208357</v>
      </c>
      <c r="O1421" s="16">
        <f>O1420+M1421*(C1421-C1420)</f>
        <v>1814084.3787438071</v>
      </c>
      <c r="P1421">
        <f t="shared" si="277"/>
        <v>-1371491.5065887102</v>
      </c>
      <c r="Q1421">
        <f t="shared" si="275"/>
        <v>1371491.5065887102</v>
      </c>
      <c r="R1421">
        <f t="shared" si="276"/>
        <v>930694.13637109869</v>
      </c>
    </row>
    <row r="1422" spans="2:18" ht="14.4" x14ac:dyDescent="0.3">
      <c r="B1422" s="6" t="s">
        <v>59</v>
      </c>
      <c r="C1422" s="6">
        <v>1414</v>
      </c>
      <c r="D1422" s="6">
        <v>392</v>
      </c>
      <c r="E1422" s="12">
        <v>26.8</v>
      </c>
      <c r="F1422" s="16">
        <f t="shared" si="270"/>
        <v>0.20833333333333331</v>
      </c>
      <c r="G1422" s="16">
        <f t="shared" si="267"/>
        <v>74.444444444444443</v>
      </c>
      <c r="H1422">
        <f t="shared" si="271"/>
        <v>218.74999999999997</v>
      </c>
      <c r="I1422">
        <f t="shared" si="272"/>
        <v>103.00500000000001</v>
      </c>
      <c r="J1422">
        <f t="shared" si="273"/>
        <v>2813.3975538666664</v>
      </c>
      <c r="K1422">
        <f t="shared" si="268"/>
        <v>3135.1525538666665</v>
      </c>
      <c r="L1422">
        <f t="shared" si="269"/>
        <v>653.15678205555548</v>
      </c>
      <c r="M1422">
        <f t="shared" si="274"/>
        <v>653.15678205555548</v>
      </c>
      <c r="N1422" t="str">
        <f t="shared" si="266"/>
        <v>0</v>
      </c>
      <c r="O1422" s="16">
        <f>O1421+M1422*(C1422-C1421)</f>
        <v>1814737.5355258626</v>
      </c>
      <c r="P1422">
        <f t="shared" si="277"/>
        <v>-1371491.5065887102</v>
      </c>
      <c r="Q1422">
        <f t="shared" si="275"/>
        <v>1371491.5065887102</v>
      </c>
      <c r="R1422">
        <f t="shared" si="276"/>
        <v>930694.13637109869</v>
      </c>
    </row>
    <row r="1423" spans="2:18" ht="14.4" x14ac:dyDescent="0.3">
      <c r="B1423" s="6" t="s">
        <v>59</v>
      </c>
      <c r="C1423" s="6">
        <v>1415</v>
      </c>
      <c r="D1423" s="6">
        <v>393</v>
      </c>
      <c r="E1423" s="12">
        <v>28.2</v>
      </c>
      <c r="F1423" s="16">
        <f t="shared" si="270"/>
        <v>0.59722222222222232</v>
      </c>
      <c r="G1423" s="16">
        <f t="shared" si="267"/>
        <v>78.333333333333329</v>
      </c>
      <c r="H1423">
        <f t="shared" si="271"/>
        <v>627.08333333333348</v>
      </c>
      <c r="I1423">
        <f t="shared" si="272"/>
        <v>103.00500000000001</v>
      </c>
      <c r="J1423">
        <f t="shared" si="273"/>
        <v>3115.0120721999992</v>
      </c>
      <c r="K1423">
        <f t="shared" si="268"/>
        <v>3845.1004055333328</v>
      </c>
      <c r="L1423">
        <f t="shared" si="269"/>
        <v>2296.3794088601853</v>
      </c>
      <c r="M1423">
        <f t="shared" si="274"/>
        <v>2296.3794088601853</v>
      </c>
      <c r="N1423" t="str">
        <f t="shared" si="266"/>
        <v>0</v>
      </c>
      <c r="O1423" s="16">
        <f>O1422+M1423*(C1423-C1422)</f>
        <v>1817033.9149347227</v>
      </c>
      <c r="P1423">
        <f t="shared" si="277"/>
        <v>-1371491.5065887102</v>
      </c>
      <c r="Q1423">
        <f t="shared" si="275"/>
        <v>1371491.5065887102</v>
      </c>
      <c r="R1423">
        <f t="shared" si="276"/>
        <v>930694.13637109869</v>
      </c>
    </row>
    <row r="1424" spans="2:18" ht="14.4" x14ac:dyDescent="0.3">
      <c r="B1424" s="6" t="s">
        <v>59</v>
      </c>
      <c r="C1424" s="6">
        <v>1416</v>
      </c>
      <c r="D1424" s="6">
        <v>394</v>
      </c>
      <c r="E1424" s="12">
        <v>31.1</v>
      </c>
      <c r="F1424" s="16">
        <f t="shared" si="270"/>
        <v>0.9166666666666663</v>
      </c>
      <c r="G1424" s="16">
        <f t="shared" si="267"/>
        <v>86.388888888888886</v>
      </c>
      <c r="H1424">
        <f t="shared" si="271"/>
        <v>962.49999999999966</v>
      </c>
      <c r="I1424">
        <f t="shared" si="272"/>
        <v>103.00500000000001</v>
      </c>
      <c r="J1424">
        <f t="shared" si="273"/>
        <v>3788.6308867166663</v>
      </c>
      <c r="K1424">
        <f t="shared" si="268"/>
        <v>4854.1358867166655</v>
      </c>
      <c r="L1424">
        <f t="shared" si="269"/>
        <v>4449.6245628236084</v>
      </c>
      <c r="M1424">
        <f t="shared" si="274"/>
        <v>4449.6245628236084</v>
      </c>
      <c r="N1424" t="str">
        <f t="shared" si="266"/>
        <v>0</v>
      </c>
      <c r="O1424" s="16">
        <f>O1423+M1424*(C1424-C1423)</f>
        <v>1821483.5394975464</v>
      </c>
      <c r="P1424">
        <f t="shared" si="277"/>
        <v>-1371491.5065887102</v>
      </c>
      <c r="Q1424">
        <f t="shared" si="275"/>
        <v>1371491.5065887102</v>
      </c>
      <c r="R1424">
        <f t="shared" si="276"/>
        <v>930694.13637109869</v>
      </c>
    </row>
    <row r="1425" spans="2:18" ht="14.4" x14ac:dyDescent="0.3">
      <c r="B1425" s="6" t="s">
        <v>59</v>
      </c>
      <c r="C1425" s="6">
        <v>1417</v>
      </c>
      <c r="D1425" s="6">
        <v>395</v>
      </c>
      <c r="E1425" s="12">
        <v>34.799999999999997</v>
      </c>
      <c r="F1425" s="16">
        <f t="shared" si="270"/>
        <v>1.0138888888888884</v>
      </c>
      <c r="G1425" s="16">
        <f t="shared" si="267"/>
        <v>96.666666666666657</v>
      </c>
      <c r="H1425">
        <f t="shared" si="271"/>
        <v>1064.5833333333328</v>
      </c>
      <c r="I1425">
        <f t="shared" si="272"/>
        <v>103.00500000000001</v>
      </c>
      <c r="J1425">
        <f t="shared" si="273"/>
        <v>4743.7304711999986</v>
      </c>
      <c r="K1425">
        <f t="shared" si="268"/>
        <v>5911.3188045333318</v>
      </c>
      <c r="L1425">
        <f t="shared" si="269"/>
        <v>5993.4204545962921</v>
      </c>
      <c r="M1425">
        <f t="shared" si="274"/>
        <v>5993.4204545962921</v>
      </c>
      <c r="N1425" t="str">
        <f t="shared" si="266"/>
        <v>0</v>
      </c>
      <c r="O1425" s="16">
        <f>O1424+M1425*(C1425-C1424)</f>
        <v>1827476.9599521428</v>
      </c>
      <c r="P1425">
        <f t="shared" si="277"/>
        <v>-1371491.5065887102</v>
      </c>
      <c r="Q1425">
        <f t="shared" si="275"/>
        <v>1371491.5065887102</v>
      </c>
      <c r="R1425">
        <f t="shared" si="276"/>
        <v>930694.13637109869</v>
      </c>
    </row>
    <row r="1426" spans="2:18" ht="14.4" x14ac:dyDescent="0.3">
      <c r="B1426" s="6" t="s">
        <v>59</v>
      </c>
      <c r="C1426" s="6">
        <v>1418</v>
      </c>
      <c r="D1426" s="6">
        <v>396</v>
      </c>
      <c r="E1426" s="12">
        <v>38.4</v>
      </c>
      <c r="F1426" s="16">
        <f t="shared" si="270"/>
        <v>0.84722222222222243</v>
      </c>
      <c r="G1426" s="16">
        <f t="shared" si="267"/>
        <v>106.66666666666666</v>
      </c>
      <c r="H1426">
        <f t="shared" si="271"/>
        <v>889.5833333333336</v>
      </c>
      <c r="I1426">
        <f t="shared" si="272"/>
        <v>103.00500000000001</v>
      </c>
      <c r="J1426">
        <f t="shared" si="273"/>
        <v>5775.9571967999982</v>
      </c>
      <c r="K1426">
        <f t="shared" si="268"/>
        <v>6768.5455301333313</v>
      </c>
      <c r="L1426">
        <f t="shared" si="269"/>
        <v>5734.4621852518512</v>
      </c>
      <c r="M1426">
        <f t="shared" si="274"/>
        <v>5734.4621852518512</v>
      </c>
      <c r="N1426" t="str">
        <f t="shared" si="266"/>
        <v>0</v>
      </c>
      <c r="O1426" s="16">
        <f>O1425+M1426*(C1426-C1425)</f>
        <v>1833211.4221373945</v>
      </c>
      <c r="P1426">
        <f t="shared" si="277"/>
        <v>-1371491.5065887102</v>
      </c>
      <c r="Q1426">
        <f t="shared" si="275"/>
        <v>1371491.5065887102</v>
      </c>
      <c r="R1426">
        <f t="shared" si="276"/>
        <v>930694.13637109869</v>
      </c>
    </row>
    <row r="1427" spans="2:18" ht="14.4" x14ac:dyDescent="0.3">
      <c r="B1427" s="6" t="s">
        <v>59</v>
      </c>
      <c r="C1427" s="6">
        <v>1419</v>
      </c>
      <c r="D1427" s="6">
        <v>397</v>
      </c>
      <c r="E1427" s="12">
        <v>40.9</v>
      </c>
      <c r="F1427" s="16">
        <f t="shared" si="270"/>
        <v>0.45833333333333393</v>
      </c>
      <c r="G1427" s="16">
        <f t="shared" si="267"/>
        <v>113.6111111111111</v>
      </c>
      <c r="H1427">
        <f t="shared" si="271"/>
        <v>481.25000000000063</v>
      </c>
      <c r="I1427">
        <f t="shared" si="272"/>
        <v>103.00500000000001</v>
      </c>
      <c r="J1427">
        <f t="shared" si="273"/>
        <v>6552.5166547166637</v>
      </c>
      <c r="K1427">
        <f t="shared" si="268"/>
        <v>7136.7716547166647</v>
      </c>
      <c r="L1427">
        <f t="shared" si="269"/>
        <v>3271.0203417451421</v>
      </c>
      <c r="M1427">
        <f t="shared" si="274"/>
        <v>3271.0203417451421</v>
      </c>
      <c r="N1427" t="str">
        <f t="shared" si="266"/>
        <v>0</v>
      </c>
      <c r="O1427" s="16">
        <f>O1426+M1427*(C1427-C1426)</f>
        <v>1836482.4424791397</v>
      </c>
      <c r="P1427">
        <f t="shared" si="277"/>
        <v>-1371491.5065887102</v>
      </c>
      <c r="Q1427">
        <f t="shared" si="275"/>
        <v>1371491.5065887102</v>
      </c>
      <c r="R1427">
        <f t="shared" si="276"/>
        <v>930694.13637109869</v>
      </c>
    </row>
    <row r="1428" spans="2:18" ht="14.4" x14ac:dyDescent="0.3">
      <c r="B1428" s="6" t="s">
        <v>59</v>
      </c>
      <c r="C1428" s="6">
        <v>1420</v>
      </c>
      <c r="D1428" s="6">
        <v>398</v>
      </c>
      <c r="E1428" s="12">
        <v>41.7</v>
      </c>
      <c r="F1428" s="16">
        <f t="shared" si="270"/>
        <v>0</v>
      </c>
      <c r="G1428" s="16">
        <f t="shared" si="267"/>
        <v>115.83333333333334</v>
      </c>
      <c r="H1428">
        <f t="shared" si="271"/>
        <v>0</v>
      </c>
      <c r="I1428">
        <f t="shared" si="272"/>
        <v>103.00500000000001</v>
      </c>
      <c r="J1428">
        <f t="shared" si="273"/>
        <v>6811.3567504499997</v>
      </c>
      <c r="K1428">
        <f t="shared" si="268"/>
        <v>6914.3617504499998</v>
      </c>
      <c r="L1428">
        <f t="shared" si="269"/>
        <v>0</v>
      </c>
      <c r="M1428" t="str">
        <f t="shared" si="274"/>
        <v>0</v>
      </c>
      <c r="N1428" t="str">
        <f t="shared" si="266"/>
        <v>0</v>
      </c>
      <c r="O1428" s="16">
        <f>O1427+M1428*(C1428-C1427)</f>
        <v>1836482.4424791397</v>
      </c>
      <c r="P1428">
        <f t="shared" si="277"/>
        <v>-1371491.5065887102</v>
      </c>
      <c r="Q1428">
        <f t="shared" si="275"/>
        <v>1371491.5065887102</v>
      </c>
      <c r="R1428">
        <f t="shared" si="276"/>
        <v>930694.13637109869</v>
      </c>
    </row>
    <row r="1429" spans="2:18" ht="14.4" x14ac:dyDescent="0.3">
      <c r="B1429" s="6" t="s">
        <v>59</v>
      </c>
      <c r="C1429" s="6">
        <v>1421</v>
      </c>
      <c r="D1429" s="6">
        <v>399</v>
      </c>
      <c r="E1429" s="12">
        <v>40.9</v>
      </c>
      <c r="F1429" s="16">
        <f t="shared" si="270"/>
        <v>-0.47222222222222299</v>
      </c>
      <c r="G1429" s="16">
        <f t="shared" si="267"/>
        <v>113.6111111111111</v>
      </c>
      <c r="H1429">
        <f t="shared" si="271"/>
        <v>-495.83333333333411</v>
      </c>
      <c r="I1429">
        <f t="shared" si="272"/>
        <v>103.00500000000001</v>
      </c>
      <c r="J1429">
        <f t="shared" si="273"/>
        <v>6552.5166547166637</v>
      </c>
      <c r="K1429">
        <f t="shared" si="268"/>
        <v>6159.6883213833298</v>
      </c>
      <c r="L1429">
        <f t="shared" si="269"/>
        <v>-2908.7417073199103</v>
      </c>
      <c r="M1429" t="str">
        <f t="shared" si="274"/>
        <v>0</v>
      </c>
      <c r="N1429">
        <f t="shared" si="266"/>
        <v>-2908.7417073199103</v>
      </c>
      <c r="O1429" s="16">
        <f>O1428+M1429*(C1429-C1428)</f>
        <v>1836482.4424791397</v>
      </c>
      <c r="P1429">
        <f t="shared" si="277"/>
        <v>-1374400.2482960301</v>
      </c>
      <c r="Q1429">
        <f t="shared" si="275"/>
        <v>1374400.2482960301</v>
      </c>
      <c r="R1429">
        <f t="shared" si="276"/>
        <v>932668.00849368598</v>
      </c>
    </row>
    <row r="1430" spans="2:18" ht="14.4" x14ac:dyDescent="0.3">
      <c r="B1430" s="6" t="s">
        <v>59</v>
      </c>
      <c r="C1430" s="6">
        <v>1422</v>
      </c>
      <c r="D1430" s="6">
        <v>400</v>
      </c>
      <c r="E1430" s="12">
        <v>38.299999999999997</v>
      </c>
      <c r="F1430" s="16">
        <f t="shared" si="270"/>
        <v>-0.7777777777777779</v>
      </c>
      <c r="G1430" s="16">
        <f t="shared" si="267"/>
        <v>106.38888888888887</v>
      </c>
      <c r="H1430">
        <f t="shared" si="271"/>
        <v>-816.66666666666674</v>
      </c>
      <c r="I1430">
        <f t="shared" si="272"/>
        <v>103.00500000000001</v>
      </c>
      <c r="J1430">
        <f t="shared" si="273"/>
        <v>5745.9132571166638</v>
      </c>
      <c r="K1430">
        <f t="shared" si="268"/>
        <v>5032.2515904499969</v>
      </c>
      <c r="L1430">
        <f t="shared" si="269"/>
        <v>-3913.9734592388872</v>
      </c>
      <c r="M1430" t="str">
        <f t="shared" si="274"/>
        <v>0</v>
      </c>
      <c r="N1430">
        <f t="shared" si="266"/>
        <v>-3913.9734592388872</v>
      </c>
      <c r="O1430" s="16">
        <f>O1429+M1430*(C1430-C1429)</f>
        <v>1836482.4424791397</v>
      </c>
      <c r="P1430">
        <f t="shared" si="277"/>
        <v>-1378314.221755269</v>
      </c>
      <c r="Q1430">
        <f t="shared" si="275"/>
        <v>1378314.221755269</v>
      </c>
      <c r="R1430">
        <f t="shared" si="276"/>
        <v>935324.0308831255</v>
      </c>
    </row>
    <row r="1431" spans="2:18" ht="14.4" x14ac:dyDescent="0.3">
      <c r="B1431" s="6" t="s">
        <v>59</v>
      </c>
      <c r="C1431" s="6">
        <v>1423</v>
      </c>
      <c r="D1431" s="6">
        <v>401</v>
      </c>
      <c r="E1431" s="12">
        <v>35.299999999999997</v>
      </c>
      <c r="F1431" s="16">
        <f t="shared" si="270"/>
        <v>-0.55555555555555558</v>
      </c>
      <c r="G1431" s="16">
        <f t="shared" si="267"/>
        <v>98.055555555555543</v>
      </c>
      <c r="H1431">
        <f t="shared" si="271"/>
        <v>-583.33333333333337</v>
      </c>
      <c r="I1431">
        <f t="shared" si="272"/>
        <v>103.00500000000001</v>
      </c>
      <c r="J1431">
        <f t="shared" si="273"/>
        <v>4881.0238331166647</v>
      </c>
      <c r="K1431">
        <f t="shared" si="268"/>
        <v>4400.6954997833309</v>
      </c>
      <c r="L1431">
        <f t="shared" si="269"/>
        <v>-2444.8308332129618</v>
      </c>
      <c r="M1431" t="str">
        <f t="shared" si="274"/>
        <v>0</v>
      </c>
      <c r="N1431">
        <f t="shared" si="266"/>
        <v>-2444.8308332129618</v>
      </c>
      <c r="O1431" s="16">
        <f>O1430+M1431*(C1431-C1430)</f>
        <v>1836482.4424791397</v>
      </c>
      <c r="P1431">
        <f t="shared" si="277"/>
        <v>-1380759.0525884819</v>
      </c>
      <c r="Q1431">
        <f t="shared" si="275"/>
        <v>1380759.0525884819</v>
      </c>
      <c r="R1431">
        <f t="shared" si="276"/>
        <v>936983.09308654384</v>
      </c>
    </row>
    <row r="1432" spans="2:18" ht="14.4" x14ac:dyDescent="0.3">
      <c r="B1432" s="6" t="s">
        <v>59</v>
      </c>
      <c r="C1432" s="6">
        <v>1424</v>
      </c>
      <c r="D1432" s="6">
        <v>402</v>
      </c>
      <c r="E1432" s="12">
        <v>34.299999999999997</v>
      </c>
      <c r="F1432" s="16">
        <f t="shared" si="270"/>
        <v>-9.7222222222221627E-2</v>
      </c>
      <c r="G1432" s="16">
        <f t="shared" si="267"/>
        <v>95.277777777777771</v>
      </c>
      <c r="H1432">
        <f t="shared" si="271"/>
        <v>-102.0833333333327</v>
      </c>
      <c r="I1432">
        <f t="shared" si="272"/>
        <v>103.00500000000001</v>
      </c>
      <c r="J1432">
        <f t="shared" si="273"/>
        <v>4608.3956451166659</v>
      </c>
      <c r="K1432">
        <f t="shared" si="268"/>
        <v>4609.317311783333</v>
      </c>
      <c r="L1432">
        <f t="shared" si="269"/>
        <v>-448.12807197893244</v>
      </c>
      <c r="M1432" t="str">
        <f t="shared" si="274"/>
        <v>0</v>
      </c>
      <c r="N1432">
        <f t="shared" si="266"/>
        <v>-448.12807197893244</v>
      </c>
      <c r="O1432" s="16">
        <f>O1431+M1432*(C1432-C1431)</f>
        <v>1836482.4424791397</v>
      </c>
      <c r="P1432">
        <f t="shared" si="277"/>
        <v>-1381207.1806604608</v>
      </c>
      <c r="Q1432">
        <f t="shared" si="275"/>
        <v>1381207.1806604608</v>
      </c>
      <c r="R1432">
        <f t="shared" si="276"/>
        <v>937287.19279618876</v>
      </c>
    </row>
    <row r="1433" spans="2:18" ht="14.4" x14ac:dyDescent="0.3">
      <c r="B1433" s="6" t="s">
        <v>59</v>
      </c>
      <c r="C1433" s="6">
        <v>1425</v>
      </c>
      <c r="D1433" s="6">
        <v>403</v>
      </c>
      <c r="E1433" s="12">
        <v>34.6</v>
      </c>
      <c r="F1433" s="16">
        <f t="shared" si="270"/>
        <v>0.27777777777777779</v>
      </c>
      <c r="G1433" s="16">
        <f t="shared" si="267"/>
        <v>96.111111111111114</v>
      </c>
      <c r="H1433">
        <f t="shared" si="271"/>
        <v>291.66666666666669</v>
      </c>
      <c r="I1433">
        <f t="shared" si="272"/>
        <v>103.00500000000001</v>
      </c>
      <c r="J1433">
        <f t="shared" si="273"/>
        <v>4689.3615164666662</v>
      </c>
      <c r="K1433">
        <f t="shared" si="268"/>
        <v>5084.0331831333333</v>
      </c>
      <c r="L1433">
        <f t="shared" si="269"/>
        <v>1412.2314397592593</v>
      </c>
      <c r="M1433">
        <f t="shared" si="274"/>
        <v>1412.2314397592593</v>
      </c>
      <c r="N1433" t="str">
        <f t="shared" si="266"/>
        <v>0</v>
      </c>
      <c r="O1433" s="16">
        <f>O1432+M1433*(C1433-C1432)</f>
        <v>1837894.6739188989</v>
      </c>
      <c r="P1433">
        <f t="shared" si="277"/>
        <v>-1381207.1806604608</v>
      </c>
      <c r="Q1433">
        <f t="shared" si="275"/>
        <v>1381207.1806604608</v>
      </c>
      <c r="R1433">
        <f t="shared" si="276"/>
        <v>937287.19279618876</v>
      </c>
    </row>
    <row r="1434" spans="2:18" ht="14.4" x14ac:dyDescent="0.3">
      <c r="B1434" s="6" t="s">
        <v>59</v>
      </c>
      <c r="C1434" s="6">
        <v>1426</v>
      </c>
      <c r="D1434" s="6">
        <v>404</v>
      </c>
      <c r="E1434" s="12">
        <v>36.299999999999997</v>
      </c>
      <c r="F1434" s="16">
        <f t="shared" si="270"/>
        <v>0.68055555555555536</v>
      </c>
      <c r="G1434" s="16">
        <f t="shared" si="267"/>
        <v>100.83333333333333</v>
      </c>
      <c r="H1434">
        <f t="shared" si="271"/>
        <v>714.58333333333314</v>
      </c>
      <c r="I1434">
        <f t="shared" si="272"/>
        <v>103.00500000000001</v>
      </c>
      <c r="J1434">
        <f t="shared" si="273"/>
        <v>5161.4861644499979</v>
      </c>
      <c r="K1434">
        <f t="shared" si="268"/>
        <v>5979.074497783331</v>
      </c>
      <c r="L1434">
        <f t="shared" si="269"/>
        <v>4069.0923665469882</v>
      </c>
      <c r="M1434">
        <f t="shared" si="274"/>
        <v>4069.0923665469882</v>
      </c>
      <c r="N1434" t="str">
        <f t="shared" si="266"/>
        <v>0</v>
      </c>
      <c r="O1434" s="16">
        <f>O1433+M1434*(C1434-C1433)</f>
        <v>1841963.766285446</v>
      </c>
      <c r="P1434">
        <f t="shared" si="277"/>
        <v>-1381207.1806604608</v>
      </c>
      <c r="Q1434">
        <f t="shared" si="275"/>
        <v>1381207.1806604608</v>
      </c>
      <c r="R1434">
        <f t="shared" si="276"/>
        <v>937287.19279618876</v>
      </c>
    </row>
    <row r="1435" spans="2:18" ht="14.4" x14ac:dyDescent="0.3">
      <c r="B1435" s="6" t="s">
        <v>59</v>
      </c>
      <c r="C1435" s="6">
        <v>1427</v>
      </c>
      <c r="D1435" s="6">
        <v>405</v>
      </c>
      <c r="E1435" s="12">
        <v>39.5</v>
      </c>
      <c r="F1435" s="16">
        <f t="shared" si="270"/>
        <v>0.76388888888888884</v>
      </c>
      <c r="G1435" s="16">
        <f t="shared" si="267"/>
        <v>109.72222222222221</v>
      </c>
      <c r="H1435">
        <f t="shared" si="271"/>
        <v>802.08333333333326</v>
      </c>
      <c r="I1435">
        <f t="shared" si="272"/>
        <v>103.00500000000001</v>
      </c>
      <c r="J1435">
        <f t="shared" si="273"/>
        <v>6111.611067916665</v>
      </c>
      <c r="K1435">
        <f t="shared" si="268"/>
        <v>7016.6994012499981</v>
      </c>
      <c r="L1435">
        <f t="shared" si="269"/>
        <v>5359.9787092881925</v>
      </c>
      <c r="M1435">
        <f t="shared" si="274"/>
        <v>5359.9787092881925</v>
      </c>
      <c r="N1435" t="str">
        <f t="shared" si="266"/>
        <v>0</v>
      </c>
      <c r="O1435" s="16">
        <f>O1434+M1435*(C1435-C1434)</f>
        <v>1847323.7449947342</v>
      </c>
      <c r="P1435">
        <f t="shared" si="277"/>
        <v>-1381207.1806604608</v>
      </c>
      <c r="Q1435">
        <f t="shared" si="275"/>
        <v>1381207.1806604608</v>
      </c>
      <c r="R1435">
        <f t="shared" si="276"/>
        <v>937287.19279618876</v>
      </c>
    </row>
    <row r="1436" spans="2:18" ht="14.4" x14ac:dyDescent="0.3">
      <c r="B1436" s="6" t="s">
        <v>59</v>
      </c>
      <c r="C1436" s="6">
        <v>1428</v>
      </c>
      <c r="D1436" s="6">
        <v>406</v>
      </c>
      <c r="E1436" s="12">
        <v>41.8</v>
      </c>
      <c r="F1436" s="16">
        <f t="shared" si="270"/>
        <v>0.41666666666666663</v>
      </c>
      <c r="G1436" s="16">
        <f t="shared" si="267"/>
        <v>116.1111111111111</v>
      </c>
      <c r="H1436">
        <f t="shared" si="271"/>
        <v>437.49999999999994</v>
      </c>
      <c r="I1436">
        <f t="shared" si="272"/>
        <v>103.00500000000001</v>
      </c>
      <c r="J1436">
        <f t="shared" si="273"/>
        <v>6844.0642988666632</v>
      </c>
      <c r="K1436">
        <f t="shared" si="268"/>
        <v>7384.5692988666633</v>
      </c>
      <c r="L1436">
        <f t="shared" si="269"/>
        <v>3076.9038745277762</v>
      </c>
      <c r="M1436">
        <f t="shared" si="274"/>
        <v>3076.9038745277762</v>
      </c>
      <c r="N1436" t="str">
        <f t="shared" si="266"/>
        <v>0</v>
      </c>
      <c r="O1436" s="16">
        <f>O1435+M1436*(C1436-C1435)</f>
        <v>1850400.6488692618</v>
      </c>
      <c r="P1436">
        <f t="shared" si="277"/>
        <v>-1381207.1806604608</v>
      </c>
      <c r="Q1436">
        <f t="shared" si="275"/>
        <v>1381207.1806604608</v>
      </c>
      <c r="R1436">
        <f t="shared" si="276"/>
        <v>937287.19279618876</v>
      </c>
    </row>
    <row r="1437" spans="2:18" ht="14.4" x14ac:dyDescent="0.3">
      <c r="B1437" s="6" t="s">
        <v>59</v>
      </c>
      <c r="C1437" s="6">
        <v>1429</v>
      </c>
      <c r="D1437" s="6">
        <v>407</v>
      </c>
      <c r="E1437" s="12">
        <v>42.5</v>
      </c>
      <c r="F1437" s="16">
        <f t="shared" si="270"/>
        <v>1.3888888888889086E-2</v>
      </c>
      <c r="G1437" s="16">
        <f t="shared" si="267"/>
        <v>118.05555555555556</v>
      </c>
      <c r="H1437">
        <f t="shared" si="271"/>
        <v>14.58333333333354</v>
      </c>
      <c r="I1437">
        <f t="shared" si="272"/>
        <v>103.00500000000001</v>
      </c>
      <c r="J1437">
        <f t="shared" si="273"/>
        <v>7075.2106979166656</v>
      </c>
      <c r="K1437">
        <f t="shared" si="268"/>
        <v>7192.7990312499987</v>
      </c>
      <c r="L1437">
        <f t="shared" si="269"/>
        <v>99.899986545140294</v>
      </c>
      <c r="M1437">
        <f t="shared" si="274"/>
        <v>99.899986545140294</v>
      </c>
      <c r="N1437" t="str">
        <f t="shared" si="266"/>
        <v>0</v>
      </c>
      <c r="O1437" s="16">
        <f>O1436+M1437*(C1437-C1436)</f>
        <v>1850500.5488558069</v>
      </c>
      <c r="P1437">
        <f t="shared" si="277"/>
        <v>-1381207.1806604608</v>
      </c>
      <c r="Q1437">
        <f t="shared" si="275"/>
        <v>1381207.1806604608</v>
      </c>
      <c r="R1437">
        <f t="shared" si="276"/>
        <v>937287.19279618876</v>
      </c>
    </row>
    <row r="1438" spans="2:18" ht="14.4" x14ac:dyDescent="0.3">
      <c r="B1438" s="6" t="s">
        <v>59</v>
      </c>
      <c r="C1438" s="6">
        <v>1430</v>
      </c>
      <c r="D1438" s="6">
        <v>408</v>
      </c>
      <c r="E1438" s="12">
        <v>41.9</v>
      </c>
      <c r="F1438" s="16">
        <f t="shared" si="270"/>
        <v>-0.33333333333333315</v>
      </c>
      <c r="G1438" s="16">
        <f t="shared" si="267"/>
        <v>116.38888888888889</v>
      </c>
      <c r="H1438">
        <f t="shared" si="271"/>
        <v>-349.99999999999983</v>
      </c>
      <c r="I1438">
        <f t="shared" si="272"/>
        <v>103.00500000000001</v>
      </c>
      <c r="J1438">
        <f t="shared" si="273"/>
        <v>6876.8501887166658</v>
      </c>
      <c r="K1438">
        <f t="shared" si="268"/>
        <v>6629.8551887166659</v>
      </c>
      <c r="L1438">
        <f t="shared" si="269"/>
        <v>-2209.9517295722208</v>
      </c>
      <c r="M1438" t="str">
        <f t="shared" si="274"/>
        <v>0</v>
      </c>
      <c r="N1438">
        <f t="shared" si="266"/>
        <v>-2209.9517295722208</v>
      </c>
      <c r="O1438" s="16">
        <f>O1437+M1438*(C1438-C1437)</f>
        <v>1850500.5488558069</v>
      </c>
      <c r="P1438">
        <f t="shared" si="277"/>
        <v>-1383417.132390033</v>
      </c>
      <c r="Q1438">
        <f t="shared" si="275"/>
        <v>1383417.132390033</v>
      </c>
      <c r="R1438">
        <f t="shared" si="276"/>
        <v>938786.86603987636</v>
      </c>
    </row>
    <row r="1439" spans="2:18" ht="14.4" x14ac:dyDescent="0.3">
      <c r="B1439" s="6" t="s">
        <v>59</v>
      </c>
      <c r="C1439" s="6">
        <v>1431</v>
      </c>
      <c r="D1439" s="6">
        <v>409</v>
      </c>
      <c r="E1439" s="12">
        <v>40.1</v>
      </c>
      <c r="F1439" s="16">
        <f t="shared" si="270"/>
        <v>-0.73611111111111072</v>
      </c>
      <c r="G1439" s="16">
        <f t="shared" si="267"/>
        <v>111.38888888888889</v>
      </c>
      <c r="H1439">
        <f t="shared" si="271"/>
        <v>-772.91666666666629</v>
      </c>
      <c r="I1439">
        <f t="shared" si="272"/>
        <v>103.00500000000001</v>
      </c>
      <c r="J1439">
        <f t="shared" si="273"/>
        <v>6298.6904107166665</v>
      </c>
      <c r="K1439">
        <f t="shared" si="268"/>
        <v>5628.7787440500006</v>
      </c>
      <c r="L1439">
        <f t="shared" si="269"/>
        <v>-4143.4065754812482</v>
      </c>
      <c r="M1439" t="str">
        <f t="shared" si="274"/>
        <v>0</v>
      </c>
      <c r="N1439">
        <f t="shared" si="266"/>
        <v>-4143.4065754812482</v>
      </c>
      <c r="O1439" s="16">
        <f>O1438+M1439*(C1439-C1438)</f>
        <v>1850500.5488558069</v>
      </c>
      <c r="P1439">
        <f t="shared" si="277"/>
        <v>-1387560.5389655142</v>
      </c>
      <c r="Q1439">
        <f t="shared" si="275"/>
        <v>1387560.5389655142</v>
      </c>
      <c r="R1439">
        <f t="shared" si="276"/>
        <v>941598.58174199786</v>
      </c>
    </row>
    <row r="1440" spans="2:18" ht="14.4" x14ac:dyDescent="0.3">
      <c r="B1440" s="6" t="s">
        <v>59</v>
      </c>
      <c r="C1440" s="6">
        <v>1432</v>
      </c>
      <c r="D1440" s="6">
        <v>410</v>
      </c>
      <c r="E1440" s="12">
        <v>36.6</v>
      </c>
      <c r="F1440" s="16">
        <f t="shared" si="270"/>
        <v>-1.2222222222222223</v>
      </c>
      <c r="G1440" s="16">
        <f t="shared" si="267"/>
        <v>101.66666666666667</v>
      </c>
      <c r="H1440">
        <f t="shared" si="271"/>
        <v>-1283.3333333333335</v>
      </c>
      <c r="I1440">
        <f t="shared" si="272"/>
        <v>103.00500000000001</v>
      </c>
      <c r="J1440">
        <f t="shared" si="273"/>
        <v>5247.1525217999988</v>
      </c>
      <c r="K1440">
        <f t="shared" si="268"/>
        <v>4066.8241884666654</v>
      </c>
      <c r="L1440">
        <f t="shared" si="269"/>
        <v>-4970.5628970148136</v>
      </c>
      <c r="M1440" t="str">
        <f t="shared" si="274"/>
        <v>0</v>
      </c>
      <c r="N1440">
        <f t="shared" si="266"/>
        <v>-4970.5628970148136</v>
      </c>
      <c r="O1440" s="16">
        <f>O1439+M1440*(C1440-C1439)</f>
        <v>1850500.5488558069</v>
      </c>
      <c r="P1440">
        <f t="shared" si="277"/>
        <v>-1392531.1018625291</v>
      </c>
      <c r="Q1440">
        <f t="shared" si="275"/>
        <v>1392531.1018625291</v>
      </c>
      <c r="R1440">
        <f t="shared" si="276"/>
        <v>944971.60572391225</v>
      </c>
    </row>
    <row r="1441" spans="2:18" ht="14.4" x14ac:dyDescent="0.3">
      <c r="B1441" s="6" t="s">
        <v>59</v>
      </c>
      <c r="C1441" s="6">
        <v>1433</v>
      </c>
      <c r="D1441" s="6">
        <v>411</v>
      </c>
      <c r="E1441" s="12">
        <v>31.3</v>
      </c>
      <c r="F1441" s="16">
        <f t="shared" si="270"/>
        <v>-1.4722222222222223</v>
      </c>
      <c r="G1441" s="16">
        <f t="shared" si="267"/>
        <v>86.944444444444443</v>
      </c>
      <c r="H1441">
        <f t="shared" si="271"/>
        <v>-1545.8333333333335</v>
      </c>
      <c r="I1441">
        <f t="shared" si="272"/>
        <v>103.00500000000001</v>
      </c>
      <c r="J1441">
        <f t="shared" si="273"/>
        <v>3837.515941116666</v>
      </c>
      <c r="K1441">
        <f t="shared" si="268"/>
        <v>2394.6876077833326</v>
      </c>
      <c r="L1441">
        <f t="shared" si="269"/>
        <v>-3525.5123114587955</v>
      </c>
      <c r="M1441" t="str">
        <f t="shared" si="274"/>
        <v>0</v>
      </c>
      <c r="N1441">
        <f t="shared" ref="N1441:N1504" si="278">IF(L1441&lt;0, L1441,"0")</f>
        <v>-3525.5123114587955</v>
      </c>
      <c r="O1441" s="16">
        <f>O1440+M1441*(C1441-C1440)</f>
        <v>1850500.5488558069</v>
      </c>
      <c r="P1441">
        <f t="shared" si="277"/>
        <v>-1396056.6141739879</v>
      </c>
      <c r="Q1441">
        <f t="shared" si="275"/>
        <v>1396056.6141739879</v>
      </c>
      <c r="R1441">
        <f t="shared" si="276"/>
        <v>947364.01837846811</v>
      </c>
    </row>
    <row r="1442" spans="2:18" ht="14.4" x14ac:dyDescent="0.3">
      <c r="B1442" s="6" t="s">
        <v>59</v>
      </c>
      <c r="C1442" s="6">
        <v>1434</v>
      </c>
      <c r="D1442" s="6">
        <v>412</v>
      </c>
      <c r="E1442" s="12">
        <v>26</v>
      </c>
      <c r="F1442" s="16">
        <f t="shared" si="270"/>
        <v>-1.4861111111111109</v>
      </c>
      <c r="G1442" s="16">
        <f t="shared" si="267"/>
        <v>72.222222222222214</v>
      </c>
      <c r="H1442">
        <f t="shared" si="271"/>
        <v>-1560.4166666666665</v>
      </c>
      <c r="I1442">
        <f t="shared" si="272"/>
        <v>103.00500000000001</v>
      </c>
      <c r="J1442">
        <f t="shared" si="273"/>
        <v>2647.9404466666656</v>
      </c>
      <c r="K1442">
        <f t="shared" si="268"/>
        <v>1190.5287799999992</v>
      </c>
      <c r="L1442">
        <f t="shared" si="269"/>
        <v>-1769.2580480555541</v>
      </c>
      <c r="M1442" t="str">
        <f t="shared" si="274"/>
        <v>0</v>
      </c>
      <c r="N1442">
        <f t="shared" si="278"/>
        <v>-1769.2580480555541</v>
      </c>
      <c r="O1442" s="16">
        <f>O1441+M1442*(C1442-C1441)</f>
        <v>1850500.5488558069</v>
      </c>
      <c r="P1442">
        <f t="shared" si="277"/>
        <v>-1397825.8722220433</v>
      </c>
      <c r="Q1442">
        <f t="shared" si="275"/>
        <v>1397825.8722220433</v>
      </c>
      <c r="R1442">
        <f t="shared" si="276"/>
        <v>948564.63688987854</v>
      </c>
    </row>
    <row r="1443" spans="2:18" ht="14.4" x14ac:dyDescent="0.3">
      <c r="B1443" s="6" t="s">
        <v>59</v>
      </c>
      <c r="C1443" s="6">
        <v>1435</v>
      </c>
      <c r="D1443" s="6">
        <v>413</v>
      </c>
      <c r="E1443" s="12">
        <v>20.6</v>
      </c>
      <c r="F1443" s="16">
        <f t="shared" si="270"/>
        <v>-0.95833333333333315</v>
      </c>
      <c r="G1443" s="16">
        <f t="shared" si="267"/>
        <v>57.222222222222221</v>
      </c>
      <c r="H1443">
        <f t="shared" si="271"/>
        <v>-1006.2499999999998</v>
      </c>
      <c r="I1443">
        <f t="shared" si="272"/>
        <v>103.00500000000001</v>
      </c>
      <c r="J1443">
        <f t="shared" si="273"/>
        <v>1662.2485324666663</v>
      </c>
      <c r="K1443">
        <f t="shared" si="268"/>
        <v>759.00353246666657</v>
      </c>
      <c r="L1443">
        <f t="shared" si="269"/>
        <v>-727.37838528055534</v>
      </c>
      <c r="M1443" t="str">
        <f t="shared" si="274"/>
        <v>0</v>
      </c>
      <c r="N1443">
        <f t="shared" si="278"/>
        <v>-727.37838528055534</v>
      </c>
      <c r="O1443" s="16">
        <f>O1442+M1443*(C1443-C1442)</f>
        <v>1850500.5488558069</v>
      </c>
      <c r="P1443">
        <f t="shared" si="277"/>
        <v>-1398553.2506073238</v>
      </c>
      <c r="Q1443">
        <f t="shared" si="275"/>
        <v>1398553.2506073238</v>
      </c>
      <c r="R1443">
        <f t="shared" si="276"/>
        <v>949058.23586212995</v>
      </c>
    </row>
    <row r="1444" spans="2:18" ht="14.4" x14ac:dyDescent="0.3">
      <c r="B1444" s="6" t="s">
        <v>59</v>
      </c>
      <c r="C1444" s="6">
        <v>1436</v>
      </c>
      <c r="D1444" s="6">
        <v>414</v>
      </c>
      <c r="E1444" s="12">
        <v>19.100000000000001</v>
      </c>
      <c r="F1444" s="16">
        <f t="shared" si="270"/>
        <v>-0.12500000000000031</v>
      </c>
      <c r="G1444" s="16">
        <f t="shared" si="267"/>
        <v>53.055555555555557</v>
      </c>
      <c r="H1444">
        <f t="shared" si="271"/>
        <v>-131.25000000000031</v>
      </c>
      <c r="I1444">
        <f t="shared" si="272"/>
        <v>103.00500000000001</v>
      </c>
      <c r="J1444">
        <f t="shared" si="273"/>
        <v>1428.9869147166664</v>
      </c>
      <c r="K1444">
        <f t="shared" si="268"/>
        <v>1400.7419147166661</v>
      </c>
      <c r="L1444">
        <f t="shared" si="269"/>
        <v>-175.09273933958369</v>
      </c>
      <c r="M1444" t="str">
        <f t="shared" si="274"/>
        <v>0</v>
      </c>
      <c r="N1444">
        <f t="shared" si="278"/>
        <v>-175.09273933958369</v>
      </c>
      <c r="O1444" s="16">
        <f>O1443+M1444*(C1444-C1443)</f>
        <v>1850500.5488558069</v>
      </c>
      <c r="P1444">
        <f t="shared" si="277"/>
        <v>-1398728.3433466635</v>
      </c>
      <c r="Q1444">
        <f t="shared" si="275"/>
        <v>1398728.3433466635</v>
      </c>
      <c r="R1444">
        <f t="shared" si="276"/>
        <v>949177.05379504582</v>
      </c>
    </row>
    <row r="1445" spans="2:18" ht="14.4" x14ac:dyDescent="0.3">
      <c r="B1445" s="6" t="s">
        <v>59</v>
      </c>
      <c r="C1445" s="6">
        <v>1437</v>
      </c>
      <c r="D1445" s="6">
        <v>415</v>
      </c>
      <c r="E1445" s="12">
        <v>19.7</v>
      </c>
      <c r="F1445" s="16">
        <f t="shared" si="270"/>
        <v>0.27777777777777779</v>
      </c>
      <c r="G1445" s="16">
        <f t="shared" si="267"/>
        <v>54.722222222222221</v>
      </c>
      <c r="H1445">
        <f t="shared" si="271"/>
        <v>291.66666666666669</v>
      </c>
      <c r="I1445">
        <f t="shared" si="272"/>
        <v>103.00500000000001</v>
      </c>
      <c r="J1445">
        <f t="shared" si="273"/>
        <v>1520.1763431166664</v>
      </c>
      <c r="K1445">
        <f t="shared" si="268"/>
        <v>1914.8480097833331</v>
      </c>
      <c r="L1445">
        <f t="shared" si="269"/>
        <v>531.9022249398148</v>
      </c>
      <c r="M1445">
        <f t="shared" si="274"/>
        <v>531.9022249398148</v>
      </c>
      <c r="N1445" t="str">
        <f t="shared" si="278"/>
        <v>0</v>
      </c>
      <c r="O1445" s="16">
        <f>O1444+M1445*(C1445-C1444)</f>
        <v>1851032.4510807467</v>
      </c>
      <c r="P1445">
        <f t="shared" si="277"/>
        <v>-1398728.3433466635</v>
      </c>
      <c r="Q1445">
        <f t="shared" si="275"/>
        <v>1398728.3433466635</v>
      </c>
      <c r="R1445">
        <f t="shared" si="276"/>
        <v>949177.05379504582</v>
      </c>
    </row>
    <row r="1446" spans="2:18" ht="14.4" x14ac:dyDescent="0.3">
      <c r="B1446" s="6" t="s">
        <v>59</v>
      </c>
      <c r="C1446" s="6">
        <v>1438</v>
      </c>
      <c r="D1446" s="6">
        <v>416</v>
      </c>
      <c r="E1446" s="12">
        <v>21.1</v>
      </c>
      <c r="F1446" s="16">
        <f t="shared" si="270"/>
        <v>0.31944444444444453</v>
      </c>
      <c r="G1446" s="16">
        <f t="shared" si="267"/>
        <v>58.611111111111114</v>
      </c>
      <c r="H1446">
        <f t="shared" si="271"/>
        <v>335.41666666666674</v>
      </c>
      <c r="I1446">
        <f t="shared" si="272"/>
        <v>103.00500000000001</v>
      </c>
      <c r="J1446">
        <f t="shared" si="273"/>
        <v>1743.9194767166666</v>
      </c>
      <c r="K1446">
        <f t="shared" si="268"/>
        <v>2182.3411433833335</v>
      </c>
      <c r="L1446">
        <f t="shared" si="269"/>
        <v>697.1367541363428</v>
      </c>
      <c r="M1446">
        <f t="shared" si="274"/>
        <v>697.1367541363428</v>
      </c>
      <c r="N1446" t="str">
        <f t="shared" si="278"/>
        <v>0</v>
      </c>
      <c r="O1446" s="16">
        <f>O1445+M1446*(C1446-C1445)</f>
        <v>1851729.587834883</v>
      </c>
      <c r="P1446">
        <f t="shared" si="277"/>
        <v>-1398728.3433466635</v>
      </c>
      <c r="Q1446">
        <f t="shared" si="275"/>
        <v>1398728.3433466635</v>
      </c>
      <c r="R1446">
        <f t="shared" si="276"/>
        <v>949177.05379504582</v>
      </c>
    </row>
    <row r="1447" spans="2:18" ht="14.4" x14ac:dyDescent="0.3">
      <c r="B1447" s="6" t="s">
        <v>59</v>
      </c>
      <c r="C1447" s="6">
        <v>1439</v>
      </c>
      <c r="D1447" s="6">
        <v>417</v>
      </c>
      <c r="E1447" s="12">
        <v>22</v>
      </c>
      <c r="F1447" s="16">
        <f t="shared" si="270"/>
        <v>0.1388888888888889</v>
      </c>
      <c r="G1447" s="16">
        <f t="shared" si="267"/>
        <v>61.111111111111107</v>
      </c>
      <c r="H1447">
        <f t="shared" si="271"/>
        <v>145.83333333333334</v>
      </c>
      <c r="I1447">
        <f t="shared" si="272"/>
        <v>103.00500000000001</v>
      </c>
      <c r="J1447">
        <f t="shared" si="273"/>
        <v>1895.8626866666661</v>
      </c>
      <c r="K1447">
        <f t="shared" si="268"/>
        <v>2144.7010199999995</v>
      </c>
      <c r="L1447">
        <f t="shared" si="269"/>
        <v>297.87514166666659</v>
      </c>
      <c r="M1447">
        <f t="shared" si="274"/>
        <v>297.87514166666659</v>
      </c>
      <c r="N1447" t="str">
        <f t="shared" si="278"/>
        <v>0</v>
      </c>
      <c r="O1447" s="16">
        <f>O1446+M1447*(C1447-C1446)</f>
        <v>1852027.4629765498</v>
      </c>
      <c r="P1447">
        <f t="shared" si="277"/>
        <v>-1398728.3433466635</v>
      </c>
      <c r="Q1447">
        <f t="shared" si="275"/>
        <v>1398728.3433466635</v>
      </c>
      <c r="R1447">
        <f t="shared" si="276"/>
        <v>949177.05379504582</v>
      </c>
    </row>
    <row r="1448" spans="2:18" ht="14.4" x14ac:dyDescent="0.3">
      <c r="B1448" s="6" t="s">
        <v>59</v>
      </c>
      <c r="C1448" s="6">
        <v>1440</v>
      </c>
      <c r="D1448" s="6">
        <v>418</v>
      </c>
      <c r="E1448" s="12">
        <v>22.1</v>
      </c>
      <c r="F1448" s="16">
        <f t="shared" si="270"/>
        <v>-8.3333333333333523E-2</v>
      </c>
      <c r="G1448" s="16">
        <f t="shared" si="267"/>
        <v>61.388888888888893</v>
      </c>
      <c r="H1448">
        <f t="shared" si="271"/>
        <v>-87.500000000000199</v>
      </c>
      <c r="I1448">
        <f t="shared" si="272"/>
        <v>103.00500000000001</v>
      </c>
      <c r="J1448">
        <f t="shared" si="273"/>
        <v>1913.1369727166666</v>
      </c>
      <c r="K1448">
        <f t="shared" si="268"/>
        <v>1928.6419727166665</v>
      </c>
      <c r="L1448">
        <f t="shared" si="269"/>
        <v>-160.72016439305591</v>
      </c>
      <c r="M1448" t="str">
        <f t="shared" si="274"/>
        <v>0</v>
      </c>
      <c r="N1448">
        <f t="shared" si="278"/>
        <v>-160.72016439305591</v>
      </c>
      <c r="O1448" s="16">
        <f>O1447+M1448*(C1448-C1447)</f>
        <v>1852027.4629765498</v>
      </c>
      <c r="P1448">
        <f t="shared" si="277"/>
        <v>-1398889.0635110566</v>
      </c>
      <c r="Q1448">
        <f t="shared" si="275"/>
        <v>1398889.0635110566</v>
      </c>
      <c r="R1448">
        <f t="shared" si="276"/>
        <v>949286.118498603</v>
      </c>
    </row>
    <row r="1449" spans="2:18" ht="14.4" x14ac:dyDescent="0.3">
      <c r="B1449" s="6" t="s">
        <v>59</v>
      </c>
      <c r="C1449" s="6">
        <v>1441</v>
      </c>
      <c r="D1449" s="6">
        <v>419</v>
      </c>
      <c r="E1449" s="12">
        <v>21.4</v>
      </c>
      <c r="F1449" s="16">
        <f t="shared" si="270"/>
        <v>-0.34722222222222221</v>
      </c>
      <c r="G1449" s="16">
        <f t="shared" si="267"/>
        <v>59.444444444444436</v>
      </c>
      <c r="H1449">
        <f t="shared" si="271"/>
        <v>-364.58333333333331</v>
      </c>
      <c r="I1449">
        <f t="shared" si="272"/>
        <v>103.00500000000001</v>
      </c>
      <c r="J1449">
        <f t="shared" si="273"/>
        <v>1793.862140466666</v>
      </c>
      <c r="K1449">
        <f t="shared" si="268"/>
        <v>1532.2838071333326</v>
      </c>
      <c r="L1449">
        <f t="shared" si="269"/>
        <v>-532.04298858796267</v>
      </c>
      <c r="M1449" t="str">
        <f t="shared" si="274"/>
        <v>0</v>
      </c>
      <c r="N1449">
        <f t="shared" si="278"/>
        <v>-532.04298858796267</v>
      </c>
      <c r="O1449" s="16">
        <f>O1448+M1449*(C1449-C1448)</f>
        <v>1852027.4629765498</v>
      </c>
      <c r="P1449">
        <f t="shared" si="277"/>
        <v>-1399421.1064996445</v>
      </c>
      <c r="Q1449">
        <f t="shared" si="275"/>
        <v>1399421.1064996445</v>
      </c>
      <c r="R1449">
        <f t="shared" si="276"/>
        <v>949647.16287065868</v>
      </c>
    </row>
    <row r="1450" spans="2:18" ht="14.4" x14ac:dyDescent="0.3">
      <c r="B1450" s="6" t="s">
        <v>59</v>
      </c>
      <c r="C1450" s="6">
        <v>1442</v>
      </c>
      <c r="D1450" s="6">
        <v>420</v>
      </c>
      <c r="E1450" s="12">
        <v>19.600000000000001</v>
      </c>
      <c r="F1450" s="16">
        <f t="shared" si="270"/>
        <v>-0.43055555555555525</v>
      </c>
      <c r="G1450" s="16">
        <f t="shared" si="267"/>
        <v>54.44444444444445</v>
      </c>
      <c r="H1450">
        <f t="shared" si="271"/>
        <v>-452.08333333333303</v>
      </c>
      <c r="I1450">
        <f t="shared" si="272"/>
        <v>103.00500000000001</v>
      </c>
      <c r="J1450">
        <f t="shared" si="273"/>
        <v>1504.7822514666668</v>
      </c>
      <c r="K1450">
        <f t="shared" si="268"/>
        <v>1155.7039181333339</v>
      </c>
      <c r="L1450">
        <f t="shared" si="269"/>
        <v>-497.59474252962951</v>
      </c>
      <c r="M1450" t="str">
        <f t="shared" si="274"/>
        <v>0</v>
      </c>
      <c r="N1450">
        <f t="shared" si="278"/>
        <v>-497.59474252962951</v>
      </c>
      <c r="O1450" s="16">
        <f>O1449+M1450*(C1450-C1449)</f>
        <v>1852027.4629765498</v>
      </c>
      <c r="P1450">
        <f t="shared" si="277"/>
        <v>-1399918.701242174</v>
      </c>
      <c r="Q1450">
        <f t="shared" si="275"/>
        <v>1399918.701242174</v>
      </c>
      <c r="R1450">
        <f t="shared" si="276"/>
        <v>949984.83066293923</v>
      </c>
    </row>
    <row r="1451" spans="2:18" ht="14.4" x14ac:dyDescent="0.3">
      <c r="B1451" s="6" t="s">
        <v>59</v>
      </c>
      <c r="C1451" s="6">
        <v>1443</v>
      </c>
      <c r="D1451" s="6">
        <v>421</v>
      </c>
      <c r="E1451" s="12">
        <v>18.3</v>
      </c>
      <c r="F1451" s="16">
        <f t="shared" si="270"/>
        <v>-0.2222222222222224</v>
      </c>
      <c r="G1451" s="16">
        <f t="shared" si="267"/>
        <v>50.833333333333336</v>
      </c>
      <c r="H1451">
        <f t="shared" si="271"/>
        <v>-233.33333333333351</v>
      </c>
      <c r="I1451">
        <f t="shared" si="272"/>
        <v>103.00500000000001</v>
      </c>
      <c r="J1451">
        <f t="shared" si="273"/>
        <v>1311.7881304499997</v>
      </c>
      <c r="K1451">
        <f t="shared" si="268"/>
        <v>1181.4597971166663</v>
      </c>
      <c r="L1451">
        <f t="shared" si="269"/>
        <v>-262.54662158148165</v>
      </c>
      <c r="M1451" t="str">
        <f t="shared" si="274"/>
        <v>0</v>
      </c>
      <c r="N1451">
        <f t="shared" si="278"/>
        <v>-262.54662158148165</v>
      </c>
      <c r="O1451" s="16">
        <f>O1450+M1451*(C1451-C1450)</f>
        <v>1852027.4629765498</v>
      </c>
      <c r="P1451">
        <f t="shared" si="277"/>
        <v>-1400181.2478637556</v>
      </c>
      <c r="Q1451">
        <f t="shared" si="275"/>
        <v>1400181.2478637556</v>
      </c>
      <c r="R1451">
        <f t="shared" si="276"/>
        <v>950162.99480034446</v>
      </c>
    </row>
    <row r="1452" spans="2:18" ht="14.4" x14ac:dyDescent="0.3">
      <c r="B1452" s="6" t="s">
        <v>59</v>
      </c>
      <c r="C1452" s="6">
        <v>1444</v>
      </c>
      <c r="D1452" s="6">
        <v>422</v>
      </c>
      <c r="E1452" s="12">
        <v>18</v>
      </c>
      <c r="F1452" s="16">
        <f t="shared" si="270"/>
        <v>0</v>
      </c>
      <c r="G1452" s="16">
        <f t="shared" si="267"/>
        <v>50</v>
      </c>
      <c r="H1452">
        <f t="shared" si="271"/>
        <v>0</v>
      </c>
      <c r="I1452">
        <f t="shared" si="272"/>
        <v>103.00500000000001</v>
      </c>
      <c r="J1452">
        <f t="shared" si="273"/>
        <v>1269.1312199999998</v>
      </c>
      <c r="K1452">
        <f t="shared" si="268"/>
        <v>1372.1362199999999</v>
      </c>
      <c r="L1452">
        <f t="shared" si="269"/>
        <v>0</v>
      </c>
      <c r="M1452" t="str">
        <f t="shared" si="274"/>
        <v>0</v>
      </c>
      <c r="N1452" t="str">
        <f t="shared" si="278"/>
        <v>0</v>
      </c>
      <c r="O1452" s="16">
        <f>O1451+M1452*(C1452-C1451)</f>
        <v>1852027.4629765498</v>
      </c>
      <c r="P1452">
        <f t="shared" si="277"/>
        <v>-1400181.2478637556</v>
      </c>
      <c r="Q1452">
        <f t="shared" si="275"/>
        <v>1400181.2478637556</v>
      </c>
      <c r="R1452">
        <f t="shared" si="276"/>
        <v>950162.99480034446</v>
      </c>
    </row>
    <row r="1453" spans="2:18" ht="14.4" x14ac:dyDescent="0.3">
      <c r="B1453" s="6" t="s">
        <v>59</v>
      </c>
      <c r="C1453" s="6">
        <v>1445</v>
      </c>
      <c r="D1453" s="6">
        <v>423</v>
      </c>
      <c r="E1453" s="12">
        <v>18.3</v>
      </c>
      <c r="F1453" s="16">
        <f t="shared" si="270"/>
        <v>6.9444444444444448E-2</v>
      </c>
      <c r="G1453" s="16">
        <f t="shared" si="267"/>
        <v>50.833333333333336</v>
      </c>
      <c r="H1453">
        <f t="shared" si="271"/>
        <v>72.916666666666671</v>
      </c>
      <c r="I1453">
        <f t="shared" si="272"/>
        <v>103.00500000000001</v>
      </c>
      <c r="J1453">
        <f t="shared" si="273"/>
        <v>1311.7881304499997</v>
      </c>
      <c r="K1453">
        <f t="shared" si="268"/>
        <v>1487.7097971166663</v>
      </c>
      <c r="L1453">
        <f t="shared" si="269"/>
        <v>103.31318035532405</v>
      </c>
      <c r="M1453">
        <f t="shared" si="274"/>
        <v>103.31318035532405</v>
      </c>
      <c r="N1453" t="str">
        <f t="shared" si="278"/>
        <v>0</v>
      </c>
      <c r="O1453" s="16">
        <f>O1452+M1453*(C1453-C1452)</f>
        <v>1852130.7761569051</v>
      </c>
      <c r="P1453">
        <f t="shared" si="277"/>
        <v>-1400181.2478637556</v>
      </c>
      <c r="Q1453">
        <f t="shared" si="275"/>
        <v>1400181.2478637556</v>
      </c>
      <c r="R1453">
        <f t="shared" si="276"/>
        <v>950162.99480034446</v>
      </c>
    </row>
    <row r="1454" spans="2:18" ht="14.4" x14ac:dyDescent="0.3">
      <c r="B1454" s="6" t="s">
        <v>59</v>
      </c>
      <c r="C1454" s="6">
        <v>1446</v>
      </c>
      <c r="D1454" s="6">
        <v>424</v>
      </c>
      <c r="E1454" s="12">
        <v>18.5</v>
      </c>
      <c r="F1454" s="16">
        <f t="shared" si="270"/>
        <v>-5.5555555555555851E-2</v>
      </c>
      <c r="G1454" s="16">
        <f t="shared" si="267"/>
        <v>51.388888888888886</v>
      </c>
      <c r="H1454">
        <f t="shared" si="271"/>
        <v>-58.333333333333641</v>
      </c>
      <c r="I1454">
        <f t="shared" si="272"/>
        <v>103.00500000000001</v>
      </c>
      <c r="J1454">
        <f t="shared" si="273"/>
        <v>1340.6177779166665</v>
      </c>
      <c r="K1454">
        <f t="shared" si="268"/>
        <v>1385.2894445833329</v>
      </c>
      <c r="L1454">
        <f t="shared" si="269"/>
        <v>-76.960524699074455</v>
      </c>
      <c r="M1454" t="str">
        <f t="shared" si="274"/>
        <v>0</v>
      </c>
      <c r="N1454">
        <f t="shared" si="278"/>
        <v>-76.960524699074455</v>
      </c>
      <c r="O1454" s="16">
        <f>O1453+M1454*(C1454-C1453)</f>
        <v>1852130.7761569051</v>
      </c>
      <c r="P1454">
        <f t="shared" si="277"/>
        <v>-1400258.2083884547</v>
      </c>
      <c r="Q1454">
        <f t="shared" si="275"/>
        <v>1400258.2083884547</v>
      </c>
      <c r="R1454">
        <f t="shared" si="276"/>
        <v>950215.22021240531</v>
      </c>
    </row>
    <row r="1455" spans="2:18" ht="14.4" x14ac:dyDescent="0.3">
      <c r="B1455" s="6" t="s">
        <v>59</v>
      </c>
      <c r="C1455" s="6">
        <v>1447</v>
      </c>
      <c r="D1455" s="6">
        <v>425</v>
      </c>
      <c r="E1455" s="12">
        <v>17.899999999999999</v>
      </c>
      <c r="F1455" s="16">
        <f t="shared" si="270"/>
        <v>-0.4861111111111111</v>
      </c>
      <c r="G1455" s="16">
        <f t="shared" si="267"/>
        <v>49.722222222222214</v>
      </c>
      <c r="H1455">
        <f t="shared" si="271"/>
        <v>-510.41666666666669</v>
      </c>
      <c r="I1455">
        <f t="shared" si="272"/>
        <v>103.00500000000001</v>
      </c>
      <c r="J1455">
        <f t="shared" si="273"/>
        <v>1255.068932716666</v>
      </c>
      <c r="K1455">
        <f t="shared" si="268"/>
        <v>847.65726604999941</v>
      </c>
      <c r="L1455">
        <f t="shared" si="269"/>
        <v>-412.05561544097191</v>
      </c>
      <c r="M1455" t="str">
        <f t="shared" si="274"/>
        <v>0</v>
      </c>
      <c r="N1455">
        <f t="shared" si="278"/>
        <v>-412.05561544097191</v>
      </c>
      <c r="O1455" s="16">
        <f>O1454+M1455*(C1455-C1454)</f>
        <v>1852130.7761569051</v>
      </c>
      <c r="P1455">
        <f t="shared" si="277"/>
        <v>-1400670.2640038957</v>
      </c>
      <c r="Q1455">
        <f t="shared" si="275"/>
        <v>1400670.2640038957</v>
      </c>
      <c r="R1455">
        <f t="shared" si="276"/>
        <v>950494.84115304356</v>
      </c>
    </row>
    <row r="1456" spans="2:18" ht="14.4" x14ac:dyDescent="0.3">
      <c r="B1456" s="6" t="s">
        <v>59</v>
      </c>
      <c r="C1456" s="6">
        <v>1448</v>
      </c>
      <c r="D1456" s="6">
        <v>426</v>
      </c>
      <c r="E1456" s="12">
        <v>15</v>
      </c>
      <c r="F1456" s="16">
        <f t="shared" si="270"/>
        <v>-1.1111111111111109</v>
      </c>
      <c r="G1456" s="16">
        <f t="shared" si="267"/>
        <v>41.666666666666664</v>
      </c>
      <c r="H1456">
        <f t="shared" si="271"/>
        <v>-1166.6666666666665</v>
      </c>
      <c r="I1456">
        <f t="shared" si="272"/>
        <v>103.00500000000001</v>
      </c>
      <c r="J1456">
        <f t="shared" si="273"/>
        <v>881.34112499999981</v>
      </c>
      <c r="K1456">
        <f t="shared" si="268"/>
        <v>-182.3205416666666</v>
      </c>
      <c r="L1456">
        <f t="shared" si="269"/>
        <v>202.57837962962952</v>
      </c>
      <c r="M1456">
        <f t="shared" si="274"/>
        <v>202.57837962962952</v>
      </c>
      <c r="N1456" t="str">
        <f t="shared" si="278"/>
        <v>0</v>
      </c>
      <c r="O1456" s="16">
        <f>O1455+M1456*(C1456-C1455)</f>
        <v>1852333.3545365348</v>
      </c>
      <c r="P1456">
        <f t="shared" si="277"/>
        <v>-1400670.2640038957</v>
      </c>
      <c r="Q1456">
        <f t="shared" si="275"/>
        <v>1400670.2640038957</v>
      </c>
      <c r="R1456">
        <f t="shared" si="276"/>
        <v>950494.84115304356</v>
      </c>
    </row>
    <row r="1457" spans="2:18" ht="14.4" x14ac:dyDescent="0.3">
      <c r="B1457" s="6" t="s">
        <v>59</v>
      </c>
      <c r="C1457" s="6">
        <v>1449</v>
      </c>
      <c r="D1457" s="6">
        <v>427</v>
      </c>
      <c r="E1457" s="12">
        <v>9.9</v>
      </c>
      <c r="F1457" s="16">
        <f t="shared" si="270"/>
        <v>-1.4444444444444444</v>
      </c>
      <c r="G1457" s="16">
        <f t="shared" si="267"/>
        <v>27.5</v>
      </c>
      <c r="H1457">
        <f t="shared" si="271"/>
        <v>-1516.6666666666667</v>
      </c>
      <c r="I1457">
        <f t="shared" si="272"/>
        <v>103.00500000000001</v>
      </c>
      <c r="J1457">
        <f t="shared" si="273"/>
        <v>383.91219404999993</v>
      </c>
      <c r="K1457">
        <f t="shared" si="268"/>
        <v>-1029.7494726166667</v>
      </c>
      <c r="L1457">
        <f t="shared" si="269"/>
        <v>1487.4159048907409</v>
      </c>
      <c r="M1457">
        <f t="shared" si="274"/>
        <v>1487.4159048907409</v>
      </c>
      <c r="N1457" t="str">
        <f t="shared" si="278"/>
        <v>0</v>
      </c>
      <c r="O1457" s="16">
        <f>O1456+M1457*(C1457-C1456)</f>
        <v>1853820.7704414255</v>
      </c>
      <c r="P1457">
        <f t="shared" si="277"/>
        <v>-1400670.2640038957</v>
      </c>
      <c r="Q1457">
        <f t="shared" si="275"/>
        <v>1400670.2640038957</v>
      </c>
      <c r="R1457">
        <f t="shared" si="276"/>
        <v>950494.84115304356</v>
      </c>
    </row>
    <row r="1458" spans="2:18" ht="14.4" x14ac:dyDescent="0.3">
      <c r="B1458" s="6" t="s">
        <v>59</v>
      </c>
      <c r="C1458" s="6">
        <v>1450</v>
      </c>
      <c r="D1458" s="6">
        <v>428</v>
      </c>
      <c r="E1458" s="12">
        <v>4.5999999999999996</v>
      </c>
      <c r="F1458" s="16">
        <f t="shared" si="270"/>
        <v>-1.2083333333333335</v>
      </c>
      <c r="G1458" s="16">
        <f t="shared" si="267"/>
        <v>12.777777777777777</v>
      </c>
      <c r="H1458">
        <f t="shared" si="271"/>
        <v>-1268.7500000000002</v>
      </c>
      <c r="I1458">
        <f t="shared" si="272"/>
        <v>103.00500000000001</v>
      </c>
      <c r="J1458">
        <f t="shared" si="273"/>
        <v>82.885236466666655</v>
      </c>
      <c r="K1458">
        <f t="shared" si="268"/>
        <v>-1082.8597635333335</v>
      </c>
      <c r="L1458">
        <f t="shared" si="269"/>
        <v>1308.4555476027781</v>
      </c>
      <c r="M1458">
        <f t="shared" si="274"/>
        <v>1308.4555476027781</v>
      </c>
      <c r="N1458" t="str">
        <f t="shared" si="278"/>
        <v>0</v>
      </c>
      <c r="O1458" s="16">
        <f>O1457+M1458*(C1458-C1457)</f>
        <v>1855129.2259890283</v>
      </c>
      <c r="P1458">
        <f t="shared" si="277"/>
        <v>-1400670.2640038957</v>
      </c>
      <c r="Q1458">
        <f t="shared" si="275"/>
        <v>1400670.2640038957</v>
      </c>
      <c r="R1458">
        <f t="shared" si="276"/>
        <v>950494.84115304356</v>
      </c>
    </row>
    <row r="1459" spans="2:18" ht="14.4" x14ac:dyDescent="0.3">
      <c r="B1459" s="6" t="s">
        <v>59</v>
      </c>
      <c r="C1459" s="6">
        <v>1451</v>
      </c>
      <c r="D1459" s="6">
        <v>429</v>
      </c>
      <c r="E1459" s="12">
        <v>1.2</v>
      </c>
      <c r="F1459" s="16">
        <f t="shared" si="270"/>
        <v>-0.63888888888888884</v>
      </c>
      <c r="G1459" s="16">
        <f t="shared" si="267"/>
        <v>3.333333333333333</v>
      </c>
      <c r="H1459">
        <f t="shared" si="271"/>
        <v>-670.83333333333326</v>
      </c>
      <c r="I1459">
        <f t="shared" si="272"/>
        <v>103.00500000000001</v>
      </c>
      <c r="J1459">
        <f t="shared" si="273"/>
        <v>5.6405831999999982</v>
      </c>
      <c r="K1459">
        <f t="shared" si="268"/>
        <v>-562.18775013333322</v>
      </c>
      <c r="L1459">
        <f t="shared" si="269"/>
        <v>359.17550702962956</v>
      </c>
      <c r="M1459">
        <f t="shared" si="274"/>
        <v>359.17550702962956</v>
      </c>
      <c r="N1459" t="str">
        <f t="shared" si="278"/>
        <v>0</v>
      </c>
      <c r="O1459" s="16">
        <f>O1458+M1459*(C1459-C1458)</f>
        <v>1855488.4014960579</v>
      </c>
      <c r="P1459">
        <f t="shared" si="277"/>
        <v>-1400670.2640038957</v>
      </c>
      <c r="Q1459">
        <f t="shared" si="275"/>
        <v>1400670.2640038957</v>
      </c>
      <c r="R1459">
        <f t="shared" si="276"/>
        <v>950494.84115304356</v>
      </c>
    </row>
    <row r="1460" spans="2:18" ht="14.4" x14ac:dyDescent="0.3">
      <c r="B1460" s="6" t="s">
        <v>59</v>
      </c>
      <c r="C1460" s="6">
        <v>1452</v>
      </c>
      <c r="D1460" s="6">
        <v>430</v>
      </c>
      <c r="E1460" s="12">
        <v>0</v>
      </c>
      <c r="F1460" s="16">
        <f t="shared" si="270"/>
        <v>-0.16666666666666666</v>
      </c>
      <c r="G1460" s="16">
        <f t="shared" si="267"/>
        <v>0</v>
      </c>
      <c r="H1460">
        <f t="shared" si="271"/>
        <v>-175</v>
      </c>
      <c r="I1460">
        <f t="shared" si="272"/>
        <v>103.00500000000001</v>
      </c>
      <c r="J1460">
        <f t="shared" si="273"/>
        <v>0</v>
      </c>
      <c r="K1460">
        <f t="shared" si="268"/>
        <v>-71.99499999999999</v>
      </c>
      <c r="L1460">
        <f t="shared" si="269"/>
        <v>11.999166666666664</v>
      </c>
      <c r="M1460">
        <f t="shared" si="274"/>
        <v>11.999166666666664</v>
      </c>
      <c r="N1460" t="str">
        <f t="shared" si="278"/>
        <v>0</v>
      </c>
      <c r="O1460" s="16">
        <f>O1459+M1460*(C1460-C1459)</f>
        <v>1855500.4006627246</v>
      </c>
      <c r="P1460">
        <f t="shared" si="277"/>
        <v>-1400670.2640038957</v>
      </c>
      <c r="Q1460">
        <f t="shared" si="275"/>
        <v>1400670.2640038957</v>
      </c>
      <c r="R1460">
        <f t="shared" si="276"/>
        <v>950494.84115304356</v>
      </c>
    </row>
    <row r="1461" spans="2:18" ht="14.4" x14ac:dyDescent="0.3">
      <c r="B1461" s="6" t="s">
        <v>59</v>
      </c>
      <c r="C1461" s="6">
        <v>1453</v>
      </c>
      <c r="D1461" s="6">
        <v>431</v>
      </c>
      <c r="E1461" s="12">
        <v>0</v>
      </c>
      <c r="F1461" s="16">
        <f t="shared" si="270"/>
        <v>0</v>
      </c>
      <c r="G1461" s="16">
        <f t="shared" si="267"/>
        <v>0</v>
      </c>
      <c r="H1461">
        <f t="shared" si="271"/>
        <v>0</v>
      </c>
      <c r="I1461">
        <f t="shared" si="272"/>
        <v>103.00500000000001</v>
      </c>
      <c r="J1461">
        <f t="shared" si="273"/>
        <v>0</v>
      </c>
      <c r="K1461">
        <f t="shared" si="268"/>
        <v>103.00500000000001</v>
      </c>
      <c r="L1461">
        <f t="shared" si="269"/>
        <v>0</v>
      </c>
      <c r="M1461" t="str">
        <f t="shared" si="274"/>
        <v>0</v>
      </c>
      <c r="N1461" t="str">
        <f t="shared" si="278"/>
        <v>0</v>
      </c>
      <c r="O1461" s="16">
        <f>O1460+M1461*(C1461-C1460)</f>
        <v>1855500.4006627246</v>
      </c>
      <c r="P1461">
        <f t="shared" si="277"/>
        <v>-1400670.2640038957</v>
      </c>
      <c r="Q1461">
        <f t="shared" si="275"/>
        <v>1400670.2640038957</v>
      </c>
      <c r="R1461">
        <f t="shared" si="276"/>
        <v>950494.84115304356</v>
      </c>
    </row>
    <row r="1462" spans="2:18" ht="14.4" x14ac:dyDescent="0.3">
      <c r="B1462" s="6" t="s">
        <v>59</v>
      </c>
      <c r="C1462" s="6">
        <v>1454</v>
      </c>
      <c r="D1462" s="6">
        <v>432</v>
      </c>
      <c r="E1462" s="12">
        <v>0</v>
      </c>
      <c r="F1462" s="16">
        <f t="shared" si="270"/>
        <v>0</v>
      </c>
      <c r="G1462" s="16">
        <f t="shared" si="267"/>
        <v>0</v>
      </c>
      <c r="H1462">
        <f t="shared" si="271"/>
        <v>0</v>
      </c>
      <c r="I1462">
        <f t="shared" si="272"/>
        <v>103.00500000000001</v>
      </c>
      <c r="J1462">
        <f t="shared" si="273"/>
        <v>0</v>
      </c>
      <c r="K1462">
        <f t="shared" si="268"/>
        <v>103.00500000000001</v>
      </c>
      <c r="L1462">
        <f t="shared" si="269"/>
        <v>0</v>
      </c>
      <c r="M1462" t="str">
        <f t="shared" si="274"/>
        <v>0</v>
      </c>
      <c r="N1462" t="str">
        <f t="shared" si="278"/>
        <v>0</v>
      </c>
      <c r="O1462" s="16">
        <f>O1461+M1462*(C1462-C1461)</f>
        <v>1855500.4006627246</v>
      </c>
      <c r="P1462">
        <f t="shared" si="277"/>
        <v>-1400670.2640038957</v>
      </c>
      <c r="Q1462">
        <f t="shared" si="275"/>
        <v>1400670.2640038957</v>
      </c>
      <c r="R1462">
        <f t="shared" si="276"/>
        <v>950494.84115304356</v>
      </c>
    </row>
    <row r="1463" spans="2:18" ht="14.4" x14ac:dyDescent="0.3">
      <c r="B1463" s="6" t="s">
        <v>59</v>
      </c>
      <c r="C1463" s="6">
        <v>1455</v>
      </c>
      <c r="D1463" s="6">
        <v>433</v>
      </c>
      <c r="E1463" s="12">
        <v>0</v>
      </c>
      <c r="F1463" s="16">
        <f t="shared" si="270"/>
        <v>0</v>
      </c>
      <c r="G1463" s="16">
        <f t="shared" si="267"/>
        <v>0</v>
      </c>
      <c r="H1463">
        <f t="shared" si="271"/>
        <v>0</v>
      </c>
      <c r="I1463">
        <f t="shared" si="272"/>
        <v>103.00500000000001</v>
      </c>
      <c r="J1463">
        <f t="shared" si="273"/>
        <v>0</v>
      </c>
      <c r="K1463">
        <f t="shared" si="268"/>
        <v>103.00500000000001</v>
      </c>
      <c r="L1463">
        <f t="shared" si="269"/>
        <v>0</v>
      </c>
      <c r="M1463" t="str">
        <f t="shared" si="274"/>
        <v>0</v>
      </c>
      <c r="N1463" t="str">
        <f t="shared" si="278"/>
        <v>0</v>
      </c>
      <c r="O1463" s="16">
        <f>O1462+M1463*(C1463-C1462)</f>
        <v>1855500.4006627246</v>
      </c>
      <c r="P1463">
        <f t="shared" si="277"/>
        <v>-1400670.2640038957</v>
      </c>
      <c r="Q1463">
        <f t="shared" si="275"/>
        <v>1400670.2640038957</v>
      </c>
      <c r="R1463">
        <f t="shared" si="276"/>
        <v>950494.84115304356</v>
      </c>
    </row>
    <row r="1464" spans="2:18" ht="14.4" x14ac:dyDescent="0.3">
      <c r="B1464" s="6" t="s">
        <v>59</v>
      </c>
      <c r="C1464" s="6">
        <v>1456</v>
      </c>
      <c r="D1464" s="6">
        <v>434</v>
      </c>
      <c r="E1464" s="12">
        <v>0</v>
      </c>
      <c r="F1464" s="16">
        <f t="shared" si="270"/>
        <v>0</v>
      </c>
      <c r="G1464" s="16">
        <f t="shared" si="267"/>
        <v>0</v>
      </c>
      <c r="H1464">
        <f t="shared" si="271"/>
        <v>0</v>
      </c>
      <c r="I1464">
        <f t="shared" si="272"/>
        <v>103.00500000000001</v>
      </c>
      <c r="J1464">
        <f t="shared" si="273"/>
        <v>0</v>
      </c>
      <c r="K1464">
        <f t="shared" si="268"/>
        <v>103.00500000000001</v>
      </c>
      <c r="L1464">
        <f t="shared" si="269"/>
        <v>0</v>
      </c>
      <c r="M1464" t="str">
        <f t="shared" si="274"/>
        <v>0</v>
      </c>
      <c r="N1464" t="str">
        <f t="shared" si="278"/>
        <v>0</v>
      </c>
      <c r="O1464" s="16">
        <f>O1463+M1464*(C1464-C1463)</f>
        <v>1855500.4006627246</v>
      </c>
      <c r="P1464">
        <f t="shared" si="277"/>
        <v>-1400670.2640038957</v>
      </c>
      <c r="Q1464">
        <f t="shared" si="275"/>
        <v>1400670.2640038957</v>
      </c>
      <c r="R1464">
        <f t="shared" si="276"/>
        <v>950494.84115304356</v>
      </c>
    </row>
    <row r="1465" spans="2:18" ht="14.4" x14ac:dyDescent="0.3">
      <c r="B1465" s="6" t="s">
        <v>59</v>
      </c>
      <c r="C1465" s="6">
        <v>1457</v>
      </c>
      <c r="D1465" s="6">
        <v>435</v>
      </c>
      <c r="E1465" s="12">
        <v>0</v>
      </c>
      <c r="F1465" s="16">
        <f t="shared" si="270"/>
        <v>0</v>
      </c>
      <c r="G1465" s="16">
        <f t="shared" si="267"/>
        <v>0</v>
      </c>
      <c r="H1465">
        <f t="shared" si="271"/>
        <v>0</v>
      </c>
      <c r="I1465">
        <f t="shared" si="272"/>
        <v>103.00500000000001</v>
      </c>
      <c r="J1465">
        <f t="shared" si="273"/>
        <v>0</v>
      </c>
      <c r="K1465">
        <f t="shared" si="268"/>
        <v>103.00500000000001</v>
      </c>
      <c r="L1465">
        <f t="shared" si="269"/>
        <v>0</v>
      </c>
      <c r="M1465" t="str">
        <f t="shared" si="274"/>
        <v>0</v>
      </c>
      <c r="N1465" t="str">
        <f t="shared" si="278"/>
        <v>0</v>
      </c>
      <c r="O1465" s="16">
        <f>O1464+M1465*(C1465-C1464)</f>
        <v>1855500.4006627246</v>
      </c>
      <c r="P1465">
        <f t="shared" si="277"/>
        <v>-1400670.2640038957</v>
      </c>
      <c r="Q1465">
        <f t="shared" si="275"/>
        <v>1400670.2640038957</v>
      </c>
      <c r="R1465">
        <f t="shared" si="276"/>
        <v>950494.84115304356</v>
      </c>
    </row>
    <row r="1466" spans="2:18" ht="14.4" x14ac:dyDescent="0.3">
      <c r="B1466" s="6" t="s">
        <v>59</v>
      </c>
      <c r="C1466" s="6">
        <v>1458</v>
      </c>
      <c r="D1466" s="6">
        <v>436</v>
      </c>
      <c r="E1466" s="12">
        <v>0</v>
      </c>
      <c r="F1466" s="16">
        <f t="shared" si="270"/>
        <v>0</v>
      </c>
      <c r="G1466" s="16">
        <f t="shared" si="267"/>
        <v>0</v>
      </c>
      <c r="H1466">
        <f t="shared" si="271"/>
        <v>0</v>
      </c>
      <c r="I1466">
        <f t="shared" si="272"/>
        <v>103.00500000000001</v>
      </c>
      <c r="J1466">
        <f t="shared" si="273"/>
        <v>0</v>
      </c>
      <c r="K1466">
        <f t="shared" si="268"/>
        <v>103.00500000000001</v>
      </c>
      <c r="L1466">
        <f t="shared" si="269"/>
        <v>0</v>
      </c>
      <c r="M1466" t="str">
        <f t="shared" si="274"/>
        <v>0</v>
      </c>
      <c r="N1466" t="str">
        <f t="shared" si="278"/>
        <v>0</v>
      </c>
      <c r="O1466" s="16">
        <f>O1465+M1466*(C1466-C1465)</f>
        <v>1855500.4006627246</v>
      </c>
      <c r="P1466">
        <f t="shared" si="277"/>
        <v>-1400670.2640038957</v>
      </c>
      <c r="Q1466">
        <f t="shared" si="275"/>
        <v>1400670.2640038957</v>
      </c>
      <c r="R1466">
        <f t="shared" si="276"/>
        <v>950494.84115304356</v>
      </c>
    </row>
    <row r="1467" spans="2:18" ht="14.4" x14ac:dyDescent="0.3">
      <c r="B1467" s="6" t="s">
        <v>59</v>
      </c>
      <c r="C1467" s="6">
        <v>1459</v>
      </c>
      <c r="D1467" s="6">
        <v>437</v>
      </c>
      <c r="E1467" s="12">
        <v>0</v>
      </c>
      <c r="F1467" s="16">
        <f t="shared" si="270"/>
        <v>0</v>
      </c>
      <c r="G1467" s="16">
        <f t="shared" si="267"/>
        <v>0</v>
      </c>
      <c r="H1467">
        <f t="shared" si="271"/>
        <v>0</v>
      </c>
      <c r="I1467">
        <f t="shared" si="272"/>
        <v>103.00500000000001</v>
      </c>
      <c r="J1467">
        <f t="shared" si="273"/>
        <v>0</v>
      </c>
      <c r="K1467">
        <f t="shared" si="268"/>
        <v>103.00500000000001</v>
      </c>
      <c r="L1467">
        <f t="shared" si="269"/>
        <v>0</v>
      </c>
      <c r="M1467" t="str">
        <f t="shared" si="274"/>
        <v>0</v>
      </c>
      <c r="N1467" t="str">
        <f t="shared" si="278"/>
        <v>0</v>
      </c>
      <c r="O1467" s="16">
        <f>O1466+M1467*(C1467-C1466)</f>
        <v>1855500.4006627246</v>
      </c>
      <c r="P1467">
        <f t="shared" si="277"/>
        <v>-1400670.2640038957</v>
      </c>
      <c r="Q1467">
        <f t="shared" si="275"/>
        <v>1400670.2640038957</v>
      </c>
      <c r="R1467">
        <f t="shared" si="276"/>
        <v>950494.84115304356</v>
      </c>
    </row>
    <row r="1468" spans="2:18" ht="14.4" x14ac:dyDescent="0.3">
      <c r="B1468" s="6" t="s">
        <v>59</v>
      </c>
      <c r="C1468" s="6">
        <v>1460</v>
      </c>
      <c r="D1468" s="6">
        <v>438</v>
      </c>
      <c r="E1468" s="12">
        <v>0</v>
      </c>
      <c r="F1468" s="16">
        <f t="shared" si="270"/>
        <v>0</v>
      </c>
      <c r="G1468" s="16">
        <f t="shared" si="267"/>
        <v>0</v>
      </c>
      <c r="H1468">
        <f t="shared" si="271"/>
        <v>0</v>
      </c>
      <c r="I1468">
        <f t="shared" si="272"/>
        <v>103.00500000000001</v>
      </c>
      <c r="J1468">
        <f t="shared" si="273"/>
        <v>0</v>
      </c>
      <c r="K1468">
        <f t="shared" si="268"/>
        <v>103.00500000000001</v>
      </c>
      <c r="L1468">
        <f t="shared" si="269"/>
        <v>0</v>
      </c>
      <c r="M1468" t="str">
        <f t="shared" si="274"/>
        <v>0</v>
      </c>
      <c r="N1468" t="str">
        <f t="shared" si="278"/>
        <v>0</v>
      </c>
      <c r="O1468" s="16">
        <f>O1467+M1468*(C1468-C1467)</f>
        <v>1855500.4006627246</v>
      </c>
      <c r="P1468">
        <f t="shared" si="277"/>
        <v>-1400670.2640038957</v>
      </c>
      <c r="Q1468">
        <f t="shared" si="275"/>
        <v>1400670.2640038957</v>
      </c>
      <c r="R1468">
        <f t="shared" si="276"/>
        <v>950494.84115304356</v>
      </c>
    </row>
    <row r="1469" spans="2:18" ht="14.4" x14ac:dyDescent="0.3">
      <c r="B1469" s="6" t="s">
        <v>59</v>
      </c>
      <c r="C1469" s="6">
        <v>1461</v>
      </c>
      <c r="D1469" s="6">
        <v>439</v>
      </c>
      <c r="E1469" s="12">
        <v>0</v>
      </c>
      <c r="F1469" s="16">
        <f t="shared" si="270"/>
        <v>0</v>
      </c>
      <c r="G1469" s="16">
        <f t="shared" si="267"/>
        <v>0</v>
      </c>
      <c r="H1469">
        <f t="shared" si="271"/>
        <v>0</v>
      </c>
      <c r="I1469">
        <f t="shared" si="272"/>
        <v>103.00500000000001</v>
      </c>
      <c r="J1469">
        <f t="shared" si="273"/>
        <v>0</v>
      </c>
      <c r="K1469">
        <f t="shared" si="268"/>
        <v>103.00500000000001</v>
      </c>
      <c r="L1469">
        <f t="shared" si="269"/>
        <v>0</v>
      </c>
      <c r="M1469" t="str">
        <f t="shared" si="274"/>
        <v>0</v>
      </c>
      <c r="N1469" t="str">
        <f t="shared" si="278"/>
        <v>0</v>
      </c>
      <c r="O1469" s="16">
        <f>O1468+M1469*(C1469-C1468)</f>
        <v>1855500.4006627246</v>
      </c>
      <c r="P1469">
        <f t="shared" si="277"/>
        <v>-1400670.2640038957</v>
      </c>
      <c r="Q1469">
        <f t="shared" si="275"/>
        <v>1400670.2640038957</v>
      </c>
      <c r="R1469">
        <f t="shared" si="276"/>
        <v>950494.84115304356</v>
      </c>
    </row>
    <row r="1470" spans="2:18" ht="14.4" x14ac:dyDescent="0.3">
      <c r="B1470" s="6" t="s">
        <v>59</v>
      </c>
      <c r="C1470" s="6">
        <v>1462</v>
      </c>
      <c r="D1470" s="6">
        <v>440</v>
      </c>
      <c r="E1470" s="12">
        <v>0</v>
      </c>
      <c r="F1470" s="16">
        <f t="shared" si="270"/>
        <v>0</v>
      </c>
      <c r="G1470" s="16">
        <f t="shared" si="267"/>
        <v>0</v>
      </c>
      <c r="H1470">
        <f t="shared" si="271"/>
        <v>0</v>
      </c>
      <c r="I1470">
        <f t="shared" si="272"/>
        <v>103.00500000000001</v>
      </c>
      <c r="J1470">
        <f t="shared" si="273"/>
        <v>0</v>
      </c>
      <c r="K1470">
        <f t="shared" si="268"/>
        <v>103.00500000000001</v>
      </c>
      <c r="L1470">
        <f t="shared" si="269"/>
        <v>0</v>
      </c>
      <c r="M1470" t="str">
        <f t="shared" si="274"/>
        <v>0</v>
      </c>
      <c r="N1470" t="str">
        <f t="shared" si="278"/>
        <v>0</v>
      </c>
      <c r="O1470" s="16">
        <f>O1469+M1470*(C1470-C1469)</f>
        <v>1855500.4006627246</v>
      </c>
      <c r="P1470">
        <f t="shared" si="277"/>
        <v>-1400670.2640038957</v>
      </c>
      <c r="Q1470">
        <f t="shared" si="275"/>
        <v>1400670.2640038957</v>
      </c>
      <c r="R1470">
        <f t="shared" si="276"/>
        <v>950494.84115304356</v>
      </c>
    </row>
    <row r="1471" spans="2:18" ht="14.4" x14ac:dyDescent="0.3">
      <c r="B1471" s="6" t="s">
        <v>59</v>
      </c>
      <c r="C1471" s="6">
        <v>1463</v>
      </c>
      <c r="D1471" s="6">
        <v>441</v>
      </c>
      <c r="E1471" s="12">
        <v>0</v>
      </c>
      <c r="F1471" s="16">
        <f t="shared" si="270"/>
        <v>0</v>
      </c>
      <c r="G1471" s="16">
        <f t="shared" si="267"/>
        <v>0</v>
      </c>
      <c r="H1471">
        <f t="shared" si="271"/>
        <v>0</v>
      </c>
      <c r="I1471">
        <f t="shared" si="272"/>
        <v>103.00500000000001</v>
      </c>
      <c r="J1471">
        <f t="shared" si="273"/>
        <v>0</v>
      </c>
      <c r="K1471">
        <f t="shared" si="268"/>
        <v>103.00500000000001</v>
      </c>
      <c r="L1471">
        <f t="shared" si="269"/>
        <v>0</v>
      </c>
      <c r="M1471" t="str">
        <f t="shared" si="274"/>
        <v>0</v>
      </c>
      <c r="N1471" t="str">
        <f t="shared" si="278"/>
        <v>0</v>
      </c>
      <c r="O1471" s="16">
        <f>O1470+M1471*(C1471-C1470)</f>
        <v>1855500.4006627246</v>
      </c>
      <c r="P1471">
        <f t="shared" si="277"/>
        <v>-1400670.2640038957</v>
      </c>
      <c r="Q1471">
        <f t="shared" si="275"/>
        <v>1400670.2640038957</v>
      </c>
      <c r="R1471">
        <f t="shared" si="276"/>
        <v>950494.84115304356</v>
      </c>
    </row>
    <row r="1472" spans="2:18" ht="14.4" x14ac:dyDescent="0.3">
      <c r="B1472" s="6" t="s">
        <v>59</v>
      </c>
      <c r="C1472" s="6">
        <v>1464</v>
      </c>
      <c r="D1472" s="6">
        <v>442</v>
      </c>
      <c r="E1472" s="12">
        <v>0</v>
      </c>
      <c r="F1472" s="16">
        <f t="shared" si="270"/>
        <v>0</v>
      </c>
      <c r="G1472" s="16">
        <f t="shared" si="267"/>
        <v>0</v>
      </c>
      <c r="H1472">
        <f t="shared" si="271"/>
        <v>0</v>
      </c>
      <c r="I1472">
        <f t="shared" si="272"/>
        <v>103.00500000000001</v>
      </c>
      <c r="J1472">
        <f t="shared" si="273"/>
        <v>0</v>
      </c>
      <c r="K1472">
        <f t="shared" si="268"/>
        <v>103.00500000000001</v>
      </c>
      <c r="L1472">
        <f t="shared" si="269"/>
        <v>0</v>
      </c>
      <c r="M1472" t="str">
        <f t="shared" si="274"/>
        <v>0</v>
      </c>
      <c r="N1472" t="str">
        <f t="shared" si="278"/>
        <v>0</v>
      </c>
      <c r="O1472" s="16">
        <f>O1471+M1472*(C1472-C1471)</f>
        <v>1855500.4006627246</v>
      </c>
      <c r="P1472">
        <f t="shared" si="277"/>
        <v>-1400670.2640038957</v>
      </c>
      <c r="Q1472">
        <f t="shared" si="275"/>
        <v>1400670.2640038957</v>
      </c>
      <c r="R1472">
        <f t="shared" si="276"/>
        <v>950494.84115304356</v>
      </c>
    </row>
    <row r="1473" spans="2:18" ht="14.4" x14ac:dyDescent="0.3">
      <c r="B1473" s="6" t="s">
        <v>59</v>
      </c>
      <c r="C1473" s="6">
        <v>1465</v>
      </c>
      <c r="D1473" s="6">
        <v>443</v>
      </c>
      <c r="E1473" s="12">
        <v>0</v>
      </c>
      <c r="F1473" s="16">
        <f t="shared" si="270"/>
        <v>0</v>
      </c>
      <c r="G1473" s="16">
        <f t="shared" si="267"/>
        <v>0</v>
      </c>
      <c r="H1473">
        <f t="shared" si="271"/>
        <v>0</v>
      </c>
      <c r="I1473">
        <f t="shared" si="272"/>
        <v>103.00500000000001</v>
      </c>
      <c r="J1473">
        <f t="shared" si="273"/>
        <v>0</v>
      </c>
      <c r="K1473">
        <f t="shared" si="268"/>
        <v>103.00500000000001</v>
      </c>
      <c r="L1473">
        <f t="shared" si="269"/>
        <v>0</v>
      </c>
      <c r="M1473" t="str">
        <f t="shared" si="274"/>
        <v>0</v>
      </c>
      <c r="N1473" t="str">
        <f t="shared" si="278"/>
        <v>0</v>
      </c>
      <c r="O1473" s="16">
        <f>O1472+M1473*(C1473-C1472)</f>
        <v>1855500.4006627246</v>
      </c>
      <c r="P1473">
        <f t="shared" si="277"/>
        <v>-1400670.2640038957</v>
      </c>
      <c r="Q1473">
        <f t="shared" si="275"/>
        <v>1400670.2640038957</v>
      </c>
      <c r="R1473">
        <f t="shared" si="276"/>
        <v>950494.84115304356</v>
      </c>
    </row>
    <row r="1474" spans="2:18" ht="14.4" x14ac:dyDescent="0.3">
      <c r="B1474" s="6" t="s">
        <v>59</v>
      </c>
      <c r="C1474" s="6">
        <v>1466</v>
      </c>
      <c r="D1474" s="6">
        <v>444</v>
      </c>
      <c r="E1474" s="12">
        <v>0</v>
      </c>
      <c r="F1474" s="16">
        <f t="shared" si="270"/>
        <v>0</v>
      </c>
      <c r="G1474" s="16">
        <f t="shared" si="267"/>
        <v>0</v>
      </c>
      <c r="H1474">
        <f t="shared" si="271"/>
        <v>0</v>
      </c>
      <c r="I1474">
        <f t="shared" si="272"/>
        <v>103.00500000000001</v>
      </c>
      <c r="J1474">
        <f t="shared" si="273"/>
        <v>0</v>
      </c>
      <c r="K1474">
        <f t="shared" si="268"/>
        <v>103.00500000000001</v>
      </c>
      <c r="L1474">
        <f t="shared" si="269"/>
        <v>0</v>
      </c>
      <c r="M1474" t="str">
        <f t="shared" si="274"/>
        <v>0</v>
      </c>
      <c r="N1474" t="str">
        <f t="shared" si="278"/>
        <v>0</v>
      </c>
      <c r="O1474" s="16">
        <f>O1473+M1474*(C1474-C1473)</f>
        <v>1855500.4006627246</v>
      </c>
      <c r="P1474">
        <f t="shared" si="277"/>
        <v>-1400670.2640038957</v>
      </c>
      <c r="Q1474">
        <f t="shared" si="275"/>
        <v>1400670.2640038957</v>
      </c>
      <c r="R1474">
        <f t="shared" si="276"/>
        <v>950494.84115304356</v>
      </c>
    </row>
    <row r="1475" spans="2:18" ht="14.4" x14ac:dyDescent="0.3">
      <c r="B1475" s="6" t="s">
        <v>59</v>
      </c>
      <c r="C1475" s="6">
        <v>1467</v>
      </c>
      <c r="D1475" s="6">
        <v>445</v>
      </c>
      <c r="E1475" s="12">
        <v>0</v>
      </c>
      <c r="F1475" s="16">
        <f t="shared" si="270"/>
        <v>0</v>
      </c>
      <c r="G1475" s="16">
        <f t="shared" si="267"/>
        <v>0</v>
      </c>
      <c r="H1475">
        <f t="shared" si="271"/>
        <v>0</v>
      </c>
      <c r="I1475">
        <f t="shared" si="272"/>
        <v>103.00500000000001</v>
      </c>
      <c r="J1475">
        <f t="shared" si="273"/>
        <v>0</v>
      </c>
      <c r="K1475">
        <f t="shared" si="268"/>
        <v>103.00500000000001</v>
      </c>
      <c r="L1475">
        <f t="shared" si="269"/>
        <v>0</v>
      </c>
      <c r="M1475" t="str">
        <f t="shared" si="274"/>
        <v>0</v>
      </c>
      <c r="N1475" t="str">
        <f t="shared" si="278"/>
        <v>0</v>
      </c>
      <c r="O1475" s="16">
        <f>O1474+M1475*(C1475-C1474)</f>
        <v>1855500.4006627246</v>
      </c>
      <c r="P1475">
        <f t="shared" si="277"/>
        <v>-1400670.2640038957</v>
      </c>
      <c r="Q1475">
        <f t="shared" si="275"/>
        <v>1400670.2640038957</v>
      </c>
      <c r="R1475">
        <f t="shared" si="276"/>
        <v>950494.84115304356</v>
      </c>
    </row>
    <row r="1476" spans="2:18" ht="14.4" x14ac:dyDescent="0.3">
      <c r="B1476" s="6" t="s">
        <v>59</v>
      </c>
      <c r="C1476" s="6">
        <v>1468</v>
      </c>
      <c r="D1476" s="6">
        <v>446</v>
      </c>
      <c r="E1476" s="12">
        <v>0</v>
      </c>
      <c r="F1476" s="16">
        <f t="shared" si="270"/>
        <v>0</v>
      </c>
      <c r="G1476" s="16">
        <f t="shared" si="267"/>
        <v>0</v>
      </c>
      <c r="H1476">
        <f t="shared" si="271"/>
        <v>0</v>
      </c>
      <c r="I1476">
        <f t="shared" si="272"/>
        <v>103.00500000000001</v>
      </c>
      <c r="J1476">
        <f t="shared" si="273"/>
        <v>0</v>
      </c>
      <c r="K1476">
        <f t="shared" si="268"/>
        <v>103.00500000000001</v>
      </c>
      <c r="L1476">
        <f t="shared" si="269"/>
        <v>0</v>
      </c>
      <c r="M1476" t="str">
        <f t="shared" si="274"/>
        <v>0</v>
      </c>
      <c r="N1476" t="str">
        <f t="shared" si="278"/>
        <v>0</v>
      </c>
      <c r="O1476" s="16">
        <f>O1475+M1476*(C1476-C1475)</f>
        <v>1855500.4006627246</v>
      </c>
      <c r="P1476">
        <f t="shared" si="277"/>
        <v>-1400670.2640038957</v>
      </c>
      <c r="Q1476">
        <f t="shared" si="275"/>
        <v>1400670.2640038957</v>
      </c>
      <c r="R1476">
        <f t="shared" si="276"/>
        <v>950494.84115304356</v>
      </c>
    </row>
    <row r="1477" spans="2:18" ht="14.4" x14ac:dyDescent="0.3">
      <c r="B1477" s="6" t="s">
        <v>59</v>
      </c>
      <c r="C1477" s="6">
        <v>1469</v>
      </c>
      <c r="D1477" s="6">
        <v>447</v>
      </c>
      <c r="E1477" s="12">
        <v>0</v>
      </c>
      <c r="F1477" s="16">
        <f t="shared" si="270"/>
        <v>0</v>
      </c>
      <c r="G1477" s="16">
        <f t="shared" si="267"/>
        <v>0</v>
      </c>
      <c r="H1477">
        <f t="shared" si="271"/>
        <v>0</v>
      </c>
      <c r="I1477">
        <f t="shared" si="272"/>
        <v>103.00500000000001</v>
      </c>
      <c r="J1477">
        <f t="shared" si="273"/>
        <v>0</v>
      </c>
      <c r="K1477">
        <f t="shared" si="268"/>
        <v>103.00500000000001</v>
      </c>
      <c r="L1477">
        <f t="shared" si="269"/>
        <v>0</v>
      </c>
      <c r="M1477" t="str">
        <f t="shared" si="274"/>
        <v>0</v>
      </c>
      <c r="N1477" t="str">
        <f t="shared" si="278"/>
        <v>0</v>
      </c>
      <c r="O1477" s="16">
        <f>O1476+M1477*(C1477-C1476)</f>
        <v>1855500.4006627246</v>
      </c>
      <c r="P1477">
        <f t="shared" si="277"/>
        <v>-1400670.2640038957</v>
      </c>
      <c r="Q1477">
        <f t="shared" si="275"/>
        <v>1400670.2640038957</v>
      </c>
      <c r="R1477">
        <f t="shared" si="276"/>
        <v>950494.84115304356</v>
      </c>
    </row>
    <row r="1478" spans="2:18" ht="14.4" x14ac:dyDescent="0.3">
      <c r="B1478" s="6" t="s">
        <v>59</v>
      </c>
      <c r="C1478" s="6">
        <v>1470</v>
      </c>
      <c r="D1478" s="6">
        <v>448</v>
      </c>
      <c r="E1478" s="12">
        <v>0</v>
      </c>
      <c r="F1478" s="16">
        <f t="shared" si="270"/>
        <v>0</v>
      </c>
      <c r="G1478" s="16">
        <f t="shared" si="267"/>
        <v>0</v>
      </c>
      <c r="H1478">
        <f t="shared" si="271"/>
        <v>0</v>
      </c>
      <c r="I1478">
        <f t="shared" si="272"/>
        <v>103.00500000000001</v>
      </c>
      <c r="J1478">
        <f t="shared" si="273"/>
        <v>0</v>
      </c>
      <c r="K1478">
        <f t="shared" si="268"/>
        <v>103.00500000000001</v>
      </c>
      <c r="L1478">
        <f t="shared" si="269"/>
        <v>0</v>
      </c>
      <c r="M1478" t="str">
        <f t="shared" si="274"/>
        <v>0</v>
      </c>
      <c r="N1478" t="str">
        <f t="shared" si="278"/>
        <v>0</v>
      </c>
      <c r="O1478" s="16">
        <f>O1477+M1478*(C1478-C1477)</f>
        <v>1855500.4006627246</v>
      </c>
      <c r="P1478">
        <f t="shared" si="277"/>
        <v>-1400670.2640038957</v>
      </c>
      <c r="Q1478">
        <f t="shared" si="275"/>
        <v>1400670.2640038957</v>
      </c>
      <c r="R1478">
        <f t="shared" si="276"/>
        <v>950494.84115304356</v>
      </c>
    </row>
    <row r="1479" spans="2:18" ht="14.4" x14ac:dyDescent="0.3">
      <c r="B1479" s="6" t="s">
        <v>59</v>
      </c>
      <c r="C1479" s="6">
        <v>1471</v>
      </c>
      <c r="D1479" s="6">
        <v>449</v>
      </c>
      <c r="E1479" s="12">
        <v>0</v>
      </c>
      <c r="F1479" s="16">
        <f t="shared" si="270"/>
        <v>0</v>
      </c>
      <c r="G1479" s="16">
        <f t="shared" si="267"/>
        <v>0</v>
      </c>
      <c r="H1479">
        <f t="shared" si="271"/>
        <v>0</v>
      </c>
      <c r="I1479">
        <f t="shared" si="272"/>
        <v>103.00500000000001</v>
      </c>
      <c r="J1479">
        <f t="shared" si="273"/>
        <v>0</v>
      </c>
      <c r="K1479">
        <f t="shared" si="268"/>
        <v>103.00500000000001</v>
      </c>
      <c r="L1479">
        <f t="shared" si="269"/>
        <v>0</v>
      </c>
      <c r="M1479" t="str">
        <f t="shared" si="274"/>
        <v>0</v>
      </c>
      <c r="N1479" t="str">
        <f t="shared" si="278"/>
        <v>0</v>
      </c>
      <c r="O1479" s="16">
        <f>O1478+M1479*(C1479-C1478)</f>
        <v>1855500.4006627246</v>
      </c>
      <c r="P1479">
        <f t="shared" si="277"/>
        <v>-1400670.2640038957</v>
      </c>
      <c r="Q1479">
        <f t="shared" si="275"/>
        <v>1400670.2640038957</v>
      </c>
      <c r="R1479">
        <f t="shared" si="276"/>
        <v>950494.84115304356</v>
      </c>
    </row>
    <row r="1480" spans="2:18" ht="14.4" x14ac:dyDescent="0.3">
      <c r="B1480" s="6" t="s">
        <v>59</v>
      </c>
      <c r="C1480" s="6">
        <v>1472</v>
      </c>
      <c r="D1480" s="6">
        <v>450</v>
      </c>
      <c r="E1480" s="12">
        <v>0</v>
      </c>
      <c r="F1480" s="16">
        <f t="shared" si="270"/>
        <v>0</v>
      </c>
      <c r="G1480" s="16">
        <f t="shared" ref="G1480:G1543" si="279">E1480*(1000/360)</f>
        <v>0</v>
      </c>
      <c r="H1480">
        <f t="shared" si="271"/>
        <v>0</v>
      </c>
      <c r="I1480">
        <f t="shared" si="272"/>
        <v>103.00500000000001</v>
      </c>
      <c r="J1480">
        <f t="shared" si="273"/>
        <v>0</v>
      </c>
      <c r="K1480">
        <f t="shared" ref="K1480:K1543" si="280">H1480+I1480+J1480</f>
        <v>103.00500000000001</v>
      </c>
      <c r="L1480">
        <f t="shared" ref="L1480:L1543" si="281">K1480*F1480</f>
        <v>0</v>
      </c>
      <c r="M1480" t="str">
        <f t="shared" si="274"/>
        <v>0</v>
      </c>
      <c r="N1480" t="str">
        <f t="shared" si="278"/>
        <v>0</v>
      </c>
      <c r="O1480" s="16">
        <f>O1479+M1480*(C1480-C1479)</f>
        <v>1855500.4006627246</v>
      </c>
      <c r="P1480">
        <f t="shared" si="277"/>
        <v>-1400670.2640038957</v>
      </c>
      <c r="Q1480">
        <f t="shared" si="275"/>
        <v>1400670.2640038957</v>
      </c>
      <c r="R1480">
        <f t="shared" si="276"/>
        <v>950494.84115304356</v>
      </c>
    </row>
    <row r="1481" spans="2:18" ht="14.4" x14ac:dyDescent="0.3">
      <c r="B1481" s="6" t="s">
        <v>59</v>
      </c>
      <c r="C1481" s="6">
        <v>1473</v>
      </c>
      <c r="D1481" s="6">
        <v>451</v>
      </c>
      <c r="E1481" s="12">
        <v>0</v>
      </c>
      <c r="F1481" s="16">
        <f t="shared" ref="F1481:F1544" si="282">($E1482-$E1480)/2/3.6</f>
        <v>0</v>
      </c>
      <c r="G1481" s="16">
        <f t="shared" si="279"/>
        <v>0</v>
      </c>
      <c r="H1481">
        <f t="shared" ref="H1481:H1544" si="283">1050*F1481</f>
        <v>0</v>
      </c>
      <c r="I1481">
        <f t="shared" ref="I1481:I1544" si="284">1050*0.01*9.81</f>
        <v>103.00500000000001</v>
      </c>
      <c r="J1481">
        <f t="shared" ref="J1481:J1544" si="285">0.5*1.293*2.0664*(G1481)^2*0.38</f>
        <v>0</v>
      </c>
      <c r="K1481">
        <f t="shared" si="280"/>
        <v>103.00500000000001</v>
      </c>
      <c r="L1481">
        <f t="shared" si="281"/>
        <v>0</v>
      </c>
      <c r="M1481" t="str">
        <f t="shared" ref="M1481:M1544" si="286">IF(L1481&gt;0, L1481, "0")</f>
        <v>0</v>
      </c>
      <c r="N1481" t="str">
        <f t="shared" si="278"/>
        <v>0</v>
      </c>
      <c r="O1481" s="16">
        <f>O1480+M1481*(C1481-C1480)</f>
        <v>1855500.4006627246</v>
      </c>
      <c r="P1481">
        <f t="shared" si="277"/>
        <v>-1400670.2640038957</v>
      </c>
      <c r="Q1481">
        <f t="shared" ref="Q1481:Q1544" si="287">P1481*-1</f>
        <v>1400670.2640038957</v>
      </c>
      <c r="R1481">
        <f t="shared" ref="R1481:R1544" si="288">Q1481*0.6786</f>
        <v>950494.84115304356</v>
      </c>
    </row>
    <row r="1482" spans="2:18" ht="14.4" x14ac:dyDescent="0.3">
      <c r="B1482" s="6" t="s">
        <v>59</v>
      </c>
      <c r="C1482" s="6">
        <v>1474</v>
      </c>
      <c r="D1482" s="6">
        <v>452</v>
      </c>
      <c r="E1482" s="12">
        <v>0</v>
      </c>
      <c r="F1482" s="16">
        <f t="shared" si="282"/>
        <v>0</v>
      </c>
      <c r="G1482" s="16">
        <f t="shared" si="279"/>
        <v>0</v>
      </c>
      <c r="H1482">
        <f t="shared" si="283"/>
        <v>0</v>
      </c>
      <c r="I1482">
        <f t="shared" si="284"/>
        <v>103.00500000000001</v>
      </c>
      <c r="J1482">
        <f t="shared" si="285"/>
        <v>0</v>
      </c>
      <c r="K1482">
        <f t="shared" si="280"/>
        <v>103.00500000000001</v>
      </c>
      <c r="L1482">
        <f t="shared" si="281"/>
        <v>0</v>
      </c>
      <c r="M1482" t="str">
        <f t="shared" si="286"/>
        <v>0</v>
      </c>
      <c r="N1482" t="str">
        <f t="shared" si="278"/>
        <v>0</v>
      </c>
      <c r="O1482" s="16">
        <f>O1481+M1482*(C1482-C1481)</f>
        <v>1855500.4006627246</v>
      </c>
      <c r="P1482">
        <f t="shared" ref="P1482:P1545" si="289">N1482+P1481</f>
        <v>-1400670.2640038957</v>
      </c>
      <c r="Q1482">
        <f t="shared" si="287"/>
        <v>1400670.2640038957</v>
      </c>
      <c r="R1482">
        <f t="shared" si="288"/>
        <v>950494.84115304356</v>
      </c>
    </row>
    <row r="1483" spans="2:18" ht="14.4" x14ac:dyDescent="0.3">
      <c r="B1483" s="6" t="s">
        <v>59</v>
      </c>
      <c r="C1483" s="6">
        <v>1475</v>
      </c>
      <c r="D1483" s="6">
        <v>453</v>
      </c>
      <c r="E1483" s="12">
        <v>0</v>
      </c>
      <c r="F1483" s="16">
        <f t="shared" si="282"/>
        <v>0</v>
      </c>
      <c r="G1483" s="16">
        <f t="shared" si="279"/>
        <v>0</v>
      </c>
      <c r="H1483">
        <f t="shared" si="283"/>
        <v>0</v>
      </c>
      <c r="I1483">
        <f t="shared" si="284"/>
        <v>103.00500000000001</v>
      </c>
      <c r="J1483">
        <f t="shared" si="285"/>
        <v>0</v>
      </c>
      <c r="K1483">
        <f t="shared" si="280"/>
        <v>103.00500000000001</v>
      </c>
      <c r="L1483">
        <f t="shared" si="281"/>
        <v>0</v>
      </c>
      <c r="M1483" t="str">
        <f t="shared" si="286"/>
        <v>0</v>
      </c>
      <c r="N1483" t="str">
        <f t="shared" si="278"/>
        <v>0</v>
      </c>
      <c r="O1483" s="16">
        <f>O1482+M1483*(C1483-C1482)</f>
        <v>1855500.4006627246</v>
      </c>
      <c r="P1483">
        <f t="shared" si="289"/>
        <v>-1400670.2640038957</v>
      </c>
      <c r="Q1483">
        <f t="shared" si="287"/>
        <v>1400670.2640038957</v>
      </c>
      <c r="R1483">
        <f t="shared" si="288"/>
        <v>950494.84115304356</v>
      </c>
    </row>
    <row r="1484" spans="2:18" ht="14.4" x14ac:dyDescent="0.3">
      <c r="B1484" s="6" t="s">
        <v>59</v>
      </c>
      <c r="C1484" s="6">
        <v>1476</v>
      </c>
      <c r="D1484" s="6">
        <v>454</v>
      </c>
      <c r="E1484" s="12">
        <v>0</v>
      </c>
      <c r="F1484" s="16">
        <f t="shared" si="282"/>
        <v>0</v>
      </c>
      <c r="G1484" s="16">
        <f t="shared" si="279"/>
        <v>0</v>
      </c>
      <c r="H1484">
        <f t="shared" si="283"/>
        <v>0</v>
      </c>
      <c r="I1484">
        <f t="shared" si="284"/>
        <v>103.00500000000001</v>
      </c>
      <c r="J1484">
        <f t="shared" si="285"/>
        <v>0</v>
      </c>
      <c r="K1484">
        <f t="shared" si="280"/>
        <v>103.00500000000001</v>
      </c>
      <c r="L1484">
        <f t="shared" si="281"/>
        <v>0</v>
      </c>
      <c r="M1484" t="str">
        <f t="shared" si="286"/>
        <v>0</v>
      </c>
      <c r="N1484" t="str">
        <f t="shared" si="278"/>
        <v>0</v>
      </c>
      <c r="O1484" s="16">
        <f>O1483+M1484*(C1484-C1483)</f>
        <v>1855500.4006627246</v>
      </c>
      <c r="P1484">
        <f t="shared" si="289"/>
        <v>-1400670.2640038957</v>
      </c>
      <c r="Q1484">
        <f t="shared" si="287"/>
        <v>1400670.2640038957</v>
      </c>
      <c r="R1484">
        <f t="shared" si="288"/>
        <v>950494.84115304356</v>
      </c>
    </row>
    <row r="1485" spans="2:18" ht="14.4" x14ac:dyDescent="0.3">
      <c r="B1485" s="6" t="s">
        <v>59</v>
      </c>
      <c r="C1485" s="6">
        <v>1477</v>
      </c>
      <c r="D1485" s="6">
        <v>455</v>
      </c>
      <c r="E1485" s="12">
        <v>0</v>
      </c>
      <c r="F1485" s="16">
        <f t="shared" si="282"/>
        <v>0</v>
      </c>
      <c r="G1485" s="16">
        <f t="shared" si="279"/>
        <v>0</v>
      </c>
      <c r="H1485">
        <f t="shared" si="283"/>
        <v>0</v>
      </c>
      <c r="I1485">
        <f t="shared" si="284"/>
        <v>103.00500000000001</v>
      </c>
      <c r="J1485">
        <f t="shared" si="285"/>
        <v>0</v>
      </c>
      <c r="K1485">
        <f t="shared" si="280"/>
        <v>103.00500000000001</v>
      </c>
      <c r="L1485">
        <f t="shared" si="281"/>
        <v>0</v>
      </c>
      <c r="M1485" t="str">
        <f t="shared" si="286"/>
        <v>0</v>
      </c>
      <c r="N1485" t="str">
        <f t="shared" si="278"/>
        <v>0</v>
      </c>
      <c r="O1485" s="16">
        <f>O1484+M1485*(C1485-C1484)</f>
        <v>1855500.4006627246</v>
      </c>
      <c r="P1485">
        <f t="shared" si="289"/>
        <v>-1400670.2640038957</v>
      </c>
      <c r="Q1485">
        <f t="shared" si="287"/>
        <v>1400670.2640038957</v>
      </c>
      <c r="R1485">
        <f t="shared" si="288"/>
        <v>950494.84115304356</v>
      </c>
    </row>
    <row r="1486" spans="2:18" ht="14.4" x14ac:dyDescent="0.3">
      <c r="B1486" s="7" t="s">
        <v>60</v>
      </c>
      <c r="C1486" s="7">
        <v>1478</v>
      </c>
      <c r="D1486" s="7">
        <v>1</v>
      </c>
      <c r="E1486" s="13">
        <v>0</v>
      </c>
      <c r="F1486" s="16">
        <f t="shared" si="282"/>
        <v>0.30555555555555558</v>
      </c>
      <c r="G1486" s="16">
        <f t="shared" si="279"/>
        <v>0</v>
      </c>
      <c r="H1486">
        <f t="shared" si="283"/>
        <v>320.83333333333337</v>
      </c>
      <c r="I1486">
        <f t="shared" si="284"/>
        <v>103.00500000000001</v>
      </c>
      <c r="J1486">
        <f t="shared" si="285"/>
        <v>0</v>
      </c>
      <c r="K1486">
        <f t="shared" si="280"/>
        <v>423.83833333333337</v>
      </c>
      <c r="L1486">
        <f t="shared" si="281"/>
        <v>129.50615740740741</v>
      </c>
      <c r="M1486">
        <f t="shared" si="286"/>
        <v>129.50615740740741</v>
      </c>
      <c r="N1486" t="str">
        <f t="shared" si="278"/>
        <v>0</v>
      </c>
      <c r="O1486" s="16">
        <f>O1485+M1486*(C1486-C1485)</f>
        <v>1855629.9068201319</v>
      </c>
      <c r="P1486">
        <f t="shared" si="289"/>
        <v>-1400670.2640038957</v>
      </c>
      <c r="Q1486">
        <f t="shared" si="287"/>
        <v>1400670.2640038957</v>
      </c>
      <c r="R1486">
        <f t="shared" si="288"/>
        <v>950494.84115304356</v>
      </c>
    </row>
    <row r="1487" spans="2:18" ht="14.4" x14ac:dyDescent="0.3">
      <c r="B1487" s="7" t="s">
        <v>60</v>
      </c>
      <c r="C1487" s="7">
        <v>1479</v>
      </c>
      <c r="D1487" s="7">
        <v>2</v>
      </c>
      <c r="E1487" s="13">
        <v>2.2000000000000002</v>
      </c>
      <c r="F1487" s="16">
        <f t="shared" si="282"/>
        <v>0.61111111111111116</v>
      </c>
      <c r="G1487" s="16">
        <f t="shared" si="279"/>
        <v>6.1111111111111116</v>
      </c>
      <c r="H1487">
        <f t="shared" si="283"/>
        <v>641.66666666666674</v>
      </c>
      <c r="I1487">
        <f t="shared" si="284"/>
        <v>103.00500000000001</v>
      </c>
      <c r="J1487">
        <f t="shared" si="285"/>
        <v>18.958626866666666</v>
      </c>
      <c r="K1487">
        <f t="shared" si="280"/>
        <v>763.63029353333343</v>
      </c>
      <c r="L1487">
        <f t="shared" si="281"/>
        <v>466.66295715925935</v>
      </c>
      <c r="M1487">
        <f t="shared" si="286"/>
        <v>466.66295715925935</v>
      </c>
      <c r="N1487" t="str">
        <f t="shared" si="278"/>
        <v>0</v>
      </c>
      <c r="O1487" s="16">
        <f>O1486+M1487*(C1487-C1486)</f>
        <v>1856096.5697772913</v>
      </c>
      <c r="P1487">
        <f t="shared" si="289"/>
        <v>-1400670.2640038957</v>
      </c>
      <c r="Q1487">
        <f t="shared" si="287"/>
        <v>1400670.2640038957</v>
      </c>
      <c r="R1487">
        <f t="shared" si="288"/>
        <v>950494.84115304356</v>
      </c>
    </row>
    <row r="1488" spans="2:18" ht="14.4" x14ac:dyDescent="0.3">
      <c r="B1488" s="7" t="s">
        <v>60</v>
      </c>
      <c r="C1488" s="7">
        <v>1480</v>
      </c>
      <c r="D1488" s="7">
        <v>3</v>
      </c>
      <c r="E1488" s="13">
        <v>4.4000000000000004</v>
      </c>
      <c r="F1488" s="16">
        <f t="shared" si="282"/>
        <v>0.56944444444444442</v>
      </c>
      <c r="G1488" s="16">
        <f t="shared" si="279"/>
        <v>12.222222222222223</v>
      </c>
      <c r="H1488">
        <f t="shared" si="283"/>
        <v>597.91666666666663</v>
      </c>
      <c r="I1488">
        <f t="shared" si="284"/>
        <v>103.00500000000001</v>
      </c>
      <c r="J1488">
        <f t="shared" si="285"/>
        <v>75.834507466666665</v>
      </c>
      <c r="K1488">
        <f t="shared" si="280"/>
        <v>776.75617413333327</v>
      </c>
      <c r="L1488">
        <f t="shared" si="281"/>
        <v>442.31948804814812</v>
      </c>
      <c r="M1488">
        <f t="shared" si="286"/>
        <v>442.31948804814812</v>
      </c>
      <c r="N1488" t="str">
        <f t="shared" si="278"/>
        <v>0</v>
      </c>
      <c r="O1488" s="16">
        <f>O1487+M1488*(C1488-C1487)</f>
        <v>1856538.8892653394</v>
      </c>
      <c r="P1488">
        <f t="shared" si="289"/>
        <v>-1400670.2640038957</v>
      </c>
      <c r="Q1488">
        <f t="shared" si="287"/>
        <v>1400670.2640038957</v>
      </c>
      <c r="R1488">
        <f t="shared" si="288"/>
        <v>950494.84115304356</v>
      </c>
    </row>
    <row r="1489" spans="2:18" ht="14.4" x14ac:dyDescent="0.3">
      <c r="B1489" s="7" t="s">
        <v>60</v>
      </c>
      <c r="C1489" s="7">
        <v>1481</v>
      </c>
      <c r="D1489" s="7">
        <v>4</v>
      </c>
      <c r="E1489" s="13">
        <v>6.3</v>
      </c>
      <c r="F1489" s="16">
        <f t="shared" si="282"/>
        <v>0.4861111111111111</v>
      </c>
      <c r="G1489" s="16">
        <f t="shared" si="279"/>
        <v>17.5</v>
      </c>
      <c r="H1489">
        <f t="shared" si="283"/>
        <v>510.41666666666669</v>
      </c>
      <c r="I1489">
        <f t="shared" si="284"/>
        <v>103.00500000000001</v>
      </c>
      <c r="J1489">
        <f t="shared" si="285"/>
        <v>155.46857444999998</v>
      </c>
      <c r="K1489">
        <f t="shared" si="280"/>
        <v>768.89024111666674</v>
      </c>
      <c r="L1489">
        <f t="shared" si="281"/>
        <v>373.766089431713</v>
      </c>
      <c r="M1489">
        <f t="shared" si="286"/>
        <v>373.766089431713</v>
      </c>
      <c r="N1489" t="str">
        <f t="shared" si="278"/>
        <v>0</v>
      </c>
      <c r="O1489" s="16">
        <f>O1488+M1489*(C1489-C1488)</f>
        <v>1856912.6553547711</v>
      </c>
      <c r="P1489">
        <f t="shared" si="289"/>
        <v>-1400670.2640038957</v>
      </c>
      <c r="Q1489">
        <f t="shared" si="287"/>
        <v>1400670.2640038957</v>
      </c>
      <c r="R1489">
        <f t="shared" si="288"/>
        <v>950494.84115304356</v>
      </c>
    </row>
    <row r="1490" spans="2:18" ht="14.4" x14ac:dyDescent="0.3">
      <c r="B1490" s="7" t="s">
        <v>60</v>
      </c>
      <c r="C1490" s="7">
        <v>1482</v>
      </c>
      <c r="D1490" s="7">
        <v>5</v>
      </c>
      <c r="E1490" s="13">
        <v>7.9</v>
      </c>
      <c r="F1490" s="16">
        <f t="shared" si="282"/>
        <v>0.40277777777777768</v>
      </c>
      <c r="G1490" s="16">
        <f t="shared" si="279"/>
        <v>21.944444444444446</v>
      </c>
      <c r="H1490">
        <f t="shared" si="283"/>
        <v>422.91666666666657</v>
      </c>
      <c r="I1490">
        <f t="shared" si="284"/>
        <v>103.00500000000001</v>
      </c>
      <c r="J1490">
        <f t="shared" si="285"/>
        <v>244.46444271666667</v>
      </c>
      <c r="K1490">
        <f t="shared" si="280"/>
        <v>770.38610938333329</v>
      </c>
      <c r="L1490">
        <f t="shared" si="281"/>
        <v>310.29440516828697</v>
      </c>
      <c r="M1490">
        <f t="shared" si="286"/>
        <v>310.29440516828697</v>
      </c>
      <c r="N1490" t="str">
        <f t="shared" si="278"/>
        <v>0</v>
      </c>
      <c r="O1490" s="16">
        <f>O1489+M1490*(C1490-C1489)</f>
        <v>1857222.9497599395</v>
      </c>
      <c r="P1490">
        <f t="shared" si="289"/>
        <v>-1400670.2640038957</v>
      </c>
      <c r="Q1490">
        <f t="shared" si="287"/>
        <v>1400670.2640038957</v>
      </c>
      <c r="R1490">
        <f t="shared" si="288"/>
        <v>950494.84115304356</v>
      </c>
    </row>
    <row r="1491" spans="2:18" ht="14.4" x14ac:dyDescent="0.3">
      <c r="B1491" s="7" t="s">
        <v>60</v>
      </c>
      <c r="C1491" s="7">
        <v>1483</v>
      </c>
      <c r="D1491" s="7">
        <v>6</v>
      </c>
      <c r="E1491" s="13">
        <v>9.1999999999999993</v>
      </c>
      <c r="F1491" s="16">
        <f t="shared" si="282"/>
        <v>0.34722222222222221</v>
      </c>
      <c r="G1491" s="16">
        <f t="shared" si="279"/>
        <v>25.555555555555554</v>
      </c>
      <c r="H1491">
        <f t="shared" si="283"/>
        <v>364.58333333333331</v>
      </c>
      <c r="I1491">
        <f t="shared" si="284"/>
        <v>103.00500000000001</v>
      </c>
      <c r="J1491">
        <f t="shared" si="285"/>
        <v>331.54094586666662</v>
      </c>
      <c r="K1491">
        <f t="shared" si="280"/>
        <v>799.12927919999993</v>
      </c>
      <c r="L1491">
        <f t="shared" si="281"/>
        <v>277.47544416666665</v>
      </c>
      <c r="M1491">
        <f t="shared" si="286"/>
        <v>277.47544416666665</v>
      </c>
      <c r="N1491" t="str">
        <f t="shared" si="278"/>
        <v>0</v>
      </c>
      <c r="O1491" s="16">
        <f>O1490+M1491*(C1491-C1490)</f>
        <v>1857500.4252041061</v>
      </c>
      <c r="P1491">
        <f t="shared" si="289"/>
        <v>-1400670.2640038957</v>
      </c>
      <c r="Q1491">
        <f t="shared" si="287"/>
        <v>1400670.2640038957</v>
      </c>
      <c r="R1491">
        <f t="shared" si="288"/>
        <v>950494.84115304356</v>
      </c>
    </row>
    <row r="1492" spans="2:18" ht="14.4" x14ac:dyDescent="0.3">
      <c r="B1492" s="7" t="s">
        <v>60</v>
      </c>
      <c r="C1492" s="7">
        <v>1484</v>
      </c>
      <c r="D1492" s="7">
        <v>7</v>
      </c>
      <c r="E1492" s="13">
        <v>10.4</v>
      </c>
      <c r="F1492" s="16">
        <f t="shared" si="282"/>
        <v>0.31944444444444453</v>
      </c>
      <c r="G1492" s="16">
        <f t="shared" si="279"/>
        <v>28.888888888888889</v>
      </c>
      <c r="H1492">
        <f t="shared" si="283"/>
        <v>335.41666666666674</v>
      </c>
      <c r="I1492">
        <f t="shared" si="284"/>
        <v>103.00500000000001</v>
      </c>
      <c r="J1492">
        <f t="shared" si="285"/>
        <v>423.67047146666658</v>
      </c>
      <c r="K1492">
        <f t="shared" si="280"/>
        <v>862.09213813333326</v>
      </c>
      <c r="L1492">
        <f t="shared" si="281"/>
        <v>275.390544125926</v>
      </c>
      <c r="M1492">
        <f t="shared" si="286"/>
        <v>275.390544125926</v>
      </c>
      <c r="N1492" t="str">
        <f t="shared" si="278"/>
        <v>0</v>
      </c>
      <c r="O1492" s="16">
        <f>O1491+M1492*(C1492-C1491)</f>
        <v>1857775.815748232</v>
      </c>
      <c r="P1492">
        <f t="shared" si="289"/>
        <v>-1400670.2640038957</v>
      </c>
      <c r="Q1492">
        <f t="shared" si="287"/>
        <v>1400670.2640038957</v>
      </c>
      <c r="R1492">
        <f t="shared" si="288"/>
        <v>950494.84115304356</v>
      </c>
    </row>
    <row r="1493" spans="2:18" ht="14.4" x14ac:dyDescent="0.3">
      <c r="B1493" s="7" t="s">
        <v>60</v>
      </c>
      <c r="C1493" s="7">
        <v>1485</v>
      </c>
      <c r="D1493" s="7">
        <v>8</v>
      </c>
      <c r="E1493" s="13">
        <v>11.5</v>
      </c>
      <c r="F1493" s="16">
        <f t="shared" si="282"/>
        <v>0.34722222222222221</v>
      </c>
      <c r="G1493" s="16">
        <f t="shared" si="279"/>
        <v>31.944444444444443</v>
      </c>
      <c r="H1493">
        <f t="shared" si="283"/>
        <v>364.58333333333331</v>
      </c>
      <c r="I1493">
        <f t="shared" si="284"/>
        <v>103.00500000000001</v>
      </c>
      <c r="J1493">
        <f t="shared" si="285"/>
        <v>518.03272791666654</v>
      </c>
      <c r="K1493">
        <f t="shared" si="280"/>
        <v>985.62106124999991</v>
      </c>
      <c r="L1493">
        <f t="shared" si="281"/>
        <v>342.22953515624994</v>
      </c>
      <c r="M1493">
        <f t="shared" si="286"/>
        <v>342.22953515624994</v>
      </c>
      <c r="N1493" t="str">
        <f t="shared" si="278"/>
        <v>0</v>
      </c>
      <c r="O1493" s="16">
        <f>O1492+M1493*(C1493-C1492)</f>
        <v>1858118.0452833881</v>
      </c>
      <c r="P1493">
        <f t="shared" si="289"/>
        <v>-1400670.2640038957</v>
      </c>
      <c r="Q1493">
        <f t="shared" si="287"/>
        <v>1400670.2640038957</v>
      </c>
      <c r="R1493">
        <f t="shared" si="288"/>
        <v>950494.84115304356</v>
      </c>
    </row>
    <row r="1494" spans="2:18" ht="14.4" x14ac:dyDescent="0.3">
      <c r="B1494" s="7" t="s">
        <v>60</v>
      </c>
      <c r="C1494" s="7">
        <v>1486</v>
      </c>
      <c r="D1494" s="7">
        <v>9</v>
      </c>
      <c r="E1494" s="13">
        <v>12.9</v>
      </c>
      <c r="F1494" s="16">
        <f t="shared" si="282"/>
        <v>0.44444444444444431</v>
      </c>
      <c r="G1494" s="16">
        <f t="shared" si="279"/>
        <v>35.833333333333336</v>
      </c>
      <c r="H1494">
        <f t="shared" si="283"/>
        <v>466.66666666666652</v>
      </c>
      <c r="I1494">
        <f t="shared" si="284"/>
        <v>103.00500000000001</v>
      </c>
      <c r="J1494">
        <f t="shared" si="285"/>
        <v>651.83989604999999</v>
      </c>
      <c r="K1494">
        <f t="shared" si="280"/>
        <v>1221.5115627166665</v>
      </c>
      <c r="L1494">
        <f t="shared" si="281"/>
        <v>542.8940278740738</v>
      </c>
      <c r="M1494">
        <f t="shared" si="286"/>
        <v>542.8940278740738</v>
      </c>
      <c r="N1494" t="str">
        <f t="shared" si="278"/>
        <v>0</v>
      </c>
      <c r="O1494" s="16">
        <f>O1493+M1494*(C1494-C1493)</f>
        <v>1858660.9393112622</v>
      </c>
      <c r="P1494">
        <f t="shared" si="289"/>
        <v>-1400670.2640038957</v>
      </c>
      <c r="Q1494">
        <f t="shared" si="287"/>
        <v>1400670.2640038957</v>
      </c>
      <c r="R1494">
        <f t="shared" si="288"/>
        <v>950494.84115304356</v>
      </c>
    </row>
    <row r="1495" spans="2:18" ht="14.4" x14ac:dyDescent="0.3">
      <c r="B1495" s="7" t="s">
        <v>60</v>
      </c>
      <c r="C1495" s="7">
        <v>1487</v>
      </c>
      <c r="D1495" s="7">
        <v>10</v>
      </c>
      <c r="E1495" s="13">
        <v>14.7</v>
      </c>
      <c r="F1495" s="16">
        <f t="shared" si="282"/>
        <v>0.56944444444444442</v>
      </c>
      <c r="G1495" s="16">
        <f t="shared" si="279"/>
        <v>40.833333333333329</v>
      </c>
      <c r="H1495">
        <f t="shared" si="283"/>
        <v>597.91666666666663</v>
      </c>
      <c r="I1495">
        <f t="shared" si="284"/>
        <v>103.00500000000001</v>
      </c>
      <c r="J1495">
        <f t="shared" si="285"/>
        <v>846.44001644999958</v>
      </c>
      <c r="K1495">
        <f t="shared" si="280"/>
        <v>1547.3616831166662</v>
      </c>
      <c r="L1495">
        <f t="shared" si="281"/>
        <v>881.1365139969904</v>
      </c>
      <c r="M1495">
        <f t="shared" si="286"/>
        <v>881.1365139969904</v>
      </c>
      <c r="N1495" t="str">
        <f t="shared" si="278"/>
        <v>0</v>
      </c>
      <c r="O1495" s="16">
        <f>O1494+M1495*(C1495-C1494)</f>
        <v>1859542.0758252593</v>
      </c>
      <c r="P1495">
        <f t="shared" si="289"/>
        <v>-1400670.2640038957</v>
      </c>
      <c r="Q1495">
        <f t="shared" si="287"/>
        <v>1400670.2640038957</v>
      </c>
      <c r="R1495">
        <f t="shared" si="288"/>
        <v>950494.84115304356</v>
      </c>
    </row>
    <row r="1496" spans="2:18" ht="14.4" x14ac:dyDescent="0.3">
      <c r="B1496" s="7" t="s">
        <v>60</v>
      </c>
      <c r="C1496" s="7">
        <v>1488</v>
      </c>
      <c r="D1496" s="7">
        <v>11</v>
      </c>
      <c r="E1496" s="13">
        <v>17</v>
      </c>
      <c r="F1496" s="16">
        <f t="shared" si="282"/>
        <v>0.70833333333333348</v>
      </c>
      <c r="G1496" s="16">
        <f t="shared" si="279"/>
        <v>47.222222222222221</v>
      </c>
      <c r="H1496">
        <f t="shared" si="283"/>
        <v>743.75000000000011</v>
      </c>
      <c r="I1496">
        <f t="shared" si="284"/>
        <v>103.00500000000001</v>
      </c>
      <c r="J1496">
        <f t="shared" si="285"/>
        <v>1132.0337116666662</v>
      </c>
      <c r="K1496">
        <f t="shared" si="280"/>
        <v>1978.7887116666664</v>
      </c>
      <c r="L1496">
        <f t="shared" si="281"/>
        <v>1401.6420040972223</v>
      </c>
      <c r="M1496">
        <f t="shared" si="286"/>
        <v>1401.6420040972223</v>
      </c>
      <c r="N1496" t="str">
        <f t="shared" si="278"/>
        <v>0</v>
      </c>
      <c r="O1496" s="16">
        <f>O1495+M1496*(C1496-C1495)</f>
        <v>1860943.7178293564</v>
      </c>
      <c r="P1496">
        <f t="shared" si="289"/>
        <v>-1400670.2640038957</v>
      </c>
      <c r="Q1496">
        <f t="shared" si="287"/>
        <v>1400670.2640038957</v>
      </c>
      <c r="R1496">
        <f t="shared" si="288"/>
        <v>950494.84115304356</v>
      </c>
    </row>
    <row r="1497" spans="2:18" ht="14.4" x14ac:dyDescent="0.3">
      <c r="B1497" s="7" t="s">
        <v>60</v>
      </c>
      <c r="C1497" s="7">
        <v>1489</v>
      </c>
      <c r="D1497" s="7">
        <v>12</v>
      </c>
      <c r="E1497" s="13">
        <v>19.8</v>
      </c>
      <c r="F1497" s="16">
        <f t="shared" si="282"/>
        <v>0.84722222222222243</v>
      </c>
      <c r="G1497" s="16">
        <f t="shared" si="279"/>
        <v>55</v>
      </c>
      <c r="H1497">
        <f t="shared" si="283"/>
        <v>889.5833333333336</v>
      </c>
      <c r="I1497">
        <f t="shared" si="284"/>
        <v>103.00500000000001</v>
      </c>
      <c r="J1497">
        <f t="shared" si="285"/>
        <v>1535.6487761999997</v>
      </c>
      <c r="K1497">
        <f t="shared" si="280"/>
        <v>2528.2371095333333</v>
      </c>
      <c r="L1497">
        <f t="shared" si="281"/>
        <v>2141.978662243519</v>
      </c>
      <c r="M1497">
        <f t="shared" si="286"/>
        <v>2141.978662243519</v>
      </c>
      <c r="N1497" t="str">
        <f t="shared" si="278"/>
        <v>0</v>
      </c>
      <c r="O1497" s="16">
        <f>O1496+M1497*(C1497-C1496)</f>
        <v>1863085.6964916</v>
      </c>
      <c r="P1497">
        <f t="shared" si="289"/>
        <v>-1400670.2640038957</v>
      </c>
      <c r="Q1497">
        <f t="shared" si="287"/>
        <v>1400670.2640038957</v>
      </c>
      <c r="R1497">
        <f t="shared" si="288"/>
        <v>950494.84115304356</v>
      </c>
    </row>
    <row r="1498" spans="2:18" ht="14.4" x14ac:dyDescent="0.3">
      <c r="B1498" s="7" t="s">
        <v>60</v>
      </c>
      <c r="C1498" s="7">
        <v>1490</v>
      </c>
      <c r="D1498" s="7">
        <v>13</v>
      </c>
      <c r="E1498" s="13">
        <v>23.1</v>
      </c>
      <c r="F1498" s="16">
        <f t="shared" si="282"/>
        <v>0.95833333333333315</v>
      </c>
      <c r="G1498" s="16">
        <f t="shared" si="279"/>
        <v>64.166666666666671</v>
      </c>
      <c r="H1498">
        <f t="shared" si="283"/>
        <v>1006.2499999999998</v>
      </c>
      <c r="I1498">
        <f t="shared" si="284"/>
        <v>103.00500000000001</v>
      </c>
      <c r="J1498">
        <f t="shared" si="285"/>
        <v>2090.1886120499998</v>
      </c>
      <c r="K1498">
        <f t="shared" si="280"/>
        <v>3199.4436120499995</v>
      </c>
      <c r="L1498">
        <f t="shared" si="281"/>
        <v>3066.1334615479154</v>
      </c>
      <c r="M1498">
        <f t="shared" si="286"/>
        <v>3066.1334615479154</v>
      </c>
      <c r="N1498" t="str">
        <f t="shared" si="278"/>
        <v>0</v>
      </c>
      <c r="O1498" s="16">
        <f>O1497+M1498*(C1498-C1497)</f>
        <v>1866151.829953148</v>
      </c>
      <c r="P1498">
        <f t="shared" si="289"/>
        <v>-1400670.2640038957</v>
      </c>
      <c r="Q1498">
        <f t="shared" si="287"/>
        <v>1400670.2640038957</v>
      </c>
      <c r="R1498">
        <f t="shared" si="288"/>
        <v>950494.84115304356</v>
      </c>
    </row>
    <row r="1499" spans="2:18" ht="14.4" x14ac:dyDescent="0.3">
      <c r="B1499" s="7" t="s">
        <v>60</v>
      </c>
      <c r="C1499" s="7">
        <v>1491</v>
      </c>
      <c r="D1499" s="7">
        <v>14</v>
      </c>
      <c r="E1499" s="13">
        <v>26.7</v>
      </c>
      <c r="F1499" s="16">
        <f t="shared" si="282"/>
        <v>1.0277777777777775</v>
      </c>
      <c r="G1499" s="16">
        <f t="shared" si="279"/>
        <v>74.166666666666657</v>
      </c>
      <c r="H1499">
        <f t="shared" si="283"/>
        <v>1079.1666666666663</v>
      </c>
      <c r="I1499">
        <f t="shared" si="284"/>
        <v>103.00500000000001</v>
      </c>
      <c r="J1499">
        <f t="shared" si="285"/>
        <v>2792.441220449999</v>
      </c>
      <c r="K1499">
        <f t="shared" si="280"/>
        <v>3974.6128871166657</v>
      </c>
      <c r="L1499">
        <f t="shared" si="281"/>
        <v>4085.0188006476828</v>
      </c>
      <c r="M1499">
        <f t="shared" si="286"/>
        <v>4085.0188006476828</v>
      </c>
      <c r="N1499" t="str">
        <f t="shared" si="278"/>
        <v>0</v>
      </c>
      <c r="O1499" s="16">
        <f>O1498+M1499*(C1499-C1498)</f>
        <v>1870236.8487537957</v>
      </c>
      <c r="P1499">
        <f t="shared" si="289"/>
        <v>-1400670.2640038957</v>
      </c>
      <c r="Q1499">
        <f t="shared" si="287"/>
        <v>1400670.2640038957</v>
      </c>
      <c r="R1499">
        <f t="shared" si="288"/>
        <v>950494.84115304356</v>
      </c>
    </row>
    <row r="1500" spans="2:18" ht="14.4" x14ac:dyDescent="0.3">
      <c r="B1500" s="7" t="s">
        <v>60</v>
      </c>
      <c r="C1500" s="7">
        <v>1492</v>
      </c>
      <c r="D1500" s="7">
        <v>15</v>
      </c>
      <c r="E1500" s="13">
        <v>30.5</v>
      </c>
      <c r="F1500" s="16">
        <f t="shared" si="282"/>
        <v>1.0277777777777781</v>
      </c>
      <c r="G1500" s="16">
        <f t="shared" si="279"/>
        <v>84.722222222222214</v>
      </c>
      <c r="H1500">
        <f t="shared" si="283"/>
        <v>1079.166666666667</v>
      </c>
      <c r="I1500">
        <f t="shared" si="284"/>
        <v>103.00500000000001</v>
      </c>
      <c r="J1500">
        <f t="shared" si="285"/>
        <v>3643.8559179166655</v>
      </c>
      <c r="K1500">
        <f t="shared" si="280"/>
        <v>4826.027584583333</v>
      </c>
      <c r="L1500">
        <f t="shared" si="281"/>
        <v>4960.0839063773165</v>
      </c>
      <c r="M1500">
        <f t="shared" si="286"/>
        <v>4960.0839063773165</v>
      </c>
      <c r="N1500" t="str">
        <f t="shared" si="278"/>
        <v>0</v>
      </c>
      <c r="O1500" s="16">
        <f>O1499+M1500*(C1500-C1499)</f>
        <v>1875196.9326601732</v>
      </c>
      <c r="P1500">
        <f t="shared" si="289"/>
        <v>-1400670.2640038957</v>
      </c>
      <c r="Q1500">
        <f t="shared" si="287"/>
        <v>1400670.2640038957</v>
      </c>
      <c r="R1500">
        <f t="shared" si="288"/>
        <v>950494.84115304356</v>
      </c>
    </row>
    <row r="1501" spans="2:18" ht="14.4" x14ac:dyDescent="0.3">
      <c r="B1501" s="7" t="s">
        <v>60</v>
      </c>
      <c r="C1501" s="7">
        <v>1493</v>
      </c>
      <c r="D1501" s="7">
        <v>16</v>
      </c>
      <c r="E1501" s="13">
        <v>34.1</v>
      </c>
      <c r="F1501" s="16">
        <f t="shared" si="282"/>
        <v>0.97222222222222221</v>
      </c>
      <c r="G1501" s="16">
        <f t="shared" si="279"/>
        <v>94.722222222222229</v>
      </c>
      <c r="H1501">
        <f t="shared" si="283"/>
        <v>1020.8333333333334</v>
      </c>
      <c r="I1501">
        <f t="shared" si="284"/>
        <v>103.00500000000001</v>
      </c>
      <c r="J1501">
        <f t="shared" si="285"/>
        <v>4554.8101047166665</v>
      </c>
      <c r="K1501">
        <f t="shared" si="280"/>
        <v>5678.6484380499996</v>
      </c>
      <c r="L1501">
        <f t="shared" si="281"/>
        <v>5520.9082036597219</v>
      </c>
      <c r="M1501">
        <f t="shared" si="286"/>
        <v>5520.9082036597219</v>
      </c>
      <c r="N1501" t="str">
        <f t="shared" si="278"/>
        <v>0</v>
      </c>
      <c r="O1501" s="16">
        <f>O1500+M1501*(C1501-C1500)</f>
        <v>1880717.840863833</v>
      </c>
      <c r="P1501">
        <f t="shared" si="289"/>
        <v>-1400670.2640038957</v>
      </c>
      <c r="Q1501">
        <f t="shared" si="287"/>
        <v>1400670.2640038957</v>
      </c>
      <c r="R1501">
        <f t="shared" si="288"/>
        <v>950494.84115304356</v>
      </c>
    </row>
    <row r="1502" spans="2:18" ht="14.4" x14ac:dyDescent="0.3">
      <c r="B1502" s="7" t="s">
        <v>60</v>
      </c>
      <c r="C1502" s="7">
        <v>1494</v>
      </c>
      <c r="D1502" s="7">
        <v>17</v>
      </c>
      <c r="E1502" s="13">
        <v>37.5</v>
      </c>
      <c r="F1502" s="16">
        <f t="shared" si="282"/>
        <v>0.90277777777777779</v>
      </c>
      <c r="G1502" s="16">
        <f t="shared" si="279"/>
        <v>104.16666666666666</v>
      </c>
      <c r="H1502">
        <f t="shared" si="283"/>
        <v>947.91666666666663</v>
      </c>
      <c r="I1502">
        <f t="shared" si="284"/>
        <v>103.00500000000001</v>
      </c>
      <c r="J1502">
        <f t="shared" si="285"/>
        <v>5508.3820312499984</v>
      </c>
      <c r="K1502">
        <f t="shared" si="280"/>
        <v>6559.3036979166645</v>
      </c>
      <c r="L1502">
        <f t="shared" si="281"/>
        <v>5921.5936161747668</v>
      </c>
      <c r="M1502">
        <f t="shared" si="286"/>
        <v>5921.5936161747668</v>
      </c>
      <c r="N1502" t="str">
        <f t="shared" si="278"/>
        <v>0</v>
      </c>
      <c r="O1502" s="16">
        <f>O1501+M1502*(C1502-C1501)</f>
        <v>1886639.4344800077</v>
      </c>
      <c r="P1502">
        <f t="shared" si="289"/>
        <v>-1400670.2640038957</v>
      </c>
      <c r="Q1502">
        <f t="shared" si="287"/>
        <v>1400670.2640038957</v>
      </c>
      <c r="R1502">
        <f t="shared" si="288"/>
        <v>950494.84115304356</v>
      </c>
    </row>
    <row r="1503" spans="2:18" ht="14.4" x14ac:dyDescent="0.3">
      <c r="B1503" s="7" t="s">
        <v>60</v>
      </c>
      <c r="C1503" s="7">
        <v>1495</v>
      </c>
      <c r="D1503" s="7">
        <v>18</v>
      </c>
      <c r="E1503" s="13">
        <v>40.6</v>
      </c>
      <c r="F1503" s="16">
        <f t="shared" si="282"/>
        <v>0.80555555555555514</v>
      </c>
      <c r="G1503" s="16">
        <f t="shared" si="279"/>
        <v>112.77777777777777</v>
      </c>
      <c r="H1503">
        <f t="shared" si="283"/>
        <v>845.83333333333292</v>
      </c>
      <c r="I1503">
        <f t="shared" si="284"/>
        <v>103.00500000000001</v>
      </c>
      <c r="J1503">
        <f t="shared" si="285"/>
        <v>6456.7442524666649</v>
      </c>
      <c r="K1503">
        <f t="shared" si="280"/>
        <v>7405.582585799998</v>
      </c>
      <c r="L1503">
        <f t="shared" si="281"/>
        <v>5965.6081941166622</v>
      </c>
      <c r="M1503">
        <f t="shared" si="286"/>
        <v>5965.6081941166622</v>
      </c>
      <c r="N1503" t="str">
        <f t="shared" si="278"/>
        <v>0</v>
      </c>
      <c r="O1503" s="16">
        <f>O1502+M1503*(C1503-C1502)</f>
        <v>1892605.0426741245</v>
      </c>
      <c r="P1503">
        <f t="shared" si="289"/>
        <v>-1400670.2640038957</v>
      </c>
      <c r="Q1503">
        <f t="shared" si="287"/>
        <v>1400670.2640038957</v>
      </c>
      <c r="R1503">
        <f t="shared" si="288"/>
        <v>950494.84115304356</v>
      </c>
    </row>
    <row r="1504" spans="2:18" ht="14.4" x14ac:dyDescent="0.3">
      <c r="B1504" s="7" t="s">
        <v>60</v>
      </c>
      <c r="C1504" s="7">
        <v>1496</v>
      </c>
      <c r="D1504" s="7">
        <v>19</v>
      </c>
      <c r="E1504" s="13">
        <v>43.3</v>
      </c>
      <c r="F1504" s="16">
        <f t="shared" si="282"/>
        <v>0.70833333333333348</v>
      </c>
      <c r="G1504" s="16">
        <f t="shared" si="279"/>
        <v>120.27777777777777</v>
      </c>
      <c r="H1504">
        <f t="shared" si="283"/>
        <v>743.75000000000011</v>
      </c>
      <c r="I1504">
        <f t="shared" si="284"/>
        <v>103.00500000000001</v>
      </c>
      <c r="J1504">
        <f t="shared" si="285"/>
        <v>7344.078497116664</v>
      </c>
      <c r="K1504">
        <f t="shared" si="280"/>
        <v>8190.8334971166641</v>
      </c>
      <c r="L1504">
        <f t="shared" si="281"/>
        <v>5801.8403937909716</v>
      </c>
      <c r="M1504">
        <f t="shared" si="286"/>
        <v>5801.8403937909716</v>
      </c>
      <c r="N1504" t="str">
        <f t="shared" si="278"/>
        <v>0</v>
      </c>
      <c r="O1504" s="16">
        <f>O1503+M1504*(C1504-C1503)</f>
        <v>1898406.8830679154</v>
      </c>
      <c r="P1504">
        <f t="shared" si="289"/>
        <v>-1400670.2640038957</v>
      </c>
      <c r="Q1504">
        <f t="shared" si="287"/>
        <v>1400670.2640038957</v>
      </c>
      <c r="R1504">
        <f t="shared" si="288"/>
        <v>950494.84115304356</v>
      </c>
    </row>
    <row r="1505" spans="2:18" ht="14.4" x14ac:dyDescent="0.3">
      <c r="B1505" s="7" t="s">
        <v>60</v>
      </c>
      <c r="C1505" s="7">
        <v>1497</v>
      </c>
      <c r="D1505" s="7">
        <v>20</v>
      </c>
      <c r="E1505" s="13">
        <v>45.7</v>
      </c>
      <c r="F1505" s="16">
        <f t="shared" si="282"/>
        <v>0.61111111111111194</v>
      </c>
      <c r="G1505" s="16">
        <f t="shared" si="279"/>
        <v>126.94444444444444</v>
      </c>
      <c r="H1505">
        <f t="shared" si="283"/>
        <v>641.66666666666754</v>
      </c>
      <c r="I1505">
        <f t="shared" si="284"/>
        <v>103.00500000000001</v>
      </c>
      <c r="J1505">
        <f t="shared" si="285"/>
        <v>8180.7650051166647</v>
      </c>
      <c r="K1505">
        <f t="shared" si="280"/>
        <v>8925.4366717833327</v>
      </c>
      <c r="L1505">
        <f t="shared" si="281"/>
        <v>5454.4335216453774</v>
      </c>
      <c r="M1505">
        <f t="shared" si="286"/>
        <v>5454.4335216453774</v>
      </c>
      <c r="N1505" t="str">
        <f t="shared" ref="N1505:N1568" si="290">IF(L1505&lt;0, L1505,"0")</f>
        <v>0</v>
      </c>
      <c r="O1505" s="16">
        <f>O1504+M1505*(C1505-C1504)</f>
        <v>1903861.3165895608</v>
      </c>
      <c r="P1505">
        <f t="shared" si="289"/>
        <v>-1400670.2640038957</v>
      </c>
      <c r="Q1505">
        <f t="shared" si="287"/>
        <v>1400670.2640038957</v>
      </c>
      <c r="R1505">
        <f t="shared" si="288"/>
        <v>950494.84115304356</v>
      </c>
    </row>
    <row r="1506" spans="2:18" ht="14.4" x14ac:dyDescent="0.3">
      <c r="B1506" s="7" t="s">
        <v>60</v>
      </c>
      <c r="C1506" s="7">
        <v>1498</v>
      </c>
      <c r="D1506" s="7">
        <v>21</v>
      </c>
      <c r="E1506" s="13">
        <v>47.7</v>
      </c>
      <c r="F1506" s="16">
        <f t="shared" si="282"/>
        <v>0.49999999999999922</v>
      </c>
      <c r="G1506" s="16">
        <f t="shared" si="279"/>
        <v>132.5</v>
      </c>
      <c r="H1506">
        <f t="shared" si="283"/>
        <v>524.9999999999992</v>
      </c>
      <c r="I1506">
        <f t="shared" si="284"/>
        <v>103.00500000000001</v>
      </c>
      <c r="J1506">
        <f t="shared" si="285"/>
        <v>8912.4739924499972</v>
      </c>
      <c r="K1506">
        <f t="shared" si="280"/>
        <v>9540.4789924499964</v>
      </c>
      <c r="L1506">
        <f t="shared" si="281"/>
        <v>4770.2394962249909</v>
      </c>
      <c r="M1506">
        <f t="shared" si="286"/>
        <v>4770.2394962249909</v>
      </c>
      <c r="N1506" t="str">
        <f t="shared" si="290"/>
        <v>0</v>
      </c>
      <c r="O1506" s="16">
        <f>O1505+M1506*(C1506-C1505)</f>
        <v>1908631.5560857859</v>
      </c>
      <c r="P1506">
        <f t="shared" si="289"/>
        <v>-1400670.2640038957</v>
      </c>
      <c r="Q1506">
        <f t="shared" si="287"/>
        <v>1400670.2640038957</v>
      </c>
      <c r="R1506">
        <f t="shared" si="288"/>
        <v>950494.84115304356</v>
      </c>
    </row>
    <row r="1507" spans="2:18" ht="14.4" x14ac:dyDescent="0.3">
      <c r="B1507" s="7" t="s">
        <v>60</v>
      </c>
      <c r="C1507" s="7">
        <v>1499</v>
      </c>
      <c r="D1507" s="7">
        <v>22</v>
      </c>
      <c r="E1507" s="13">
        <v>49.3</v>
      </c>
      <c r="F1507" s="16">
        <f t="shared" si="282"/>
        <v>0.38888888888888851</v>
      </c>
      <c r="G1507" s="16">
        <f t="shared" si="279"/>
        <v>136.94444444444443</v>
      </c>
      <c r="H1507">
        <f t="shared" si="283"/>
        <v>408.33333333333292</v>
      </c>
      <c r="I1507">
        <f t="shared" si="284"/>
        <v>103.00500000000001</v>
      </c>
      <c r="J1507">
        <f t="shared" si="285"/>
        <v>9520.4035151166645</v>
      </c>
      <c r="K1507">
        <f t="shared" si="280"/>
        <v>10031.741848449998</v>
      </c>
      <c r="L1507">
        <f t="shared" si="281"/>
        <v>3901.232941063884</v>
      </c>
      <c r="M1507">
        <f t="shared" si="286"/>
        <v>3901.232941063884</v>
      </c>
      <c r="N1507" t="str">
        <f t="shared" si="290"/>
        <v>0</v>
      </c>
      <c r="O1507" s="16">
        <f>O1506+M1507*(C1507-C1506)</f>
        <v>1912532.7890268497</v>
      </c>
      <c r="P1507">
        <f t="shared" si="289"/>
        <v>-1400670.2640038957</v>
      </c>
      <c r="Q1507">
        <f t="shared" si="287"/>
        <v>1400670.2640038957</v>
      </c>
      <c r="R1507">
        <f t="shared" si="288"/>
        <v>950494.84115304356</v>
      </c>
    </row>
    <row r="1508" spans="2:18" ht="14.4" x14ac:dyDescent="0.3">
      <c r="B1508" s="7" t="s">
        <v>60</v>
      </c>
      <c r="C1508" s="7">
        <v>1500</v>
      </c>
      <c r="D1508" s="7">
        <v>23</v>
      </c>
      <c r="E1508" s="13">
        <v>50.5</v>
      </c>
      <c r="F1508" s="16">
        <f t="shared" si="282"/>
        <v>0.27777777777777779</v>
      </c>
      <c r="G1508" s="16">
        <f t="shared" si="279"/>
        <v>140.27777777777777</v>
      </c>
      <c r="H1508">
        <f t="shared" si="283"/>
        <v>291.66666666666669</v>
      </c>
      <c r="I1508">
        <f t="shared" si="284"/>
        <v>103.00500000000001</v>
      </c>
      <c r="J1508">
        <f t="shared" si="285"/>
        <v>9989.5120179166661</v>
      </c>
      <c r="K1508">
        <f t="shared" si="280"/>
        <v>10384.183684583333</v>
      </c>
      <c r="L1508">
        <f t="shared" si="281"/>
        <v>2884.4954679398147</v>
      </c>
      <c r="M1508">
        <f t="shared" si="286"/>
        <v>2884.4954679398147</v>
      </c>
      <c r="N1508" t="str">
        <f t="shared" si="290"/>
        <v>0</v>
      </c>
      <c r="O1508" s="16">
        <f>O1507+M1508*(C1508-C1507)</f>
        <v>1915417.2844947896</v>
      </c>
      <c r="P1508">
        <f t="shared" si="289"/>
        <v>-1400670.2640038957</v>
      </c>
      <c r="Q1508">
        <f t="shared" si="287"/>
        <v>1400670.2640038957</v>
      </c>
      <c r="R1508">
        <f t="shared" si="288"/>
        <v>950494.84115304356</v>
      </c>
    </row>
    <row r="1509" spans="2:18" ht="14.4" x14ac:dyDescent="0.3">
      <c r="B1509" s="7" t="s">
        <v>60</v>
      </c>
      <c r="C1509" s="7">
        <v>1501</v>
      </c>
      <c r="D1509" s="7">
        <v>24</v>
      </c>
      <c r="E1509" s="13">
        <v>51.3</v>
      </c>
      <c r="F1509" s="16">
        <f t="shared" si="282"/>
        <v>0.2222222222222224</v>
      </c>
      <c r="G1509" s="16">
        <f t="shared" si="279"/>
        <v>142.5</v>
      </c>
      <c r="H1509">
        <f t="shared" si="283"/>
        <v>233.33333333333351</v>
      </c>
      <c r="I1509">
        <f t="shared" si="284"/>
        <v>103.00500000000001</v>
      </c>
      <c r="J1509">
        <f t="shared" si="285"/>
        <v>10308.518334449998</v>
      </c>
      <c r="K1509">
        <f t="shared" si="280"/>
        <v>10644.856667783331</v>
      </c>
      <c r="L1509">
        <f t="shared" si="281"/>
        <v>2365.5237039518533</v>
      </c>
      <c r="M1509">
        <f t="shared" si="286"/>
        <v>2365.5237039518533</v>
      </c>
      <c r="N1509" t="str">
        <f t="shared" si="290"/>
        <v>0</v>
      </c>
      <c r="O1509" s="16">
        <f>O1508+M1509*(C1509-C1508)</f>
        <v>1917782.8081987414</v>
      </c>
      <c r="P1509">
        <f t="shared" si="289"/>
        <v>-1400670.2640038957</v>
      </c>
      <c r="Q1509">
        <f t="shared" si="287"/>
        <v>1400670.2640038957</v>
      </c>
      <c r="R1509">
        <f t="shared" si="288"/>
        <v>950494.84115304356</v>
      </c>
    </row>
    <row r="1510" spans="2:18" ht="14.4" x14ac:dyDescent="0.3">
      <c r="B1510" s="7" t="s">
        <v>60</v>
      </c>
      <c r="C1510" s="7">
        <v>1502</v>
      </c>
      <c r="D1510" s="7">
        <v>25</v>
      </c>
      <c r="E1510" s="13">
        <v>52.1</v>
      </c>
      <c r="F1510" s="16">
        <f t="shared" si="282"/>
        <v>0.19444444444444522</v>
      </c>
      <c r="G1510" s="16">
        <f t="shared" si="279"/>
        <v>144.72222222222223</v>
      </c>
      <c r="H1510">
        <f t="shared" si="283"/>
        <v>204.16666666666748</v>
      </c>
      <c r="I1510">
        <f t="shared" si="284"/>
        <v>103.00500000000001</v>
      </c>
      <c r="J1510">
        <f t="shared" si="285"/>
        <v>10632.538502716665</v>
      </c>
      <c r="K1510">
        <f t="shared" si="280"/>
        <v>10939.710169383332</v>
      </c>
      <c r="L1510">
        <f t="shared" si="281"/>
        <v>2127.1658662689897</v>
      </c>
      <c r="M1510">
        <f t="shared" si="286"/>
        <v>2127.1658662689897</v>
      </c>
      <c r="N1510" t="str">
        <f t="shared" si="290"/>
        <v>0</v>
      </c>
      <c r="O1510" s="16">
        <f>O1509+M1510*(C1510-C1509)</f>
        <v>1919909.9740650104</v>
      </c>
      <c r="P1510">
        <f t="shared" si="289"/>
        <v>-1400670.2640038957</v>
      </c>
      <c r="Q1510">
        <f t="shared" si="287"/>
        <v>1400670.2640038957</v>
      </c>
      <c r="R1510">
        <f t="shared" si="288"/>
        <v>950494.84115304356</v>
      </c>
    </row>
    <row r="1511" spans="2:18" ht="14.4" x14ac:dyDescent="0.3">
      <c r="B1511" s="7" t="s">
        <v>60</v>
      </c>
      <c r="C1511" s="7">
        <v>1503</v>
      </c>
      <c r="D1511" s="7">
        <v>26</v>
      </c>
      <c r="E1511" s="13">
        <v>52.7</v>
      </c>
      <c r="F1511" s="16">
        <f t="shared" si="282"/>
        <v>0.18055555555555516</v>
      </c>
      <c r="G1511" s="16">
        <f t="shared" si="279"/>
        <v>146.38888888888889</v>
      </c>
      <c r="H1511">
        <f t="shared" si="283"/>
        <v>189.58333333333292</v>
      </c>
      <c r="I1511">
        <f t="shared" si="284"/>
        <v>103.00500000000001</v>
      </c>
      <c r="J1511">
        <f t="shared" si="285"/>
        <v>10878.843969116664</v>
      </c>
      <c r="K1511">
        <f t="shared" si="280"/>
        <v>11171.432302449997</v>
      </c>
      <c r="L1511">
        <f t="shared" si="281"/>
        <v>2017.064165720134</v>
      </c>
      <c r="M1511">
        <f t="shared" si="286"/>
        <v>2017.064165720134</v>
      </c>
      <c r="N1511" t="str">
        <f t="shared" si="290"/>
        <v>0</v>
      </c>
      <c r="O1511" s="16">
        <f>O1510+M1511*(C1511-C1510)</f>
        <v>1921927.0382307307</v>
      </c>
      <c r="P1511">
        <f t="shared" si="289"/>
        <v>-1400670.2640038957</v>
      </c>
      <c r="Q1511">
        <f t="shared" si="287"/>
        <v>1400670.2640038957</v>
      </c>
      <c r="R1511">
        <f t="shared" si="288"/>
        <v>950494.84115304356</v>
      </c>
    </row>
    <row r="1512" spans="2:18" ht="14.4" x14ac:dyDescent="0.3">
      <c r="B1512" s="7" t="s">
        <v>60</v>
      </c>
      <c r="C1512" s="7">
        <v>1504</v>
      </c>
      <c r="D1512" s="7">
        <v>27</v>
      </c>
      <c r="E1512" s="13">
        <v>53.4</v>
      </c>
      <c r="F1512" s="16">
        <f t="shared" si="282"/>
        <v>0.18055555555555516</v>
      </c>
      <c r="G1512" s="16">
        <f t="shared" si="279"/>
        <v>148.33333333333331</v>
      </c>
      <c r="H1512">
        <f t="shared" si="283"/>
        <v>189.58333333333292</v>
      </c>
      <c r="I1512">
        <f t="shared" si="284"/>
        <v>103.00500000000001</v>
      </c>
      <c r="J1512">
        <f t="shared" si="285"/>
        <v>11169.764881799996</v>
      </c>
      <c r="K1512">
        <f t="shared" si="280"/>
        <v>11462.353215133329</v>
      </c>
      <c r="L1512">
        <f t="shared" si="281"/>
        <v>2069.5915527324023</v>
      </c>
      <c r="M1512">
        <f t="shared" si="286"/>
        <v>2069.5915527324023</v>
      </c>
      <c r="N1512" t="str">
        <f t="shared" si="290"/>
        <v>0</v>
      </c>
      <c r="O1512" s="16">
        <f>O1511+M1512*(C1512-C1511)</f>
        <v>1923996.6297834632</v>
      </c>
      <c r="P1512">
        <f t="shared" si="289"/>
        <v>-1400670.2640038957</v>
      </c>
      <c r="Q1512">
        <f t="shared" si="287"/>
        <v>1400670.2640038957</v>
      </c>
      <c r="R1512">
        <f t="shared" si="288"/>
        <v>950494.84115304356</v>
      </c>
    </row>
    <row r="1513" spans="2:18" ht="14.4" x14ac:dyDescent="0.3">
      <c r="B1513" s="7" t="s">
        <v>60</v>
      </c>
      <c r="C1513" s="7">
        <v>1505</v>
      </c>
      <c r="D1513" s="7">
        <v>28</v>
      </c>
      <c r="E1513" s="13">
        <v>54</v>
      </c>
      <c r="F1513" s="16">
        <f t="shared" si="282"/>
        <v>0.15277777777777798</v>
      </c>
      <c r="G1513" s="16">
        <f t="shared" si="279"/>
        <v>150</v>
      </c>
      <c r="H1513">
        <f t="shared" si="283"/>
        <v>160.41666666666688</v>
      </c>
      <c r="I1513">
        <f t="shared" si="284"/>
        <v>103.00500000000001</v>
      </c>
      <c r="J1513">
        <f t="shared" si="285"/>
        <v>11422.180979999999</v>
      </c>
      <c r="K1513">
        <f t="shared" si="280"/>
        <v>11685.602646666666</v>
      </c>
      <c r="L1513">
        <f t="shared" si="281"/>
        <v>1785.3004043518542</v>
      </c>
      <c r="M1513">
        <f t="shared" si="286"/>
        <v>1785.3004043518542</v>
      </c>
      <c r="N1513" t="str">
        <f t="shared" si="290"/>
        <v>0</v>
      </c>
      <c r="O1513" s="16">
        <f>O1512+M1513*(C1513-C1512)</f>
        <v>1925781.9301878151</v>
      </c>
      <c r="P1513">
        <f t="shared" si="289"/>
        <v>-1400670.2640038957</v>
      </c>
      <c r="Q1513">
        <f t="shared" si="287"/>
        <v>1400670.2640038957</v>
      </c>
      <c r="R1513">
        <f t="shared" si="288"/>
        <v>950494.84115304356</v>
      </c>
    </row>
    <row r="1514" spans="2:18" ht="14.4" x14ac:dyDescent="0.3">
      <c r="B1514" s="7" t="s">
        <v>60</v>
      </c>
      <c r="C1514" s="7">
        <v>1506</v>
      </c>
      <c r="D1514" s="7">
        <v>29</v>
      </c>
      <c r="E1514" s="13">
        <v>54.5</v>
      </c>
      <c r="F1514" s="16">
        <f t="shared" si="282"/>
        <v>0.1388888888888889</v>
      </c>
      <c r="G1514" s="16">
        <f t="shared" si="279"/>
        <v>151.38888888888889</v>
      </c>
      <c r="H1514">
        <f t="shared" si="283"/>
        <v>145.83333333333334</v>
      </c>
      <c r="I1514">
        <f t="shared" si="284"/>
        <v>103.00500000000001</v>
      </c>
      <c r="J1514">
        <f t="shared" si="285"/>
        <v>11634.682117916664</v>
      </c>
      <c r="K1514">
        <f t="shared" si="280"/>
        <v>11883.520451249997</v>
      </c>
      <c r="L1514">
        <f t="shared" si="281"/>
        <v>1650.4889515624996</v>
      </c>
      <c r="M1514">
        <f t="shared" si="286"/>
        <v>1650.4889515624996</v>
      </c>
      <c r="N1514" t="str">
        <f t="shared" si="290"/>
        <v>0</v>
      </c>
      <c r="O1514" s="16">
        <f>O1513+M1514*(C1514-C1513)</f>
        <v>1927432.4191393775</v>
      </c>
      <c r="P1514">
        <f t="shared" si="289"/>
        <v>-1400670.2640038957</v>
      </c>
      <c r="Q1514">
        <f t="shared" si="287"/>
        <v>1400670.2640038957</v>
      </c>
      <c r="R1514">
        <f t="shared" si="288"/>
        <v>950494.84115304356</v>
      </c>
    </row>
    <row r="1515" spans="2:18" ht="14.4" x14ac:dyDescent="0.3">
      <c r="B1515" s="7" t="s">
        <v>60</v>
      </c>
      <c r="C1515" s="7">
        <v>1507</v>
      </c>
      <c r="D1515" s="7">
        <v>30</v>
      </c>
      <c r="E1515" s="13">
        <v>55</v>
      </c>
      <c r="F1515" s="16">
        <f t="shared" si="282"/>
        <v>0.15277777777777798</v>
      </c>
      <c r="G1515" s="16">
        <f t="shared" si="279"/>
        <v>152.77777777777777</v>
      </c>
      <c r="H1515">
        <f t="shared" si="283"/>
        <v>160.41666666666688</v>
      </c>
      <c r="I1515">
        <f t="shared" si="284"/>
        <v>103.00500000000001</v>
      </c>
      <c r="J1515">
        <f t="shared" si="285"/>
        <v>11849.141791666663</v>
      </c>
      <c r="K1515">
        <f t="shared" si="280"/>
        <v>12112.56345833333</v>
      </c>
      <c r="L1515">
        <f t="shared" si="281"/>
        <v>1850.5305283564835</v>
      </c>
      <c r="M1515">
        <f t="shared" si="286"/>
        <v>1850.5305283564835</v>
      </c>
      <c r="N1515" t="str">
        <f t="shared" si="290"/>
        <v>0</v>
      </c>
      <c r="O1515" s="16">
        <f>O1514+M1515*(C1515-C1514)</f>
        <v>1929282.9496677341</v>
      </c>
      <c r="P1515">
        <f t="shared" si="289"/>
        <v>-1400670.2640038957</v>
      </c>
      <c r="Q1515">
        <f t="shared" si="287"/>
        <v>1400670.2640038957</v>
      </c>
      <c r="R1515">
        <f t="shared" si="288"/>
        <v>950494.84115304356</v>
      </c>
    </row>
    <row r="1516" spans="2:18" ht="14.4" x14ac:dyDescent="0.3">
      <c r="B1516" s="7" t="s">
        <v>60</v>
      </c>
      <c r="C1516" s="7">
        <v>1508</v>
      </c>
      <c r="D1516" s="7">
        <v>31</v>
      </c>
      <c r="E1516" s="13">
        <v>55.6</v>
      </c>
      <c r="F1516" s="16">
        <f t="shared" si="282"/>
        <v>0.18055555555555516</v>
      </c>
      <c r="G1516" s="16">
        <f t="shared" si="279"/>
        <v>154.44444444444446</v>
      </c>
      <c r="H1516">
        <f t="shared" si="283"/>
        <v>189.58333333333292</v>
      </c>
      <c r="I1516">
        <f t="shared" si="284"/>
        <v>103.00500000000001</v>
      </c>
      <c r="J1516">
        <f t="shared" si="285"/>
        <v>12109.078667466667</v>
      </c>
      <c r="K1516">
        <f t="shared" si="280"/>
        <v>12401.6670008</v>
      </c>
      <c r="L1516">
        <f t="shared" si="281"/>
        <v>2239.1898751444396</v>
      </c>
      <c r="M1516">
        <f t="shared" si="286"/>
        <v>2239.1898751444396</v>
      </c>
      <c r="N1516" t="str">
        <f t="shared" si="290"/>
        <v>0</v>
      </c>
      <c r="O1516" s="16">
        <f>O1515+M1516*(C1516-C1515)</f>
        <v>1931522.1395428786</v>
      </c>
      <c r="P1516">
        <f t="shared" si="289"/>
        <v>-1400670.2640038957</v>
      </c>
      <c r="Q1516">
        <f t="shared" si="287"/>
        <v>1400670.2640038957</v>
      </c>
      <c r="R1516">
        <f t="shared" si="288"/>
        <v>950494.84115304356</v>
      </c>
    </row>
    <row r="1517" spans="2:18" ht="14.4" x14ac:dyDescent="0.3">
      <c r="B1517" s="7" t="s">
        <v>60</v>
      </c>
      <c r="C1517" s="7">
        <v>1509</v>
      </c>
      <c r="D1517" s="7">
        <v>32</v>
      </c>
      <c r="E1517" s="13">
        <v>56.3</v>
      </c>
      <c r="F1517" s="16">
        <f t="shared" si="282"/>
        <v>0.2222222222222224</v>
      </c>
      <c r="G1517" s="16">
        <f t="shared" si="279"/>
        <v>156.38888888888889</v>
      </c>
      <c r="H1517">
        <f t="shared" si="283"/>
        <v>233.33333333333351</v>
      </c>
      <c r="I1517">
        <f t="shared" si="284"/>
        <v>103.00500000000001</v>
      </c>
      <c r="J1517">
        <f t="shared" si="285"/>
        <v>12415.902891116662</v>
      </c>
      <c r="K1517">
        <f t="shared" si="280"/>
        <v>12752.241224449996</v>
      </c>
      <c r="L1517">
        <f t="shared" si="281"/>
        <v>2833.8313832111126</v>
      </c>
      <c r="M1517">
        <f t="shared" si="286"/>
        <v>2833.8313832111126</v>
      </c>
      <c r="N1517" t="str">
        <f t="shared" si="290"/>
        <v>0</v>
      </c>
      <c r="O1517" s="16">
        <f>O1516+M1517*(C1517-C1516)</f>
        <v>1934355.9709260897</v>
      </c>
      <c r="P1517">
        <f t="shared" si="289"/>
        <v>-1400670.2640038957</v>
      </c>
      <c r="Q1517">
        <f t="shared" si="287"/>
        <v>1400670.2640038957</v>
      </c>
      <c r="R1517">
        <f t="shared" si="288"/>
        <v>950494.84115304356</v>
      </c>
    </row>
    <row r="1518" spans="2:18" ht="14.4" x14ac:dyDescent="0.3">
      <c r="B1518" s="7" t="s">
        <v>60</v>
      </c>
      <c r="C1518" s="7">
        <v>1510</v>
      </c>
      <c r="D1518" s="7">
        <v>33</v>
      </c>
      <c r="E1518" s="13">
        <v>57.2</v>
      </c>
      <c r="F1518" s="16">
        <f t="shared" si="282"/>
        <v>0.30555555555555597</v>
      </c>
      <c r="G1518" s="16">
        <f t="shared" si="279"/>
        <v>158.88888888888889</v>
      </c>
      <c r="H1518">
        <f t="shared" si="283"/>
        <v>320.83333333333377</v>
      </c>
      <c r="I1518">
        <f t="shared" si="284"/>
        <v>103.00500000000001</v>
      </c>
      <c r="J1518">
        <f t="shared" si="285"/>
        <v>12816.031761866665</v>
      </c>
      <c r="K1518">
        <f t="shared" si="280"/>
        <v>13239.870095199998</v>
      </c>
      <c r="L1518">
        <f t="shared" si="281"/>
        <v>4045.5158624222272</v>
      </c>
      <c r="M1518">
        <f t="shared" si="286"/>
        <v>4045.5158624222272</v>
      </c>
      <c r="N1518" t="str">
        <f t="shared" si="290"/>
        <v>0</v>
      </c>
      <c r="O1518" s="16">
        <f>O1517+M1518*(C1518-C1517)</f>
        <v>1938401.486788512</v>
      </c>
      <c r="P1518">
        <f t="shared" si="289"/>
        <v>-1400670.2640038957</v>
      </c>
      <c r="Q1518">
        <f t="shared" si="287"/>
        <v>1400670.2640038957</v>
      </c>
      <c r="R1518">
        <f t="shared" si="288"/>
        <v>950494.84115304356</v>
      </c>
    </row>
    <row r="1519" spans="2:18" ht="14.4" x14ac:dyDescent="0.3">
      <c r="B1519" s="7" t="s">
        <v>60</v>
      </c>
      <c r="C1519" s="7">
        <v>1511</v>
      </c>
      <c r="D1519" s="7">
        <v>34</v>
      </c>
      <c r="E1519" s="13">
        <v>58.5</v>
      </c>
      <c r="F1519" s="16">
        <f t="shared" si="282"/>
        <v>0.41666666666666663</v>
      </c>
      <c r="G1519" s="16">
        <f t="shared" si="279"/>
        <v>162.5</v>
      </c>
      <c r="H1519">
        <f t="shared" si="283"/>
        <v>437.49999999999994</v>
      </c>
      <c r="I1519">
        <f t="shared" si="284"/>
        <v>103.00500000000001</v>
      </c>
      <c r="J1519">
        <f t="shared" si="285"/>
        <v>13405.198511249997</v>
      </c>
      <c r="K1519">
        <f t="shared" si="280"/>
        <v>13945.703511249996</v>
      </c>
      <c r="L1519">
        <f t="shared" si="281"/>
        <v>5810.7097963541646</v>
      </c>
      <c r="M1519">
        <f t="shared" si="286"/>
        <v>5810.7097963541646</v>
      </c>
      <c r="N1519" t="str">
        <f t="shared" si="290"/>
        <v>0</v>
      </c>
      <c r="O1519" s="16">
        <f>O1518+M1519*(C1519-C1518)</f>
        <v>1944212.1965848661</v>
      </c>
      <c r="P1519">
        <f t="shared" si="289"/>
        <v>-1400670.2640038957</v>
      </c>
      <c r="Q1519">
        <f t="shared" si="287"/>
        <v>1400670.2640038957</v>
      </c>
      <c r="R1519">
        <f t="shared" si="288"/>
        <v>950494.84115304356</v>
      </c>
    </row>
    <row r="1520" spans="2:18" ht="14.4" x14ac:dyDescent="0.3">
      <c r="B1520" s="7" t="s">
        <v>60</v>
      </c>
      <c r="C1520" s="7">
        <v>1512</v>
      </c>
      <c r="D1520" s="7">
        <v>35</v>
      </c>
      <c r="E1520" s="13">
        <v>60.2</v>
      </c>
      <c r="F1520" s="16">
        <f t="shared" si="282"/>
        <v>0.52777777777777735</v>
      </c>
      <c r="G1520" s="16">
        <f t="shared" si="279"/>
        <v>167.22222222222223</v>
      </c>
      <c r="H1520">
        <f t="shared" si="283"/>
        <v>554.16666666666617</v>
      </c>
      <c r="I1520">
        <f t="shared" si="284"/>
        <v>103.00500000000001</v>
      </c>
      <c r="J1520">
        <f t="shared" si="285"/>
        <v>14195.624402866666</v>
      </c>
      <c r="K1520">
        <f t="shared" si="280"/>
        <v>14852.796069533331</v>
      </c>
      <c r="L1520">
        <f t="shared" si="281"/>
        <v>7838.9757033648075</v>
      </c>
      <c r="M1520">
        <f t="shared" si="286"/>
        <v>7838.9757033648075</v>
      </c>
      <c r="N1520" t="str">
        <f t="shared" si="290"/>
        <v>0</v>
      </c>
      <c r="O1520" s="16">
        <f>O1519+M1520*(C1520-C1519)</f>
        <v>1952051.1722882309</v>
      </c>
      <c r="P1520">
        <f t="shared" si="289"/>
        <v>-1400670.2640038957</v>
      </c>
      <c r="Q1520">
        <f t="shared" si="287"/>
        <v>1400670.2640038957</v>
      </c>
      <c r="R1520">
        <f t="shared" si="288"/>
        <v>950494.84115304356</v>
      </c>
    </row>
    <row r="1521" spans="2:18" ht="14.4" x14ac:dyDescent="0.3">
      <c r="B1521" s="7" t="s">
        <v>60</v>
      </c>
      <c r="C1521" s="7">
        <v>1513</v>
      </c>
      <c r="D1521" s="7">
        <v>36</v>
      </c>
      <c r="E1521" s="13">
        <v>62.3</v>
      </c>
      <c r="F1521" s="16">
        <f t="shared" si="282"/>
        <v>0.625</v>
      </c>
      <c r="G1521" s="16">
        <f t="shared" si="279"/>
        <v>173.05555555555554</v>
      </c>
      <c r="H1521">
        <f t="shared" si="283"/>
        <v>656.25</v>
      </c>
      <c r="I1521">
        <f t="shared" si="284"/>
        <v>103.00500000000001</v>
      </c>
      <c r="J1521">
        <f t="shared" si="285"/>
        <v>15203.291089116663</v>
      </c>
      <c r="K1521">
        <f t="shared" si="280"/>
        <v>15962.546089116662</v>
      </c>
      <c r="L1521">
        <f t="shared" si="281"/>
        <v>9976.5913056979134</v>
      </c>
      <c r="M1521">
        <f t="shared" si="286"/>
        <v>9976.5913056979134</v>
      </c>
      <c r="N1521" t="str">
        <f t="shared" si="290"/>
        <v>0</v>
      </c>
      <c r="O1521" s="16">
        <f>O1520+M1521*(C1521-C1520)</f>
        <v>1962027.7635939287</v>
      </c>
      <c r="P1521">
        <f t="shared" si="289"/>
        <v>-1400670.2640038957</v>
      </c>
      <c r="Q1521">
        <f t="shared" si="287"/>
        <v>1400670.2640038957</v>
      </c>
      <c r="R1521">
        <f t="shared" si="288"/>
        <v>950494.84115304356</v>
      </c>
    </row>
    <row r="1522" spans="2:18" ht="14.4" x14ac:dyDescent="0.3">
      <c r="B1522" s="7" t="s">
        <v>60</v>
      </c>
      <c r="C1522" s="7">
        <v>1514</v>
      </c>
      <c r="D1522" s="7">
        <v>37</v>
      </c>
      <c r="E1522" s="13">
        <v>64.7</v>
      </c>
      <c r="F1522" s="16">
        <f t="shared" si="282"/>
        <v>0.6666666666666663</v>
      </c>
      <c r="G1522" s="16">
        <f t="shared" si="279"/>
        <v>179.72222222222223</v>
      </c>
      <c r="H1522">
        <f t="shared" si="283"/>
        <v>699.99999999999966</v>
      </c>
      <c r="I1522">
        <f t="shared" si="284"/>
        <v>103.00500000000001</v>
      </c>
      <c r="J1522">
        <f t="shared" si="285"/>
        <v>16397.214533116665</v>
      </c>
      <c r="K1522">
        <f t="shared" si="280"/>
        <v>17200.219533116666</v>
      </c>
      <c r="L1522">
        <f t="shared" si="281"/>
        <v>11466.813022077771</v>
      </c>
      <c r="M1522">
        <f t="shared" si="286"/>
        <v>11466.813022077771</v>
      </c>
      <c r="N1522" t="str">
        <f t="shared" si="290"/>
        <v>0</v>
      </c>
      <c r="O1522" s="16">
        <f>O1521+M1522*(C1522-C1521)</f>
        <v>1973494.5766160064</v>
      </c>
      <c r="P1522">
        <f t="shared" si="289"/>
        <v>-1400670.2640038957</v>
      </c>
      <c r="Q1522">
        <f t="shared" si="287"/>
        <v>1400670.2640038957</v>
      </c>
      <c r="R1522">
        <f t="shared" si="288"/>
        <v>950494.84115304356</v>
      </c>
    </row>
    <row r="1523" spans="2:18" ht="14.4" x14ac:dyDescent="0.3">
      <c r="B1523" s="7" t="s">
        <v>60</v>
      </c>
      <c r="C1523" s="7">
        <v>1515</v>
      </c>
      <c r="D1523" s="7">
        <v>38</v>
      </c>
      <c r="E1523" s="13">
        <v>67.099999999999994</v>
      </c>
      <c r="F1523" s="16">
        <f t="shared" si="282"/>
        <v>0.625</v>
      </c>
      <c r="G1523" s="16">
        <f t="shared" si="279"/>
        <v>186.38888888888886</v>
      </c>
      <c r="H1523">
        <f t="shared" si="283"/>
        <v>656.25</v>
      </c>
      <c r="I1523">
        <f t="shared" si="284"/>
        <v>103.00500000000001</v>
      </c>
      <c r="J1523">
        <f t="shared" si="285"/>
        <v>17636.262642716658</v>
      </c>
      <c r="K1523">
        <f t="shared" si="280"/>
        <v>18395.517642716659</v>
      </c>
      <c r="L1523">
        <f t="shared" si="281"/>
        <v>11497.198526697912</v>
      </c>
      <c r="M1523">
        <f t="shared" si="286"/>
        <v>11497.198526697912</v>
      </c>
      <c r="N1523" t="str">
        <f t="shared" si="290"/>
        <v>0</v>
      </c>
      <c r="O1523" s="16">
        <f>O1522+M1523*(C1523-C1522)</f>
        <v>1984991.7751427044</v>
      </c>
      <c r="P1523">
        <f t="shared" si="289"/>
        <v>-1400670.2640038957</v>
      </c>
      <c r="Q1523">
        <f t="shared" si="287"/>
        <v>1400670.2640038957</v>
      </c>
      <c r="R1523">
        <f t="shared" si="288"/>
        <v>950494.84115304356</v>
      </c>
    </row>
    <row r="1524" spans="2:18" ht="14.4" x14ac:dyDescent="0.3">
      <c r="B1524" s="7" t="s">
        <v>60</v>
      </c>
      <c r="C1524" s="7">
        <v>1516</v>
      </c>
      <c r="D1524" s="7">
        <v>39</v>
      </c>
      <c r="E1524" s="13">
        <v>69.2</v>
      </c>
      <c r="F1524" s="16">
        <f t="shared" si="282"/>
        <v>0.50000000000000122</v>
      </c>
      <c r="G1524" s="16">
        <f t="shared" si="279"/>
        <v>192.22222222222223</v>
      </c>
      <c r="H1524">
        <f t="shared" si="283"/>
        <v>525.00000000000125</v>
      </c>
      <c r="I1524">
        <f t="shared" si="284"/>
        <v>103.00500000000001</v>
      </c>
      <c r="J1524">
        <f t="shared" si="285"/>
        <v>18757.446065866665</v>
      </c>
      <c r="K1524">
        <f t="shared" si="280"/>
        <v>19385.451065866666</v>
      </c>
      <c r="L1524">
        <f t="shared" si="281"/>
        <v>9692.7255329333566</v>
      </c>
      <c r="M1524">
        <f t="shared" si="286"/>
        <v>9692.7255329333566</v>
      </c>
      <c r="N1524" t="str">
        <f t="shared" si="290"/>
        <v>0</v>
      </c>
      <c r="O1524" s="16">
        <f>O1523+M1524*(C1524-C1523)</f>
        <v>1994684.5006756377</v>
      </c>
      <c r="P1524">
        <f t="shared" si="289"/>
        <v>-1400670.2640038957</v>
      </c>
      <c r="Q1524">
        <f t="shared" si="287"/>
        <v>1400670.2640038957</v>
      </c>
      <c r="R1524">
        <f t="shared" si="288"/>
        <v>950494.84115304356</v>
      </c>
    </row>
    <row r="1525" spans="2:18" ht="14.4" x14ac:dyDescent="0.3">
      <c r="B1525" s="7" t="s">
        <v>60</v>
      </c>
      <c r="C1525" s="7">
        <v>1517</v>
      </c>
      <c r="D1525" s="7">
        <v>40</v>
      </c>
      <c r="E1525" s="13">
        <v>70.7</v>
      </c>
      <c r="F1525" s="16">
        <f t="shared" si="282"/>
        <v>0.37500000000000039</v>
      </c>
      <c r="G1525" s="16">
        <f t="shared" si="279"/>
        <v>196.38888888888889</v>
      </c>
      <c r="H1525">
        <f t="shared" si="283"/>
        <v>393.7500000000004</v>
      </c>
      <c r="I1525">
        <f t="shared" si="284"/>
        <v>103.00500000000001</v>
      </c>
      <c r="J1525">
        <f t="shared" si="285"/>
        <v>19579.443555116661</v>
      </c>
      <c r="K1525">
        <f t="shared" si="280"/>
        <v>20076.198555116662</v>
      </c>
      <c r="L1525">
        <f t="shared" si="281"/>
        <v>7528.5744581687559</v>
      </c>
      <c r="M1525">
        <f t="shared" si="286"/>
        <v>7528.5744581687559</v>
      </c>
      <c r="N1525" t="str">
        <f t="shared" si="290"/>
        <v>0</v>
      </c>
      <c r="O1525" s="16">
        <f>O1524+M1525*(C1525-C1524)</f>
        <v>2002213.0751338066</v>
      </c>
      <c r="P1525">
        <f t="shared" si="289"/>
        <v>-1400670.2640038957</v>
      </c>
      <c r="Q1525">
        <f t="shared" si="287"/>
        <v>1400670.2640038957</v>
      </c>
      <c r="R1525">
        <f t="shared" si="288"/>
        <v>950494.84115304356</v>
      </c>
    </row>
    <row r="1526" spans="2:18" ht="14.4" x14ac:dyDescent="0.3">
      <c r="B1526" s="7" t="s">
        <v>60</v>
      </c>
      <c r="C1526" s="7">
        <v>1518</v>
      </c>
      <c r="D1526" s="7">
        <v>41</v>
      </c>
      <c r="E1526" s="13">
        <v>71.900000000000006</v>
      </c>
      <c r="F1526" s="16">
        <f t="shared" si="282"/>
        <v>0.27777777777777779</v>
      </c>
      <c r="G1526" s="16">
        <f t="shared" si="279"/>
        <v>199.72222222222223</v>
      </c>
      <c r="H1526">
        <f t="shared" si="283"/>
        <v>291.66666666666669</v>
      </c>
      <c r="I1526">
        <f t="shared" si="284"/>
        <v>103.00500000000001</v>
      </c>
      <c r="J1526">
        <f t="shared" si="285"/>
        <v>20249.732858716663</v>
      </c>
      <c r="K1526">
        <f t="shared" si="280"/>
        <v>20644.404525383328</v>
      </c>
      <c r="L1526">
        <f t="shared" si="281"/>
        <v>5734.55681260648</v>
      </c>
      <c r="M1526">
        <f t="shared" si="286"/>
        <v>5734.55681260648</v>
      </c>
      <c r="N1526" t="str">
        <f t="shared" si="290"/>
        <v>0</v>
      </c>
      <c r="O1526" s="16">
        <f>O1525+M1526*(C1526-C1525)</f>
        <v>2007947.6319464131</v>
      </c>
      <c r="P1526">
        <f t="shared" si="289"/>
        <v>-1400670.2640038957</v>
      </c>
      <c r="Q1526">
        <f t="shared" si="287"/>
        <v>1400670.2640038957</v>
      </c>
      <c r="R1526">
        <f t="shared" si="288"/>
        <v>950494.84115304356</v>
      </c>
    </row>
    <row r="1527" spans="2:18" ht="14.4" x14ac:dyDescent="0.3">
      <c r="B1527" s="7" t="s">
        <v>60</v>
      </c>
      <c r="C1527" s="7">
        <v>1519</v>
      </c>
      <c r="D1527" s="7">
        <v>42</v>
      </c>
      <c r="E1527" s="13">
        <v>72.7</v>
      </c>
      <c r="F1527" s="16">
        <f t="shared" si="282"/>
        <v>0.20833333333333331</v>
      </c>
      <c r="G1527" s="16">
        <f t="shared" si="279"/>
        <v>201.94444444444446</v>
      </c>
      <c r="H1527">
        <f t="shared" si="283"/>
        <v>218.74999999999997</v>
      </c>
      <c r="I1527">
        <f t="shared" si="284"/>
        <v>103.00500000000001</v>
      </c>
      <c r="J1527">
        <f t="shared" si="285"/>
        <v>20702.859709116667</v>
      </c>
      <c r="K1527">
        <f t="shared" si="280"/>
        <v>21024.614709116668</v>
      </c>
      <c r="L1527">
        <f t="shared" si="281"/>
        <v>4380.128064399305</v>
      </c>
      <c r="M1527">
        <f t="shared" si="286"/>
        <v>4380.128064399305</v>
      </c>
      <c r="N1527" t="str">
        <f t="shared" si="290"/>
        <v>0</v>
      </c>
      <c r="O1527" s="16">
        <f>O1526+M1527*(C1527-C1526)</f>
        <v>2012327.7600108124</v>
      </c>
      <c r="P1527">
        <f t="shared" si="289"/>
        <v>-1400670.2640038957</v>
      </c>
      <c r="Q1527">
        <f t="shared" si="287"/>
        <v>1400670.2640038957</v>
      </c>
      <c r="R1527">
        <f t="shared" si="288"/>
        <v>950494.84115304356</v>
      </c>
    </row>
    <row r="1528" spans="2:18" ht="14.4" x14ac:dyDescent="0.3">
      <c r="B1528" s="7" t="s">
        <v>60</v>
      </c>
      <c r="C1528" s="7">
        <v>1520</v>
      </c>
      <c r="D1528" s="7">
        <v>43</v>
      </c>
      <c r="E1528" s="13">
        <v>73.400000000000006</v>
      </c>
      <c r="F1528" s="16">
        <f t="shared" si="282"/>
        <v>0.15277777777777699</v>
      </c>
      <c r="G1528" s="16">
        <f t="shared" si="279"/>
        <v>203.88888888888889</v>
      </c>
      <c r="H1528">
        <f t="shared" si="283"/>
        <v>160.41666666666583</v>
      </c>
      <c r="I1528">
        <f t="shared" si="284"/>
        <v>103.00500000000001</v>
      </c>
      <c r="J1528">
        <f t="shared" si="285"/>
        <v>21103.458628466662</v>
      </c>
      <c r="K1528">
        <f t="shared" si="280"/>
        <v>21366.880295133327</v>
      </c>
      <c r="L1528">
        <f t="shared" si="281"/>
        <v>3264.3844895342413</v>
      </c>
      <c r="M1528">
        <f t="shared" si="286"/>
        <v>3264.3844895342413</v>
      </c>
      <c r="N1528" t="str">
        <f t="shared" si="290"/>
        <v>0</v>
      </c>
      <c r="O1528" s="16">
        <f>O1527+M1528*(C1528-C1527)</f>
        <v>2015592.1445003466</v>
      </c>
      <c r="P1528">
        <f t="shared" si="289"/>
        <v>-1400670.2640038957</v>
      </c>
      <c r="Q1528">
        <f t="shared" si="287"/>
        <v>1400670.2640038957</v>
      </c>
      <c r="R1528">
        <f t="shared" si="288"/>
        <v>950494.84115304356</v>
      </c>
    </row>
    <row r="1529" spans="2:18" ht="14.4" x14ac:dyDescent="0.3">
      <c r="B1529" s="7" t="s">
        <v>60</v>
      </c>
      <c r="C1529" s="7">
        <v>1521</v>
      </c>
      <c r="D1529" s="7">
        <v>44</v>
      </c>
      <c r="E1529" s="13">
        <v>73.8</v>
      </c>
      <c r="F1529" s="16">
        <f t="shared" si="282"/>
        <v>9.7222222222220642E-2</v>
      </c>
      <c r="G1529" s="16">
        <f t="shared" si="279"/>
        <v>204.99999999999997</v>
      </c>
      <c r="H1529">
        <f t="shared" si="283"/>
        <v>102.08333333333168</v>
      </c>
      <c r="I1529">
        <f t="shared" si="284"/>
        <v>103.00500000000001</v>
      </c>
      <c r="J1529">
        <f t="shared" si="285"/>
        <v>21334.095808199989</v>
      </c>
      <c r="K1529">
        <f t="shared" si="280"/>
        <v>21539.184141533322</v>
      </c>
      <c r="L1529">
        <f t="shared" si="281"/>
        <v>2094.0873470934835</v>
      </c>
      <c r="M1529">
        <f t="shared" si="286"/>
        <v>2094.0873470934835</v>
      </c>
      <c r="N1529" t="str">
        <f t="shared" si="290"/>
        <v>0</v>
      </c>
      <c r="O1529" s="16">
        <f>O1528+M1529*(C1529-C1528)</f>
        <v>2017686.2318474401</v>
      </c>
      <c r="P1529">
        <f t="shared" si="289"/>
        <v>-1400670.2640038957</v>
      </c>
      <c r="Q1529">
        <f t="shared" si="287"/>
        <v>1400670.2640038957</v>
      </c>
      <c r="R1529">
        <f t="shared" si="288"/>
        <v>950494.84115304356</v>
      </c>
    </row>
    <row r="1530" spans="2:18" ht="14.4" x14ac:dyDescent="0.3">
      <c r="B1530" s="7" t="s">
        <v>60</v>
      </c>
      <c r="C1530" s="7">
        <v>1522</v>
      </c>
      <c r="D1530" s="7">
        <v>45</v>
      </c>
      <c r="E1530" s="13">
        <v>74.099999999999994</v>
      </c>
      <c r="F1530" s="16">
        <f t="shared" si="282"/>
        <v>2.7777777777778172E-2</v>
      </c>
      <c r="G1530" s="16">
        <f t="shared" si="279"/>
        <v>205.83333333333331</v>
      </c>
      <c r="H1530">
        <f t="shared" si="283"/>
        <v>29.16666666666708</v>
      </c>
      <c r="I1530">
        <f t="shared" si="284"/>
        <v>103.00500000000001</v>
      </c>
      <c r="J1530">
        <f t="shared" si="285"/>
        <v>21507.89627804999</v>
      </c>
      <c r="K1530">
        <f t="shared" si="280"/>
        <v>21640.067944716655</v>
      </c>
      <c r="L1530">
        <f t="shared" si="281"/>
        <v>601.11299846436009</v>
      </c>
      <c r="M1530">
        <f t="shared" si="286"/>
        <v>601.11299846436009</v>
      </c>
      <c r="N1530" t="str">
        <f t="shared" si="290"/>
        <v>0</v>
      </c>
      <c r="O1530" s="16">
        <f>O1529+M1530*(C1530-C1529)</f>
        <v>2018287.3448459045</v>
      </c>
      <c r="P1530">
        <f t="shared" si="289"/>
        <v>-1400670.2640038957</v>
      </c>
      <c r="Q1530">
        <f t="shared" si="287"/>
        <v>1400670.2640038957</v>
      </c>
      <c r="R1530">
        <f t="shared" si="288"/>
        <v>950494.84115304356</v>
      </c>
    </row>
    <row r="1531" spans="2:18" ht="14.4" x14ac:dyDescent="0.3">
      <c r="B1531" s="7" t="s">
        <v>60</v>
      </c>
      <c r="C1531" s="7">
        <v>1523</v>
      </c>
      <c r="D1531" s="7">
        <v>46</v>
      </c>
      <c r="E1531" s="13">
        <v>74</v>
      </c>
      <c r="F1531" s="16">
        <f t="shared" si="282"/>
        <v>-6.9444444444444448E-2</v>
      </c>
      <c r="G1531" s="16">
        <f t="shared" si="279"/>
        <v>205.55555555555554</v>
      </c>
      <c r="H1531">
        <f t="shared" si="283"/>
        <v>-72.916666666666671</v>
      </c>
      <c r="I1531">
        <f t="shared" si="284"/>
        <v>103.00500000000001</v>
      </c>
      <c r="J1531">
        <f t="shared" si="285"/>
        <v>21449.884446666663</v>
      </c>
      <c r="K1531">
        <f t="shared" si="280"/>
        <v>21479.972779999996</v>
      </c>
      <c r="L1531">
        <f t="shared" si="281"/>
        <v>-1491.6647763888886</v>
      </c>
      <c r="M1531" t="str">
        <f t="shared" si="286"/>
        <v>0</v>
      </c>
      <c r="N1531">
        <f t="shared" si="290"/>
        <v>-1491.6647763888886</v>
      </c>
      <c r="O1531" s="16">
        <f>O1530+M1531*(C1531-C1530)</f>
        <v>2018287.3448459045</v>
      </c>
      <c r="P1531">
        <f t="shared" si="289"/>
        <v>-1402161.9287802845</v>
      </c>
      <c r="Q1531">
        <f t="shared" si="287"/>
        <v>1402161.9287802845</v>
      </c>
      <c r="R1531">
        <f t="shared" si="288"/>
        <v>951507.08487030107</v>
      </c>
    </row>
    <row r="1532" spans="2:18" ht="14.4" x14ac:dyDescent="0.3">
      <c r="B1532" s="7" t="s">
        <v>60</v>
      </c>
      <c r="C1532" s="7">
        <v>1524</v>
      </c>
      <c r="D1532" s="7">
        <v>47</v>
      </c>
      <c r="E1532" s="13">
        <v>73.599999999999994</v>
      </c>
      <c r="F1532" s="16">
        <f t="shared" si="282"/>
        <v>-0.20833333333333331</v>
      </c>
      <c r="G1532" s="16">
        <f t="shared" si="279"/>
        <v>204.44444444444443</v>
      </c>
      <c r="H1532">
        <f t="shared" si="283"/>
        <v>-218.74999999999997</v>
      </c>
      <c r="I1532">
        <f t="shared" si="284"/>
        <v>103.00500000000001</v>
      </c>
      <c r="J1532">
        <f t="shared" si="285"/>
        <v>21218.620535466664</v>
      </c>
      <c r="K1532">
        <f t="shared" si="280"/>
        <v>21102.875535466665</v>
      </c>
      <c r="L1532">
        <f t="shared" si="281"/>
        <v>-4396.4324032222212</v>
      </c>
      <c r="M1532" t="str">
        <f t="shared" si="286"/>
        <v>0</v>
      </c>
      <c r="N1532">
        <f t="shared" si="290"/>
        <v>-4396.4324032222212</v>
      </c>
      <c r="O1532" s="16">
        <f>O1531+M1532*(C1532-C1531)</f>
        <v>2018287.3448459045</v>
      </c>
      <c r="P1532">
        <f t="shared" si="289"/>
        <v>-1406558.3611835067</v>
      </c>
      <c r="Q1532">
        <f t="shared" si="287"/>
        <v>1406558.3611835067</v>
      </c>
      <c r="R1532">
        <f t="shared" si="288"/>
        <v>954490.50389912759</v>
      </c>
    </row>
    <row r="1533" spans="2:18" ht="14.4" x14ac:dyDescent="0.3">
      <c r="B1533" s="7" t="s">
        <v>60</v>
      </c>
      <c r="C1533" s="7">
        <v>1525</v>
      </c>
      <c r="D1533" s="7">
        <v>48</v>
      </c>
      <c r="E1533" s="13">
        <v>72.5</v>
      </c>
      <c r="F1533" s="16">
        <f t="shared" si="282"/>
        <v>-0.38888888888888851</v>
      </c>
      <c r="G1533" s="16">
        <f t="shared" si="279"/>
        <v>201.38888888888889</v>
      </c>
      <c r="H1533">
        <f t="shared" si="283"/>
        <v>-408.33333333333292</v>
      </c>
      <c r="I1533">
        <f t="shared" si="284"/>
        <v>103.00500000000001</v>
      </c>
      <c r="J1533">
        <f t="shared" si="285"/>
        <v>20589.107947916666</v>
      </c>
      <c r="K1533">
        <f t="shared" si="280"/>
        <v>20283.779614583334</v>
      </c>
      <c r="L1533">
        <f t="shared" si="281"/>
        <v>-7888.1365167823997</v>
      </c>
      <c r="M1533" t="str">
        <f t="shared" si="286"/>
        <v>0</v>
      </c>
      <c r="N1533">
        <f t="shared" si="290"/>
        <v>-7888.1365167823997</v>
      </c>
      <c r="O1533" s="16">
        <f>O1532+M1533*(C1533-C1532)</f>
        <v>2018287.3448459045</v>
      </c>
      <c r="P1533">
        <f t="shared" si="289"/>
        <v>-1414446.4977002891</v>
      </c>
      <c r="Q1533">
        <f t="shared" si="287"/>
        <v>1414446.4977002891</v>
      </c>
      <c r="R1533">
        <f t="shared" si="288"/>
        <v>959843.39333941613</v>
      </c>
    </row>
    <row r="1534" spans="2:18" ht="14.4" x14ac:dyDescent="0.3">
      <c r="B1534" s="7" t="s">
        <v>60</v>
      </c>
      <c r="C1534" s="7">
        <v>1526</v>
      </c>
      <c r="D1534" s="7">
        <v>49</v>
      </c>
      <c r="E1534" s="13">
        <v>70.8</v>
      </c>
      <c r="F1534" s="16">
        <f t="shared" si="282"/>
        <v>-0.54166666666666741</v>
      </c>
      <c r="G1534" s="16">
        <f t="shared" si="279"/>
        <v>196.66666666666666</v>
      </c>
      <c r="H1534">
        <f t="shared" si="283"/>
        <v>-568.7500000000008</v>
      </c>
      <c r="I1534">
        <f t="shared" si="284"/>
        <v>103.00500000000001</v>
      </c>
      <c r="J1534">
        <f t="shared" si="285"/>
        <v>19634.870119199993</v>
      </c>
      <c r="K1534">
        <f t="shared" si="280"/>
        <v>19169.125119199991</v>
      </c>
      <c r="L1534">
        <f t="shared" si="281"/>
        <v>-10383.276106233343</v>
      </c>
      <c r="M1534" t="str">
        <f t="shared" si="286"/>
        <v>0</v>
      </c>
      <c r="N1534">
        <f t="shared" si="290"/>
        <v>-10383.276106233343</v>
      </c>
      <c r="O1534" s="16">
        <f>O1533+M1534*(C1534-C1533)</f>
        <v>2018287.3448459045</v>
      </c>
      <c r="P1534">
        <f t="shared" si="289"/>
        <v>-1424829.7738065224</v>
      </c>
      <c r="Q1534">
        <f t="shared" si="287"/>
        <v>1424829.7738065224</v>
      </c>
      <c r="R1534">
        <f t="shared" si="288"/>
        <v>966889.484505106</v>
      </c>
    </row>
    <row r="1535" spans="2:18" ht="14.4" x14ac:dyDescent="0.3">
      <c r="B1535" s="7" t="s">
        <v>60</v>
      </c>
      <c r="C1535" s="7">
        <v>1527</v>
      </c>
      <c r="D1535" s="7">
        <v>50</v>
      </c>
      <c r="E1535" s="13">
        <v>68.599999999999994</v>
      </c>
      <c r="F1535" s="16">
        <f t="shared" si="282"/>
        <v>-0.63888888888888806</v>
      </c>
      <c r="G1535" s="16">
        <f t="shared" si="279"/>
        <v>190.55555555555554</v>
      </c>
      <c r="H1535">
        <f t="shared" si="283"/>
        <v>-670.83333333333246</v>
      </c>
      <c r="I1535">
        <f t="shared" si="284"/>
        <v>103.00500000000001</v>
      </c>
      <c r="J1535">
        <f t="shared" si="285"/>
        <v>18433.582580466664</v>
      </c>
      <c r="K1535">
        <f t="shared" si="280"/>
        <v>17865.754247133333</v>
      </c>
      <c r="L1535">
        <f t="shared" si="281"/>
        <v>-11414.231880112948</v>
      </c>
      <c r="M1535" t="str">
        <f t="shared" si="286"/>
        <v>0</v>
      </c>
      <c r="N1535">
        <f t="shared" si="290"/>
        <v>-11414.231880112948</v>
      </c>
      <c r="O1535" s="16">
        <f>O1534+M1535*(C1535-C1534)</f>
        <v>2018287.3448459045</v>
      </c>
      <c r="P1535">
        <f t="shared" si="289"/>
        <v>-1436244.0056866354</v>
      </c>
      <c r="Q1535">
        <f t="shared" si="287"/>
        <v>1436244.0056866354</v>
      </c>
      <c r="R1535">
        <f t="shared" si="288"/>
        <v>974635.18225895078</v>
      </c>
    </row>
    <row r="1536" spans="2:18" ht="14.4" x14ac:dyDescent="0.3">
      <c r="B1536" s="7" t="s">
        <v>60</v>
      </c>
      <c r="C1536" s="7">
        <v>1528</v>
      </c>
      <c r="D1536" s="7">
        <v>51</v>
      </c>
      <c r="E1536" s="13">
        <v>66.2</v>
      </c>
      <c r="F1536" s="16">
        <f t="shared" si="282"/>
        <v>-0.63888888888888806</v>
      </c>
      <c r="G1536" s="16">
        <f t="shared" si="279"/>
        <v>183.88888888888889</v>
      </c>
      <c r="H1536">
        <f t="shared" si="283"/>
        <v>-670.83333333333246</v>
      </c>
      <c r="I1536">
        <f t="shared" si="284"/>
        <v>103.00500000000001</v>
      </c>
      <c r="J1536">
        <f t="shared" si="285"/>
        <v>17166.331554866661</v>
      </c>
      <c r="K1536">
        <f t="shared" si="280"/>
        <v>16598.50322153333</v>
      </c>
      <c r="L1536">
        <f t="shared" si="281"/>
        <v>-10604.599280424058</v>
      </c>
      <c r="M1536" t="str">
        <f t="shared" si="286"/>
        <v>0</v>
      </c>
      <c r="N1536">
        <f t="shared" si="290"/>
        <v>-10604.599280424058</v>
      </c>
      <c r="O1536" s="16">
        <f>O1535+M1536*(C1536-C1535)</f>
        <v>2018287.3448459045</v>
      </c>
      <c r="P1536">
        <f t="shared" si="289"/>
        <v>-1446848.6049670593</v>
      </c>
      <c r="Q1536">
        <f t="shared" si="287"/>
        <v>1446848.6049670593</v>
      </c>
      <c r="R1536">
        <f t="shared" si="288"/>
        <v>981831.46333064639</v>
      </c>
    </row>
    <row r="1537" spans="2:18" ht="14.4" x14ac:dyDescent="0.3">
      <c r="B1537" s="7" t="s">
        <v>60</v>
      </c>
      <c r="C1537" s="7">
        <v>1529</v>
      </c>
      <c r="D1537" s="7">
        <v>52</v>
      </c>
      <c r="E1537" s="13">
        <v>64</v>
      </c>
      <c r="F1537" s="16">
        <f t="shared" si="282"/>
        <v>-0.55555555555555558</v>
      </c>
      <c r="G1537" s="16">
        <f t="shared" si="279"/>
        <v>177.77777777777777</v>
      </c>
      <c r="H1537">
        <f t="shared" si="283"/>
        <v>-583.33333333333337</v>
      </c>
      <c r="I1537">
        <f t="shared" si="284"/>
        <v>103.00500000000001</v>
      </c>
      <c r="J1537">
        <f t="shared" si="285"/>
        <v>16044.325546666663</v>
      </c>
      <c r="K1537">
        <f t="shared" si="280"/>
        <v>15563.99721333333</v>
      </c>
      <c r="L1537">
        <f t="shared" si="281"/>
        <v>-8646.6651185185165</v>
      </c>
      <c r="M1537" t="str">
        <f t="shared" si="286"/>
        <v>0</v>
      </c>
      <c r="N1537">
        <f t="shared" si="290"/>
        <v>-8646.6651185185165</v>
      </c>
      <c r="O1537" s="16">
        <f>O1536+M1537*(C1537-C1536)</f>
        <v>2018287.3448459045</v>
      </c>
      <c r="P1537">
        <f t="shared" si="289"/>
        <v>-1455495.2700855779</v>
      </c>
      <c r="Q1537">
        <f t="shared" si="287"/>
        <v>1455495.2700855779</v>
      </c>
      <c r="R1537">
        <f t="shared" si="288"/>
        <v>987699.09028007311</v>
      </c>
    </row>
    <row r="1538" spans="2:18" ht="14.4" x14ac:dyDescent="0.3">
      <c r="B1538" s="7" t="s">
        <v>60</v>
      </c>
      <c r="C1538" s="7">
        <v>1530</v>
      </c>
      <c r="D1538" s="7">
        <v>53</v>
      </c>
      <c r="E1538" s="13">
        <v>62.2</v>
      </c>
      <c r="F1538" s="16">
        <f t="shared" si="282"/>
        <v>-0.43055555555555575</v>
      </c>
      <c r="G1538" s="16">
        <f t="shared" si="279"/>
        <v>172.77777777777777</v>
      </c>
      <c r="H1538">
        <f t="shared" si="283"/>
        <v>-452.08333333333354</v>
      </c>
      <c r="I1538">
        <f t="shared" si="284"/>
        <v>103.00500000000001</v>
      </c>
      <c r="J1538">
        <f t="shared" si="285"/>
        <v>15154.523546866665</v>
      </c>
      <c r="K1538">
        <f t="shared" si="280"/>
        <v>14805.445213533332</v>
      </c>
      <c r="L1538">
        <f t="shared" si="281"/>
        <v>-6374.5666891601877</v>
      </c>
      <c r="M1538" t="str">
        <f t="shared" si="286"/>
        <v>0</v>
      </c>
      <c r="N1538">
        <f t="shared" si="290"/>
        <v>-6374.5666891601877</v>
      </c>
      <c r="O1538" s="16">
        <f>O1537+M1538*(C1538-C1537)</f>
        <v>2018287.3448459045</v>
      </c>
      <c r="P1538">
        <f t="shared" si="289"/>
        <v>-1461869.836774738</v>
      </c>
      <c r="Q1538">
        <f t="shared" si="287"/>
        <v>1461869.836774738</v>
      </c>
      <c r="R1538">
        <f t="shared" si="288"/>
        <v>992024.87123533722</v>
      </c>
    </row>
    <row r="1539" spans="2:18" ht="14.4" x14ac:dyDescent="0.3">
      <c r="B1539" s="7" t="s">
        <v>60</v>
      </c>
      <c r="C1539" s="7">
        <v>1531</v>
      </c>
      <c r="D1539" s="7">
        <v>54</v>
      </c>
      <c r="E1539" s="13">
        <v>60.9</v>
      </c>
      <c r="F1539" s="16">
        <f t="shared" si="282"/>
        <v>-0.27777777777777779</v>
      </c>
      <c r="G1539" s="16">
        <f t="shared" si="279"/>
        <v>169.16666666666666</v>
      </c>
      <c r="H1539">
        <f t="shared" si="283"/>
        <v>-291.66666666666669</v>
      </c>
      <c r="I1539">
        <f t="shared" si="284"/>
        <v>103.00500000000001</v>
      </c>
      <c r="J1539">
        <f t="shared" si="285"/>
        <v>14527.674568049997</v>
      </c>
      <c r="K1539">
        <f t="shared" si="280"/>
        <v>14339.01290138333</v>
      </c>
      <c r="L1539">
        <f t="shared" si="281"/>
        <v>-3983.0591392731476</v>
      </c>
      <c r="M1539" t="str">
        <f t="shared" si="286"/>
        <v>0</v>
      </c>
      <c r="N1539">
        <f t="shared" si="290"/>
        <v>-3983.0591392731476</v>
      </c>
      <c r="O1539" s="16">
        <f>O1538+M1539*(C1539-C1538)</f>
        <v>2018287.3448459045</v>
      </c>
      <c r="P1539">
        <f t="shared" si="289"/>
        <v>-1465852.8959140112</v>
      </c>
      <c r="Q1539">
        <f t="shared" si="287"/>
        <v>1465852.8959140112</v>
      </c>
      <c r="R1539">
        <f t="shared" si="288"/>
        <v>994727.77516724798</v>
      </c>
    </row>
    <row r="1540" spans="2:18" ht="14.4" x14ac:dyDescent="0.3">
      <c r="B1540" s="7" t="s">
        <v>60</v>
      </c>
      <c r="C1540" s="7">
        <v>1532</v>
      </c>
      <c r="D1540" s="7">
        <v>55</v>
      </c>
      <c r="E1540" s="13">
        <v>60.2</v>
      </c>
      <c r="F1540" s="16">
        <f t="shared" si="282"/>
        <v>-0.12499999999999981</v>
      </c>
      <c r="G1540" s="16">
        <f t="shared" si="279"/>
        <v>167.22222222222223</v>
      </c>
      <c r="H1540">
        <f t="shared" si="283"/>
        <v>-131.2499999999998</v>
      </c>
      <c r="I1540">
        <f t="shared" si="284"/>
        <v>103.00500000000001</v>
      </c>
      <c r="J1540">
        <f t="shared" si="285"/>
        <v>14195.624402866666</v>
      </c>
      <c r="K1540">
        <f t="shared" si="280"/>
        <v>14167.379402866667</v>
      </c>
      <c r="L1540">
        <f t="shared" si="281"/>
        <v>-1770.9224253583307</v>
      </c>
      <c r="M1540" t="str">
        <f t="shared" si="286"/>
        <v>0</v>
      </c>
      <c r="N1540">
        <f t="shared" si="290"/>
        <v>-1770.9224253583307</v>
      </c>
      <c r="O1540" s="16">
        <f>O1539+M1540*(C1540-C1539)</f>
        <v>2018287.3448459045</v>
      </c>
      <c r="P1540">
        <f t="shared" si="289"/>
        <v>-1467623.8183393695</v>
      </c>
      <c r="Q1540">
        <f t="shared" si="287"/>
        <v>1467623.8183393695</v>
      </c>
      <c r="R1540">
        <f t="shared" si="288"/>
        <v>995929.52312509611</v>
      </c>
    </row>
    <row r="1541" spans="2:18" ht="14.4" x14ac:dyDescent="0.3">
      <c r="B1541" s="7" t="s">
        <v>60</v>
      </c>
      <c r="C1541" s="7">
        <v>1533</v>
      </c>
      <c r="D1541" s="7">
        <v>56</v>
      </c>
      <c r="E1541" s="13">
        <v>60</v>
      </c>
      <c r="F1541" s="16">
        <f t="shared" si="282"/>
        <v>2.7777777777777186E-2</v>
      </c>
      <c r="G1541" s="16">
        <f t="shared" si="279"/>
        <v>166.66666666666666</v>
      </c>
      <c r="H1541">
        <f t="shared" si="283"/>
        <v>29.166666666666046</v>
      </c>
      <c r="I1541">
        <f t="shared" si="284"/>
        <v>103.00500000000001</v>
      </c>
      <c r="J1541">
        <f t="shared" si="285"/>
        <v>14101.457999999997</v>
      </c>
      <c r="K1541">
        <f t="shared" si="280"/>
        <v>14233.629666666662</v>
      </c>
      <c r="L1541">
        <f t="shared" si="281"/>
        <v>395.37860185184331</v>
      </c>
      <c r="M1541">
        <f t="shared" si="286"/>
        <v>395.37860185184331</v>
      </c>
      <c r="N1541" t="str">
        <f t="shared" si="290"/>
        <v>0</v>
      </c>
      <c r="O1541" s="16">
        <f>O1540+M1541*(C1541-C1540)</f>
        <v>2018682.7234477564</v>
      </c>
      <c r="P1541">
        <f t="shared" si="289"/>
        <v>-1467623.8183393695</v>
      </c>
      <c r="Q1541">
        <f t="shared" si="287"/>
        <v>1467623.8183393695</v>
      </c>
      <c r="R1541">
        <f t="shared" si="288"/>
        <v>995929.52312509611</v>
      </c>
    </row>
    <row r="1542" spans="2:18" ht="14.4" x14ac:dyDescent="0.3">
      <c r="B1542" s="7" t="s">
        <v>60</v>
      </c>
      <c r="C1542" s="7">
        <v>1534</v>
      </c>
      <c r="D1542" s="7">
        <v>57</v>
      </c>
      <c r="E1542" s="13">
        <v>60.4</v>
      </c>
      <c r="F1542" s="16">
        <f t="shared" si="282"/>
        <v>0.19444444444444425</v>
      </c>
      <c r="G1542" s="16">
        <f t="shared" si="279"/>
        <v>167.77777777777777</v>
      </c>
      <c r="H1542">
        <f t="shared" si="283"/>
        <v>204.16666666666646</v>
      </c>
      <c r="I1542">
        <f t="shared" si="284"/>
        <v>103.00500000000001</v>
      </c>
      <c r="J1542">
        <f t="shared" si="285"/>
        <v>14290.104171466664</v>
      </c>
      <c r="K1542">
        <f t="shared" si="280"/>
        <v>14597.275838133331</v>
      </c>
      <c r="L1542">
        <f t="shared" si="281"/>
        <v>2838.359190748145</v>
      </c>
      <c r="M1542">
        <f t="shared" si="286"/>
        <v>2838.359190748145</v>
      </c>
      <c r="N1542" t="str">
        <f t="shared" si="290"/>
        <v>0</v>
      </c>
      <c r="O1542" s="16">
        <f>O1541+M1542*(C1542-C1541)</f>
        <v>2021521.0826385044</v>
      </c>
      <c r="P1542">
        <f t="shared" si="289"/>
        <v>-1467623.8183393695</v>
      </c>
      <c r="Q1542">
        <f t="shared" si="287"/>
        <v>1467623.8183393695</v>
      </c>
      <c r="R1542">
        <f t="shared" si="288"/>
        <v>995929.52312509611</v>
      </c>
    </row>
    <row r="1543" spans="2:18" ht="14.4" x14ac:dyDescent="0.3">
      <c r="B1543" s="7" t="s">
        <v>60</v>
      </c>
      <c r="C1543" s="7">
        <v>1535</v>
      </c>
      <c r="D1543" s="7">
        <v>58</v>
      </c>
      <c r="E1543" s="13">
        <v>61.4</v>
      </c>
      <c r="F1543" s="16">
        <f t="shared" si="282"/>
        <v>0.38888888888888945</v>
      </c>
      <c r="G1543" s="16">
        <f t="shared" si="279"/>
        <v>170.55555555555554</v>
      </c>
      <c r="H1543">
        <f t="shared" si="283"/>
        <v>408.33333333333394</v>
      </c>
      <c r="I1543">
        <f t="shared" si="284"/>
        <v>103.00500000000001</v>
      </c>
      <c r="J1543">
        <f t="shared" si="285"/>
        <v>14767.203500466663</v>
      </c>
      <c r="K1543">
        <f t="shared" si="280"/>
        <v>15278.541833799996</v>
      </c>
      <c r="L1543">
        <f t="shared" si="281"/>
        <v>5941.6551575888961</v>
      </c>
      <c r="M1543">
        <f t="shared" si="286"/>
        <v>5941.6551575888961</v>
      </c>
      <c r="N1543" t="str">
        <f t="shared" si="290"/>
        <v>0</v>
      </c>
      <c r="O1543" s="16">
        <f>O1542+M1543*(C1543-C1542)</f>
        <v>2027462.7377960933</v>
      </c>
      <c r="P1543">
        <f t="shared" si="289"/>
        <v>-1467623.8183393695</v>
      </c>
      <c r="Q1543">
        <f t="shared" si="287"/>
        <v>1467623.8183393695</v>
      </c>
      <c r="R1543">
        <f t="shared" si="288"/>
        <v>995929.52312509611</v>
      </c>
    </row>
    <row r="1544" spans="2:18" ht="14.4" x14ac:dyDescent="0.3">
      <c r="B1544" s="7" t="s">
        <v>60</v>
      </c>
      <c r="C1544" s="7">
        <v>1536</v>
      </c>
      <c r="D1544" s="7">
        <v>59</v>
      </c>
      <c r="E1544" s="13">
        <v>63.2</v>
      </c>
      <c r="F1544" s="16">
        <f t="shared" si="282"/>
        <v>0.5833333333333327</v>
      </c>
      <c r="G1544" s="16">
        <f t="shared" ref="G1544:G1607" si="291">E1544*(1000/360)</f>
        <v>175.55555555555557</v>
      </c>
      <c r="H1544">
        <f t="shared" si="283"/>
        <v>612.49999999999932</v>
      </c>
      <c r="I1544">
        <f t="shared" si="284"/>
        <v>103.00500000000001</v>
      </c>
      <c r="J1544">
        <f t="shared" si="285"/>
        <v>15645.724333866667</v>
      </c>
      <c r="K1544">
        <f t="shared" ref="K1544:K1607" si="292">H1544+I1544+J1544</f>
        <v>16361.229333866666</v>
      </c>
      <c r="L1544">
        <f t="shared" ref="L1544:L1607" si="293">K1544*F1544</f>
        <v>9544.050444755545</v>
      </c>
      <c r="M1544">
        <f t="shared" si="286"/>
        <v>9544.050444755545</v>
      </c>
      <c r="N1544" t="str">
        <f t="shared" si="290"/>
        <v>0</v>
      </c>
      <c r="O1544" s="16">
        <f>O1543+M1544*(C1544-C1543)</f>
        <v>2037006.7882408488</v>
      </c>
      <c r="P1544">
        <f t="shared" si="289"/>
        <v>-1467623.8183393695</v>
      </c>
      <c r="Q1544">
        <f t="shared" si="287"/>
        <v>1467623.8183393695</v>
      </c>
      <c r="R1544">
        <f t="shared" si="288"/>
        <v>995929.52312509611</v>
      </c>
    </row>
    <row r="1545" spans="2:18" ht="14.4" x14ac:dyDescent="0.3">
      <c r="B1545" s="7" t="s">
        <v>60</v>
      </c>
      <c r="C1545" s="7">
        <v>1537</v>
      </c>
      <c r="D1545" s="7">
        <v>60</v>
      </c>
      <c r="E1545" s="13">
        <v>65.599999999999994</v>
      </c>
      <c r="F1545" s="16">
        <f t="shared" ref="F1545:F1608" si="294">($E1546-$E1544)/2/3.6</f>
        <v>0.72222222222222265</v>
      </c>
      <c r="G1545" s="16">
        <f t="shared" si="291"/>
        <v>182.2222222222222</v>
      </c>
      <c r="H1545">
        <f t="shared" ref="H1545:H1608" si="295">1050*F1545</f>
        <v>758.33333333333383</v>
      </c>
      <c r="I1545">
        <f t="shared" ref="I1545:I1608" si="296">1050*0.01*9.81</f>
        <v>103.00500000000001</v>
      </c>
      <c r="J1545">
        <f t="shared" ref="J1545:J1608" si="297">0.5*1.293*2.0664*(G1545)^2*0.38</f>
        <v>16856.569527466661</v>
      </c>
      <c r="K1545">
        <f t="shared" si="292"/>
        <v>17717.907860799995</v>
      </c>
      <c r="L1545">
        <f t="shared" si="293"/>
        <v>12796.266788355559</v>
      </c>
      <c r="M1545">
        <f t="shared" ref="M1545:M1608" si="298">IF(L1545&gt;0, L1545, "0")</f>
        <v>12796.266788355559</v>
      </c>
      <c r="N1545" t="str">
        <f t="shared" si="290"/>
        <v>0</v>
      </c>
      <c r="O1545" s="16">
        <f>O1544+M1545*(C1545-C1544)</f>
        <v>2049803.0550292043</v>
      </c>
      <c r="P1545">
        <f t="shared" si="289"/>
        <v>-1467623.8183393695</v>
      </c>
      <c r="Q1545">
        <f t="shared" ref="Q1545:Q1608" si="299">P1545*-1</f>
        <v>1467623.8183393695</v>
      </c>
      <c r="R1545">
        <f t="shared" ref="R1545:R1608" si="300">Q1545*0.6786</f>
        <v>995929.52312509611</v>
      </c>
    </row>
    <row r="1546" spans="2:18" ht="14.4" x14ac:dyDescent="0.3">
      <c r="B1546" s="7" t="s">
        <v>60</v>
      </c>
      <c r="C1546" s="7">
        <v>1538</v>
      </c>
      <c r="D1546" s="7">
        <v>61</v>
      </c>
      <c r="E1546" s="13">
        <v>68.400000000000006</v>
      </c>
      <c r="F1546" s="16">
        <f t="shared" si="294"/>
        <v>0.83333333333333326</v>
      </c>
      <c r="G1546" s="16">
        <f t="shared" si="291"/>
        <v>190</v>
      </c>
      <c r="H1546">
        <f t="shared" si="295"/>
        <v>874.99999999999989</v>
      </c>
      <c r="I1546">
        <f t="shared" si="296"/>
        <v>103.00500000000001</v>
      </c>
      <c r="J1546">
        <f t="shared" si="297"/>
        <v>18326.254816799999</v>
      </c>
      <c r="K1546">
        <f t="shared" si="292"/>
        <v>19304.2598168</v>
      </c>
      <c r="L1546">
        <f t="shared" si="293"/>
        <v>16086.883180666666</v>
      </c>
      <c r="M1546">
        <f t="shared" si="298"/>
        <v>16086.883180666666</v>
      </c>
      <c r="N1546" t="str">
        <f t="shared" si="290"/>
        <v>0</v>
      </c>
      <c r="O1546" s="16">
        <f>O1545+M1546*(C1546-C1545)</f>
        <v>2065889.9382098711</v>
      </c>
      <c r="P1546">
        <f t="shared" ref="P1546:P1609" si="301">N1546+P1545</f>
        <v>-1467623.8183393695</v>
      </c>
      <c r="Q1546">
        <f t="shared" si="299"/>
        <v>1467623.8183393695</v>
      </c>
      <c r="R1546">
        <f t="shared" si="300"/>
        <v>995929.52312509611</v>
      </c>
    </row>
    <row r="1547" spans="2:18" ht="14.4" x14ac:dyDescent="0.3">
      <c r="B1547" s="7" t="s">
        <v>60</v>
      </c>
      <c r="C1547" s="7">
        <v>1539</v>
      </c>
      <c r="D1547" s="7">
        <v>62</v>
      </c>
      <c r="E1547" s="13">
        <v>71.599999999999994</v>
      </c>
      <c r="F1547" s="16">
        <f t="shared" si="294"/>
        <v>0.90277777777777779</v>
      </c>
      <c r="G1547" s="16">
        <f t="shared" si="291"/>
        <v>198.88888888888886</v>
      </c>
      <c r="H1547">
        <f t="shared" si="295"/>
        <v>947.91666666666663</v>
      </c>
      <c r="I1547">
        <f t="shared" si="296"/>
        <v>103.00500000000001</v>
      </c>
      <c r="J1547">
        <f t="shared" si="297"/>
        <v>20081.102923466657</v>
      </c>
      <c r="K1547">
        <f t="shared" si="292"/>
        <v>21132.024590133322</v>
      </c>
      <c r="L1547">
        <f t="shared" si="293"/>
        <v>19077.522199425915</v>
      </c>
      <c r="M1547">
        <f t="shared" si="298"/>
        <v>19077.522199425915</v>
      </c>
      <c r="N1547" t="str">
        <f t="shared" si="290"/>
        <v>0</v>
      </c>
      <c r="O1547" s="16">
        <f>O1546+M1547*(C1547-C1546)</f>
        <v>2084967.4604092969</v>
      </c>
      <c r="P1547">
        <f t="shared" si="301"/>
        <v>-1467623.8183393695</v>
      </c>
      <c r="Q1547">
        <f t="shared" si="299"/>
        <v>1467623.8183393695</v>
      </c>
      <c r="R1547">
        <f t="shared" si="300"/>
        <v>995929.52312509611</v>
      </c>
    </row>
    <row r="1548" spans="2:18" ht="14.4" x14ac:dyDescent="0.3">
      <c r="B1548" s="7" t="s">
        <v>60</v>
      </c>
      <c r="C1548" s="7">
        <v>1540</v>
      </c>
      <c r="D1548" s="7">
        <v>63</v>
      </c>
      <c r="E1548" s="13">
        <v>74.900000000000006</v>
      </c>
      <c r="F1548" s="16">
        <f t="shared" si="294"/>
        <v>0.94444444444444597</v>
      </c>
      <c r="G1548" s="16">
        <f t="shared" si="291"/>
        <v>208.05555555555557</v>
      </c>
      <c r="H1548">
        <f t="shared" si="295"/>
        <v>991.66666666666822</v>
      </c>
      <c r="I1548">
        <f t="shared" si="296"/>
        <v>103.00500000000001</v>
      </c>
      <c r="J1548">
        <f t="shared" si="297"/>
        <v>21974.811220716667</v>
      </c>
      <c r="K1548">
        <f t="shared" si="292"/>
        <v>23069.482887383336</v>
      </c>
      <c r="L1548">
        <f t="shared" si="293"/>
        <v>21787.844949195409</v>
      </c>
      <c r="M1548">
        <f t="shared" si="298"/>
        <v>21787.844949195409</v>
      </c>
      <c r="N1548" t="str">
        <f t="shared" si="290"/>
        <v>0</v>
      </c>
      <c r="O1548" s="16">
        <f>O1547+M1548*(C1548-C1547)</f>
        <v>2106755.3053584923</v>
      </c>
      <c r="P1548">
        <f t="shared" si="301"/>
        <v>-1467623.8183393695</v>
      </c>
      <c r="Q1548">
        <f t="shared" si="299"/>
        <v>1467623.8183393695</v>
      </c>
      <c r="R1548">
        <f t="shared" si="300"/>
        <v>995929.52312509611</v>
      </c>
    </row>
    <row r="1549" spans="2:18" ht="14.4" x14ac:dyDescent="0.3">
      <c r="B1549" s="7" t="s">
        <v>60</v>
      </c>
      <c r="C1549" s="7">
        <v>1541</v>
      </c>
      <c r="D1549" s="7">
        <v>64</v>
      </c>
      <c r="E1549" s="13">
        <v>78.400000000000006</v>
      </c>
      <c r="F1549" s="16">
        <f t="shared" si="294"/>
        <v>0.95833333333333215</v>
      </c>
      <c r="G1549" s="16">
        <f t="shared" si="291"/>
        <v>217.7777777777778</v>
      </c>
      <c r="H1549">
        <f t="shared" si="295"/>
        <v>1006.2499999999987</v>
      </c>
      <c r="I1549">
        <f t="shared" si="296"/>
        <v>103.00500000000001</v>
      </c>
      <c r="J1549">
        <f t="shared" si="297"/>
        <v>24076.516023466669</v>
      </c>
      <c r="K1549">
        <f t="shared" si="292"/>
        <v>25185.771023466667</v>
      </c>
      <c r="L1549">
        <f t="shared" si="293"/>
        <v>24136.36389748886</v>
      </c>
      <c r="M1549">
        <f t="shared" si="298"/>
        <v>24136.36389748886</v>
      </c>
      <c r="N1549" t="str">
        <f t="shared" si="290"/>
        <v>0</v>
      </c>
      <c r="O1549" s="16">
        <f>O1548+M1549*(C1549-C1548)</f>
        <v>2130891.6692559812</v>
      </c>
      <c r="P1549">
        <f t="shared" si="301"/>
        <v>-1467623.8183393695</v>
      </c>
      <c r="Q1549">
        <f t="shared" si="299"/>
        <v>1467623.8183393695</v>
      </c>
      <c r="R1549">
        <f t="shared" si="300"/>
        <v>995929.52312509611</v>
      </c>
    </row>
    <row r="1550" spans="2:18" ht="14.4" x14ac:dyDescent="0.3">
      <c r="B1550" s="7" t="s">
        <v>60</v>
      </c>
      <c r="C1550" s="7">
        <v>1542</v>
      </c>
      <c r="D1550" s="7">
        <v>65</v>
      </c>
      <c r="E1550" s="13">
        <v>81.8</v>
      </c>
      <c r="F1550" s="16">
        <f t="shared" si="294"/>
        <v>0.90277777777777779</v>
      </c>
      <c r="G1550" s="16">
        <f t="shared" si="291"/>
        <v>227.2222222222222</v>
      </c>
      <c r="H1550">
        <f t="shared" si="295"/>
        <v>947.91666666666663</v>
      </c>
      <c r="I1550">
        <f t="shared" si="296"/>
        <v>103.00500000000001</v>
      </c>
      <c r="J1550">
        <f t="shared" si="297"/>
        <v>26210.066618866655</v>
      </c>
      <c r="K1550">
        <f t="shared" si="292"/>
        <v>27260.98828553332</v>
      </c>
      <c r="L1550">
        <f t="shared" si="293"/>
        <v>24610.614424439802</v>
      </c>
      <c r="M1550">
        <f t="shared" si="298"/>
        <v>24610.614424439802</v>
      </c>
      <c r="N1550" t="str">
        <f t="shared" si="290"/>
        <v>0</v>
      </c>
      <c r="O1550" s="16">
        <f>O1549+M1550*(C1550-C1549)</f>
        <v>2155502.2836804208</v>
      </c>
      <c r="P1550">
        <f t="shared" si="301"/>
        <v>-1467623.8183393695</v>
      </c>
      <c r="Q1550">
        <f t="shared" si="299"/>
        <v>1467623.8183393695</v>
      </c>
      <c r="R1550">
        <f t="shared" si="300"/>
        <v>995929.52312509611</v>
      </c>
    </row>
    <row r="1551" spans="2:18" ht="14.4" x14ac:dyDescent="0.3">
      <c r="B1551" s="7" t="s">
        <v>60</v>
      </c>
      <c r="C1551" s="7">
        <v>1543</v>
      </c>
      <c r="D1551" s="7">
        <v>66</v>
      </c>
      <c r="E1551" s="13">
        <v>84.9</v>
      </c>
      <c r="F1551" s="16">
        <f t="shared" si="294"/>
        <v>0.7777777777777789</v>
      </c>
      <c r="G1551" s="16">
        <f t="shared" si="291"/>
        <v>235.83333333333334</v>
      </c>
      <c r="H1551">
        <f t="shared" si="295"/>
        <v>816.66666666666788</v>
      </c>
      <c r="I1551">
        <f t="shared" si="296"/>
        <v>103.00500000000001</v>
      </c>
      <c r="J1551">
        <f t="shared" si="297"/>
        <v>28234.291744049999</v>
      </c>
      <c r="K1551">
        <f t="shared" si="292"/>
        <v>29153.963410716668</v>
      </c>
      <c r="L1551">
        <f t="shared" si="293"/>
        <v>22675.304875001886</v>
      </c>
      <c r="M1551">
        <f t="shared" si="298"/>
        <v>22675.304875001886</v>
      </c>
      <c r="N1551" t="str">
        <f t="shared" si="290"/>
        <v>0</v>
      </c>
      <c r="O1551" s="16">
        <f>O1550+M1551*(C1551-C1550)</f>
        <v>2178177.5885554226</v>
      </c>
      <c r="P1551">
        <f t="shared" si="301"/>
        <v>-1467623.8183393695</v>
      </c>
      <c r="Q1551">
        <f t="shared" si="299"/>
        <v>1467623.8183393695</v>
      </c>
      <c r="R1551">
        <f t="shared" si="300"/>
        <v>995929.52312509611</v>
      </c>
    </row>
    <row r="1552" spans="2:18" ht="14.4" x14ac:dyDescent="0.3">
      <c r="B1552" s="7" t="s">
        <v>60</v>
      </c>
      <c r="C1552" s="7">
        <v>1544</v>
      </c>
      <c r="D1552" s="7">
        <v>67</v>
      </c>
      <c r="E1552" s="13">
        <v>87.4</v>
      </c>
      <c r="F1552" s="16">
        <f t="shared" si="294"/>
        <v>0.56944444444444364</v>
      </c>
      <c r="G1552" s="16">
        <f t="shared" si="291"/>
        <v>242.77777777777777</v>
      </c>
      <c r="H1552">
        <f t="shared" si="295"/>
        <v>597.91666666666583</v>
      </c>
      <c r="I1552">
        <f t="shared" si="296"/>
        <v>103.00500000000001</v>
      </c>
      <c r="J1552">
        <f t="shared" si="297"/>
        <v>29921.570364466661</v>
      </c>
      <c r="K1552">
        <f t="shared" si="292"/>
        <v>30622.492031133326</v>
      </c>
      <c r="L1552">
        <f t="shared" si="293"/>
        <v>17437.807962173119</v>
      </c>
      <c r="M1552">
        <f t="shared" si="298"/>
        <v>17437.807962173119</v>
      </c>
      <c r="N1552" t="str">
        <f t="shared" si="290"/>
        <v>0</v>
      </c>
      <c r="O1552" s="16">
        <f>O1551+M1552*(C1552-C1551)</f>
        <v>2195615.3965175957</v>
      </c>
      <c r="P1552">
        <f t="shared" si="301"/>
        <v>-1467623.8183393695</v>
      </c>
      <c r="Q1552">
        <f t="shared" si="299"/>
        <v>1467623.8183393695</v>
      </c>
      <c r="R1552">
        <f t="shared" si="300"/>
        <v>995929.52312509611</v>
      </c>
    </row>
    <row r="1553" spans="2:18" ht="14.4" x14ac:dyDescent="0.3">
      <c r="B1553" s="7" t="s">
        <v>60</v>
      </c>
      <c r="C1553" s="7">
        <v>1545</v>
      </c>
      <c r="D1553" s="7">
        <v>68</v>
      </c>
      <c r="E1553" s="13">
        <v>89</v>
      </c>
      <c r="F1553" s="16">
        <f t="shared" si="294"/>
        <v>0.36111111111111033</v>
      </c>
      <c r="G1553" s="16">
        <f t="shared" si="291"/>
        <v>247.2222222222222</v>
      </c>
      <c r="H1553">
        <f t="shared" si="295"/>
        <v>379.16666666666583</v>
      </c>
      <c r="I1553">
        <f t="shared" si="296"/>
        <v>103.00500000000001</v>
      </c>
      <c r="J1553">
        <f t="shared" si="297"/>
        <v>31027.124671666654</v>
      </c>
      <c r="K1553">
        <f t="shared" si="292"/>
        <v>31509.296338333319</v>
      </c>
      <c r="L1553">
        <f t="shared" si="293"/>
        <v>11378.357011064785</v>
      </c>
      <c r="M1553">
        <f t="shared" si="298"/>
        <v>11378.357011064785</v>
      </c>
      <c r="N1553" t="str">
        <f t="shared" si="290"/>
        <v>0</v>
      </c>
      <c r="O1553" s="16">
        <f>O1552+M1553*(C1553-C1552)</f>
        <v>2206993.7535286606</v>
      </c>
      <c r="P1553">
        <f t="shared" si="301"/>
        <v>-1467623.8183393695</v>
      </c>
      <c r="Q1553">
        <f t="shared" si="299"/>
        <v>1467623.8183393695</v>
      </c>
      <c r="R1553">
        <f t="shared" si="300"/>
        <v>995929.52312509611</v>
      </c>
    </row>
    <row r="1554" spans="2:18" ht="14.4" x14ac:dyDescent="0.3">
      <c r="B1554" s="7" t="s">
        <v>60</v>
      </c>
      <c r="C1554" s="7">
        <v>1546</v>
      </c>
      <c r="D1554" s="7">
        <v>69</v>
      </c>
      <c r="E1554" s="13">
        <v>90</v>
      </c>
      <c r="F1554" s="16">
        <f t="shared" si="294"/>
        <v>0.22222222222222143</v>
      </c>
      <c r="G1554" s="16">
        <f t="shared" si="291"/>
        <v>250</v>
      </c>
      <c r="H1554">
        <f t="shared" si="295"/>
        <v>233.33333333333252</v>
      </c>
      <c r="I1554">
        <f t="shared" si="296"/>
        <v>103.00500000000001</v>
      </c>
      <c r="J1554">
        <f t="shared" si="297"/>
        <v>31728.280499999997</v>
      </c>
      <c r="K1554">
        <f t="shared" si="292"/>
        <v>32064.61883333333</v>
      </c>
      <c r="L1554">
        <f t="shared" si="293"/>
        <v>7125.4708518518255</v>
      </c>
      <c r="M1554">
        <f t="shared" si="298"/>
        <v>7125.4708518518255</v>
      </c>
      <c r="N1554" t="str">
        <f t="shared" si="290"/>
        <v>0</v>
      </c>
      <c r="O1554" s="16">
        <f>O1553+M1554*(C1554-C1553)</f>
        <v>2214119.2243805123</v>
      </c>
      <c r="P1554">
        <f t="shared" si="301"/>
        <v>-1467623.8183393695</v>
      </c>
      <c r="Q1554">
        <f t="shared" si="299"/>
        <v>1467623.8183393695</v>
      </c>
      <c r="R1554">
        <f t="shared" si="300"/>
        <v>995929.52312509611</v>
      </c>
    </row>
    <row r="1555" spans="2:18" ht="14.4" x14ac:dyDescent="0.3">
      <c r="B1555" s="7" t="s">
        <v>60</v>
      </c>
      <c r="C1555" s="7">
        <v>1547</v>
      </c>
      <c r="D1555" s="7">
        <v>70</v>
      </c>
      <c r="E1555" s="13">
        <v>90.6</v>
      </c>
      <c r="F1555" s="16">
        <f t="shared" si="294"/>
        <v>0.1388888888888889</v>
      </c>
      <c r="G1555" s="16">
        <f t="shared" si="291"/>
        <v>251.66666666666663</v>
      </c>
      <c r="H1555">
        <f t="shared" si="295"/>
        <v>145.83333333333334</v>
      </c>
      <c r="I1555">
        <f t="shared" si="296"/>
        <v>103.00500000000001</v>
      </c>
      <c r="J1555">
        <f t="shared" si="297"/>
        <v>32152.734385799984</v>
      </c>
      <c r="K1555">
        <f t="shared" si="292"/>
        <v>32401.572719133317</v>
      </c>
      <c r="L1555">
        <f t="shared" si="293"/>
        <v>4500.2184332129609</v>
      </c>
      <c r="M1555">
        <f t="shared" si="298"/>
        <v>4500.2184332129609</v>
      </c>
      <c r="N1555" t="str">
        <f t="shared" si="290"/>
        <v>0</v>
      </c>
      <c r="O1555" s="16">
        <f>O1554+M1555*(C1555-C1554)</f>
        <v>2218619.4428137252</v>
      </c>
      <c r="P1555">
        <f t="shared" si="301"/>
        <v>-1467623.8183393695</v>
      </c>
      <c r="Q1555">
        <f t="shared" si="299"/>
        <v>1467623.8183393695</v>
      </c>
      <c r="R1555">
        <f t="shared" si="300"/>
        <v>995929.52312509611</v>
      </c>
    </row>
    <row r="1556" spans="2:18" ht="14.4" x14ac:dyDescent="0.3">
      <c r="B1556" s="7" t="s">
        <v>60</v>
      </c>
      <c r="C1556" s="7">
        <v>1548</v>
      </c>
      <c r="D1556" s="7">
        <v>71</v>
      </c>
      <c r="E1556" s="13">
        <v>91</v>
      </c>
      <c r="F1556" s="16">
        <f t="shared" si="294"/>
        <v>0.12500000000000078</v>
      </c>
      <c r="G1556" s="16">
        <f t="shared" si="291"/>
        <v>252.77777777777777</v>
      </c>
      <c r="H1556">
        <f t="shared" si="295"/>
        <v>131.25000000000082</v>
      </c>
      <c r="I1556">
        <f t="shared" si="296"/>
        <v>103.00500000000001</v>
      </c>
      <c r="J1556">
        <f t="shared" si="297"/>
        <v>32437.270471666659</v>
      </c>
      <c r="K1556">
        <f t="shared" si="292"/>
        <v>32671.52547166666</v>
      </c>
      <c r="L1556">
        <f t="shared" si="293"/>
        <v>4083.940683958358</v>
      </c>
      <c r="M1556">
        <f t="shared" si="298"/>
        <v>4083.940683958358</v>
      </c>
      <c r="N1556" t="str">
        <f t="shared" si="290"/>
        <v>0</v>
      </c>
      <c r="O1556" s="16">
        <f>O1555+M1556*(C1556-C1555)</f>
        <v>2222703.3834976838</v>
      </c>
      <c r="P1556">
        <f t="shared" si="301"/>
        <v>-1467623.8183393695</v>
      </c>
      <c r="Q1556">
        <f t="shared" si="299"/>
        <v>1467623.8183393695</v>
      </c>
      <c r="R1556">
        <f t="shared" si="300"/>
        <v>995929.52312509611</v>
      </c>
    </row>
    <row r="1557" spans="2:18" ht="14.4" x14ac:dyDescent="0.3">
      <c r="B1557" s="7" t="s">
        <v>60</v>
      </c>
      <c r="C1557" s="7">
        <v>1549</v>
      </c>
      <c r="D1557" s="7">
        <v>72</v>
      </c>
      <c r="E1557" s="13">
        <v>91.5</v>
      </c>
      <c r="F1557" s="16">
        <f t="shared" si="294"/>
        <v>0.1388888888888889</v>
      </c>
      <c r="G1557" s="16">
        <f t="shared" si="291"/>
        <v>254.16666666666666</v>
      </c>
      <c r="H1557">
        <f t="shared" si="295"/>
        <v>145.83333333333334</v>
      </c>
      <c r="I1557">
        <f t="shared" si="296"/>
        <v>103.00500000000001</v>
      </c>
      <c r="J1557">
        <f t="shared" si="297"/>
        <v>32794.70326124999</v>
      </c>
      <c r="K1557">
        <f t="shared" si="292"/>
        <v>33043.541594583323</v>
      </c>
      <c r="L1557">
        <f t="shared" si="293"/>
        <v>4589.3807770254616</v>
      </c>
      <c r="M1557">
        <f t="shared" si="298"/>
        <v>4589.3807770254616</v>
      </c>
      <c r="N1557" t="str">
        <f t="shared" si="290"/>
        <v>0</v>
      </c>
      <c r="O1557" s="16">
        <f>O1556+M1557*(C1557-C1556)</f>
        <v>2227292.7642747094</v>
      </c>
      <c r="P1557">
        <f t="shared" si="301"/>
        <v>-1467623.8183393695</v>
      </c>
      <c r="Q1557">
        <f t="shared" si="299"/>
        <v>1467623.8183393695</v>
      </c>
      <c r="R1557">
        <f t="shared" si="300"/>
        <v>995929.52312509611</v>
      </c>
    </row>
    <row r="1558" spans="2:18" ht="14.4" x14ac:dyDescent="0.3">
      <c r="B1558" s="7" t="s">
        <v>60</v>
      </c>
      <c r="C1558" s="7">
        <v>1550</v>
      </c>
      <c r="D1558" s="7">
        <v>73</v>
      </c>
      <c r="E1558" s="13">
        <v>92</v>
      </c>
      <c r="F1558" s="16">
        <f t="shared" si="294"/>
        <v>0.16666666666666705</v>
      </c>
      <c r="G1558" s="16">
        <f t="shared" si="291"/>
        <v>255.55555555555554</v>
      </c>
      <c r="H1558">
        <f t="shared" si="295"/>
        <v>175.0000000000004</v>
      </c>
      <c r="I1558">
        <f t="shared" si="296"/>
        <v>103.00500000000001</v>
      </c>
      <c r="J1558">
        <f t="shared" si="297"/>
        <v>33154.094586666659</v>
      </c>
      <c r="K1558">
        <f t="shared" si="292"/>
        <v>33432.099586666656</v>
      </c>
      <c r="L1558">
        <f t="shared" si="293"/>
        <v>5572.0165977777888</v>
      </c>
      <c r="M1558">
        <f t="shared" si="298"/>
        <v>5572.0165977777888</v>
      </c>
      <c r="N1558" t="str">
        <f t="shared" si="290"/>
        <v>0</v>
      </c>
      <c r="O1558" s="16">
        <f>O1557+M1558*(C1558-C1557)</f>
        <v>2232864.780872487</v>
      </c>
      <c r="P1558">
        <f t="shared" si="301"/>
        <v>-1467623.8183393695</v>
      </c>
      <c r="Q1558">
        <f t="shared" si="299"/>
        <v>1467623.8183393695</v>
      </c>
      <c r="R1558">
        <f t="shared" si="300"/>
        <v>995929.52312509611</v>
      </c>
    </row>
    <row r="1559" spans="2:18" ht="14.4" x14ac:dyDescent="0.3">
      <c r="B1559" s="7" t="s">
        <v>60</v>
      </c>
      <c r="C1559" s="7">
        <v>1551</v>
      </c>
      <c r="D1559" s="7">
        <v>74</v>
      </c>
      <c r="E1559" s="13">
        <v>92.7</v>
      </c>
      <c r="F1559" s="16">
        <f t="shared" si="294"/>
        <v>0.19444444444444522</v>
      </c>
      <c r="G1559" s="16">
        <f t="shared" si="291"/>
        <v>257.5</v>
      </c>
      <c r="H1559">
        <f t="shared" si="295"/>
        <v>204.16666666666748</v>
      </c>
      <c r="I1559">
        <f t="shared" si="296"/>
        <v>103.00500000000001</v>
      </c>
      <c r="J1559">
        <f t="shared" si="297"/>
        <v>33660.532782449991</v>
      </c>
      <c r="K1559">
        <f t="shared" si="292"/>
        <v>33967.70444911666</v>
      </c>
      <c r="L1559">
        <f t="shared" si="293"/>
        <v>6604.8314206615996</v>
      </c>
      <c r="M1559">
        <f t="shared" si="298"/>
        <v>6604.8314206615996</v>
      </c>
      <c r="N1559" t="str">
        <f t="shared" si="290"/>
        <v>0</v>
      </c>
      <c r="O1559" s="16">
        <f>O1558+M1559*(C1559-C1558)</f>
        <v>2239469.6122931484</v>
      </c>
      <c r="P1559">
        <f t="shared" si="301"/>
        <v>-1467623.8183393695</v>
      </c>
      <c r="Q1559">
        <f t="shared" si="299"/>
        <v>1467623.8183393695</v>
      </c>
      <c r="R1559">
        <f t="shared" si="300"/>
        <v>995929.52312509611</v>
      </c>
    </row>
    <row r="1560" spans="2:18" ht="14.4" x14ac:dyDescent="0.3">
      <c r="B1560" s="7" t="s">
        <v>60</v>
      </c>
      <c r="C1560" s="7">
        <v>1552</v>
      </c>
      <c r="D1560" s="7">
        <v>75</v>
      </c>
      <c r="E1560" s="13">
        <v>93.4</v>
      </c>
      <c r="F1560" s="16">
        <f t="shared" si="294"/>
        <v>0.20833333333333331</v>
      </c>
      <c r="G1560" s="16">
        <f t="shared" si="291"/>
        <v>259.44444444444446</v>
      </c>
      <c r="H1560">
        <f t="shared" si="295"/>
        <v>218.74999999999997</v>
      </c>
      <c r="I1560">
        <f t="shared" si="296"/>
        <v>103.00500000000001</v>
      </c>
      <c r="J1560">
        <f t="shared" si="297"/>
        <v>34170.809708466673</v>
      </c>
      <c r="K1560">
        <f t="shared" si="292"/>
        <v>34492.564708466671</v>
      </c>
      <c r="L1560">
        <f t="shared" si="293"/>
        <v>7185.9509809305555</v>
      </c>
      <c r="M1560">
        <f t="shared" si="298"/>
        <v>7185.9509809305555</v>
      </c>
      <c r="N1560" t="str">
        <f t="shared" si="290"/>
        <v>0</v>
      </c>
      <c r="O1560" s="16">
        <f>O1559+M1560*(C1560-C1559)</f>
        <v>2246655.563274079</v>
      </c>
      <c r="P1560">
        <f t="shared" si="301"/>
        <v>-1467623.8183393695</v>
      </c>
      <c r="Q1560">
        <f t="shared" si="299"/>
        <v>1467623.8183393695</v>
      </c>
      <c r="R1560">
        <f t="shared" si="300"/>
        <v>995929.52312509611</v>
      </c>
    </row>
    <row r="1561" spans="2:18" ht="14.4" x14ac:dyDescent="0.3">
      <c r="B1561" s="7" t="s">
        <v>60</v>
      </c>
      <c r="C1561" s="7">
        <v>1553</v>
      </c>
      <c r="D1561" s="7">
        <v>76</v>
      </c>
      <c r="E1561" s="13">
        <v>94.2</v>
      </c>
      <c r="F1561" s="16">
        <f t="shared" si="294"/>
        <v>0.20833333333333331</v>
      </c>
      <c r="G1561" s="16">
        <f t="shared" si="291"/>
        <v>261.66666666666669</v>
      </c>
      <c r="H1561">
        <f t="shared" si="295"/>
        <v>218.74999999999997</v>
      </c>
      <c r="I1561">
        <f t="shared" si="296"/>
        <v>103.00500000000001</v>
      </c>
      <c r="J1561">
        <f t="shared" si="297"/>
        <v>34758.683824200001</v>
      </c>
      <c r="K1561">
        <f t="shared" si="292"/>
        <v>35080.438824199999</v>
      </c>
      <c r="L1561">
        <f t="shared" si="293"/>
        <v>7308.4247550416658</v>
      </c>
      <c r="M1561">
        <f t="shared" si="298"/>
        <v>7308.4247550416658</v>
      </c>
      <c r="N1561" t="str">
        <f t="shared" si="290"/>
        <v>0</v>
      </c>
      <c r="O1561" s="16">
        <f>O1560+M1561*(C1561-C1560)</f>
        <v>2253963.9880291205</v>
      </c>
      <c r="P1561">
        <f t="shared" si="301"/>
        <v>-1467623.8183393695</v>
      </c>
      <c r="Q1561">
        <f t="shared" si="299"/>
        <v>1467623.8183393695</v>
      </c>
      <c r="R1561">
        <f t="shared" si="300"/>
        <v>995929.52312509611</v>
      </c>
    </row>
    <row r="1562" spans="2:18" ht="14.4" x14ac:dyDescent="0.3">
      <c r="B1562" s="7" t="s">
        <v>60</v>
      </c>
      <c r="C1562" s="7">
        <v>1554</v>
      </c>
      <c r="D1562" s="7">
        <v>77</v>
      </c>
      <c r="E1562" s="13">
        <v>94.9</v>
      </c>
      <c r="F1562" s="16">
        <f t="shared" si="294"/>
        <v>0.20833333333333331</v>
      </c>
      <c r="G1562" s="16">
        <f t="shared" si="291"/>
        <v>263.61111111111114</v>
      </c>
      <c r="H1562">
        <f t="shared" si="295"/>
        <v>218.74999999999997</v>
      </c>
      <c r="I1562">
        <f t="shared" si="296"/>
        <v>103.00500000000001</v>
      </c>
      <c r="J1562">
        <f t="shared" si="297"/>
        <v>35277.186600716668</v>
      </c>
      <c r="K1562">
        <f t="shared" si="292"/>
        <v>35598.941600716666</v>
      </c>
      <c r="L1562">
        <f t="shared" si="293"/>
        <v>7416.4461668159711</v>
      </c>
      <c r="M1562">
        <f t="shared" si="298"/>
        <v>7416.4461668159711</v>
      </c>
      <c r="N1562" t="str">
        <f t="shared" si="290"/>
        <v>0</v>
      </c>
      <c r="O1562" s="16">
        <f>O1561+M1562*(C1562-C1561)</f>
        <v>2261380.4341959367</v>
      </c>
      <c r="P1562">
        <f t="shared" si="301"/>
        <v>-1467623.8183393695</v>
      </c>
      <c r="Q1562">
        <f t="shared" si="299"/>
        <v>1467623.8183393695</v>
      </c>
      <c r="R1562">
        <f t="shared" si="300"/>
        <v>995929.52312509611</v>
      </c>
    </row>
    <row r="1563" spans="2:18" ht="14.4" x14ac:dyDescent="0.3">
      <c r="B1563" s="7" t="s">
        <v>60</v>
      </c>
      <c r="C1563" s="7">
        <v>1555</v>
      </c>
      <c r="D1563" s="7">
        <v>78</v>
      </c>
      <c r="E1563" s="13">
        <v>95.7</v>
      </c>
      <c r="F1563" s="16">
        <f t="shared" si="294"/>
        <v>0.23611111111110952</v>
      </c>
      <c r="G1563" s="16">
        <f t="shared" si="291"/>
        <v>265.83333333333331</v>
      </c>
      <c r="H1563">
        <f t="shared" si="295"/>
        <v>247.91666666666501</v>
      </c>
      <c r="I1563">
        <f t="shared" si="296"/>
        <v>103.00500000000001</v>
      </c>
      <c r="J1563">
        <f t="shared" si="297"/>
        <v>35874.461688449985</v>
      </c>
      <c r="K1563">
        <f t="shared" si="292"/>
        <v>36225.383355116646</v>
      </c>
      <c r="L1563">
        <f t="shared" si="293"/>
        <v>8553.2155144024837</v>
      </c>
      <c r="M1563">
        <f t="shared" si="298"/>
        <v>8553.2155144024837</v>
      </c>
      <c r="N1563" t="str">
        <f t="shared" si="290"/>
        <v>0</v>
      </c>
      <c r="O1563" s="16">
        <f>O1562+M1563*(C1563-C1562)</f>
        <v>2269933.649710339</v>
      </c>
      <c r="P1563">
        <f t="shared" si="301"/>
        <v>-1467623.8183393695</v>
      </c>
      <c r="Q1563">
        <f t="shared" si="299"/>
        <v>1467623.8183393695</v>
      </c>
      <c r="R1563">
        <f t="shared" si="300"/>
        <v>995929.52312509611</v>
      </c>
    </row>
    <row r="1564" spans="2:18" ht="14.4" x14ac:dyDescent="0.3">
      <c r="B1564" s="7" t="s">
        <v>60</v>
      </c>
      <c r="C1564" s="7">
        <v>1556</v>
      </c>
      <c r="D1564" s="7">
        <v>79</v>
      </c>
      <c r="E1564" s="13">
        <v>96.6</v>
      </c>
      <c r="F1564" s="16">
        <f t="shared" si="294"/>
        <v>0.27777777777777779</v>
      </c>
      <c r="G1564" s="16">
        <f t="shared" si="291"/>
        <v>268.33333333333331</v>
      </c>
      <c r="H1564">
        <f t="shared" si="295"/>
        <v>291.66666666666669</v>
      </c>
      <c r="I1564">
        <f t="shared" si="296"/>
        <v>103.00500000000001</v>
      </c>
      <c r="J1564">
        <f t="shared" si="297"/>
        <v>36552.389281799988</v>
      </c>
      <c r="K1564">
        <f t="shared" si="292"/>
        <v>36947.060948466657</v>
      </c>
      <c r="L1564">
        <f t="shared" si="293"/>
        <v>10263.072485685183</v>
      </c>
      <c r="M1564">
        <f t="shared" si="298"/>
        <v>10263.072485685183</v>
      </c>
      <c r="N1564" t="str">
        <f t="shared" si="290"/>
        <v>0</v>
      </c>
      <c r="O1564" s="16">
        <f>O1563+M1564*(C1564-C1563)</f>
        <v>2280196.7221960244</v>
      </c>
      <c r="P1564">
        <f t="shared" si="301"/>
        <v>-1467623.8183393695</v>
      </c>
      <c r="Q1564">
        <f t="shared" si="299"/>
        <v>1467623.8183393695</v>
      </c>
      <c r="R1564">
        <f t="shared" si="300"/>
        <v>995929.52312509611</v>
      </c>
    </row>
    <row r="1565" spans="2:18" ht="14.4" x14ac:dyDescent="0.3">
      <c r="B1565" s="7" t="s">
        <v>60</v>
      </c>
      <c r="C1565" s="7">
        <v>1557</v>
      </c>
      <c r="D1565" s="7">
        <v>80</v>
      </c>
      <c r="E1565" s="13">
        <v>97.7</v>
      </c>
      <c r="F1565" s="16">
        <f t="shared" si="294"/>
        <v>0.31944444444444603</v>
      </c>
      <c r="G1565" s="16">
        <f t="shared" si="291"/>
        <v>271.38888888888891</v>
      </c>
      <c r="H1565">
        <f t="shared" si="295"/>
        <v>335.41666666666833</v>
      </c>
      <c r="I1565">
        <f t="shared" si="296"/>
        <v>103.00500000000001</v>
      </c>
      <c r="J1565">
        <f t="shared" si="297"/>
        <v>37389.585009116665</v>
      </c>
      <c r="K1565">
        <f t="shared" si="292"/>
        <v>37828.006675783334</v>
      </c>
      <c r="L1565">
        <f t="shared" si="293"/>
        <v>12083.946576986402</v>
      </c>
      <c r="M1565">
        <f t="shared" si="298"/>
        <v>12083.946576986402</v>
      </c>
      <c r="N1565" t="str">
        <f t="shared" si="290"/>
        <v>0</v>
      </c>
      <c r="O1565" s="16">
        <f>O1564+M1565*(C1565-C1564)</f>
        <v>2292280.6687730108</v>
      </c>
      <c r="P1565">
        <f t="shared" si="301"/>
        <v>-1467623.8183393695</v>
      </c>
      <c r="Q1565">
        <f t="shared" si="299"/>
        <v>1467623.8183393695</v>
      </c>
      <c r="R1565">
        <f t="shared" si="300"/>
        <v>995929.52312509611</v>
      </c>
    </row>
    <row r="1566" spans="2:18" ht="14.4" x14ac:dyDescent="0.3">
      <c r="B1566" s="7" t="s">
        <v>60</v>
      </c>
      <c r="C1566" s="7">
        <v>1558</v>
      </c>
      <c r="D1566" s="7">
        <v>81</v>
      </c>
      <c r="E1566" s="13">
        <v>98.9</v>
      </c>
      <c r="F1566" s="16">
        <f t="shared" si="294"/>
        <v>0.37500000000000039</v>
      </c>
      <c r="G1566" s="16">
        <f t="shared" si="291"/>
        <v>274.72222222222223</v>
      </c>
      <c r="H1566">
        <f t="shared" si="295"/>
        <v>393.7500000000004</v>
      </c>
      <c r="I1566">
        <f t="shared" si="296"/>
        <v>103.00500000000001</v>
      </c>
      <c r="J1566">
        <f t="shared" si="297"/>
        <v>38313.700556716663</v>
      </c>
      <c r="K1566">
        <f t="shared" si="292"/>
        <v>38810.455556716661</v>
      </c>
      <c r="L1566">
        <f t="shared" si="293"/>
        <v>14553.920833768763</v>
      </c>
      <c r="M1566">
        <f t="shared" si="298"/>
        <v>14553.920833768763</v>
      </c>
      <c r="N1566" t="str">
        <f t="shared" si="290"/>
        <v>0</v>
      </c>
      <c r="O1566" s="16">
        <f>O1565+M1566*(C1566-C1565)</f>
        <v>2306834.5896067796</v>
      </c>
      <c r="P1566">
        <f t="shared" si="301"/>
        <v>-1467623.8183393695</v>
      </c>
      <c r="Q1566">
        <f t="shared" si="299"/>
        <v>1467623.8183393695</v>
      </c>
      <c r="R1566">
        <f t="shared" si="300"/>
        <v>995929.52312509611</v>
      </c>
    </row>
    <row r="1567" spans="2:18" ht="14.4" x14ac:dyDescent="0.3">
      <c r="B1567" s="7" t="s">
        <v>60</v>
      </c>
      <c r="C1567" s="7">
        <v>1559</v>
      </c>
      <c r="D1567" s="7">
        <v>82</v>
      </c>
      <c r="E1567" s="13">
        <v>100.4</v>
      </c>
      <c r="F1567" s="16">
        <f t="shared" si="294"/>
        <v>0.43055555555555475</v>
      </c>
      <c r="G1567" s="16">
        <f t="shared" si="291"/>
        <v>278.88888888888891</v>
      </c>
      <c r="H1567">
        <f t="shared" si="295"/>
        <v>452.08333333333246</v>
      </c>
      <c r="I1567">
        <f t="shared" si="296"/>
        <v>103.00500000000001</v>
      </c>
      <c r="J1567">
        <f t="shared" si="297"/>
        <v>39484.709131466669</v>
      </c>
      <c r="K1567">
        <f t="shared" si="292"/>
        <v>40039.797464800002</v>
      </c>
      <c r="L1567">
        <f t="shared" si="293"/>
        <v>17239.357241788857</v>
      </c>
      <c r="M1567">
        <f t="shared" si="298"/>
        <v>17239.357241788857</v>
      </c>
      <c r="N1567" t="str">
        <f t="shared" si="290"/>
        <v>0</v>
      </c>
      <c r="O1567" s="16">
        <f>O1566+M1567*(C1567-C1566)</f>
        <v>2324073.9468485685</v>
      </c>
      <c r="P1567">
        <f t="shared" si="301"/>
        <v>-1467623.8183393695</v>
      </c>
      <c r="Q1567">
        <f t="shared" si="299"/>
        <v>1467623.8183393695</v>
      </c>
      <c r="R1567">
        <f t="shared" si="300"/>
        <v>995929.52312509611</v>
      </c>
    </row>
    <row r="1568" spans="2:18" ht="14.4" x14ac:dyDescent="0.3">
      <c r="B1568" s="7" t="s">
        <v>60</v>
      </c>
      <c r="C1568" s="7">
        <v>1560</v>
      </c>
      <c r="D1568" s="7">
        <v>83</v>
      </c>
      <c r="E1568" s="13">
        <v>102</v>
      </c>
      <c r="F1568" s="16">
        <f t="shared" si="294"/>
        <v>0.44444444444444287</v>
      </c>
      <c r="G1568" s="16">
        <f t="shared" si="291"/>
        <v>283.33333333333331</v>
      </c>
      <c r="H1568">
        <f t="shared" si="295"/>
        <v>466.66666666666504</v>
      </c>
      <c r="I1568">
        <f t="shared" si="296"/>
        <v>103.00500000000001</v>
      </c>
      <c r="J1568">
        <f t="shared" si="297"/>
        <v>40753.213619999988</v>
      </c>
      <c r="K1568">
        <f t="shared" si="292"/>
        <v>41322.885286666649</v>
      </c>
      <c r="L1568">
        <f t="shared" si="293"/>
        <v>18365.726794074002</v>
      </c>
      <c r="M1568">
        <f t="shared" si="298"/>
        <v>18365.726794074002</v>
      </c>
      <c r="N1568" t="str">
        <f t="shared" si="290"/>
        <v>0</v>
      </c>
      <c r="O1568" s="16">
        <f>O1567+M1568*(C1568-C1567)</f>
        <v>2342439.6736426423</v>
      </c>
      <c r="P1568">
        <f t="shared" si="301"/>
        <v>-1467623.8183393695</v>
      </c>
      <c r="Q1568">
        <f t="shared" si="299"/>
        <v>1467623.8183393695</v>
      </c>
      <c r="R1568">
        <f t="shared" si="300"/>
        <v>995929.52312509611</v>
      </c>
    </row>
    <row r="1569" spans="2:18" ht="14.4" x14ac:dyDescent="0.3">
      <c r="B1569" s="7" t="s">
        <v>60</v>
      </c>
      <c r="C1569" s="7">
        <v>1561</v>
      </c>
      <c r="D1569" s="7">
        <v>84</v>
      </c>
      <c r="E1569" s="13">
        <v>103.6</v>
      </c>
      <c r="F1569" s="16">
        <f t="shared" si="294"/>
        <v>0.44444444444444481</v>
      </c>
      <c r="G1569" s="16">
        <f t="shared" si="291"/>
        <v>287.77777777777777</v>
      </c>
      <c r="H1569">
        <f t="shared" si="295"/>
        <v>466.66666666666703</v>
      </c>
      <c r="I1569">
        <f t="shared" si="296"/>
        <v>103.00500000000001</v>
      </c>
      <c r="J1569">
        <f t="shared" si="297"/>
        <v>42041.773515466659</v>
      </c>
      <c r="K1569">
        <f t="shared" si="292"/>
        <v>42611.445182133328</v>
      </c>
      <c r="L1569">
        <f t="shared" si="293"/>
        <v>18938.420080948163</v>
      </c>
      <c r="M1569">
        <f t="shared" si="298"/>
        <v>18938.420080948163</v>
      </c>
      <c r="N1569" t="str">
        <f t="shared" ref="N1569:N1632" si="302">IF(L1569&lt;0, L1569,"0")</f>
        <v>0</v>
      </c>
      <c r="O1569" s="16">
        <f>O1568+M1569*(C1569-C1568)</f>
        <v>2361378.0937235905</v>
      </c>
      <c r="P1569">
        <f t="shared" si="301"/>
        <v>-1467623.8183393695</v>
      </c>
      <c r="Q1569">
        <f t="shared" si="299"/>
        <v>1467623.8183393695</v>
      </c>
      <c r="R1569">
        <f t="shared" si="300"/>
        <v>995929.52312509611</v>
      </c>
    </row>
    <row r="1570" spans="2:18" ht="14.4" x14ac:dyDescent="0.3">
      <c r="B1570" s="7" t="s">
        <v>60</v>
      </c>
      <c r="C1570" s="7">
        <v>1562</v>
      </c>
      <c r="D1570" s="7">
        <v>85</v>
      </c>
      <c r="E1570" s="13">
        <v>105.2</v>
      </c>
      <c r="F1570" s="16">
        <f t="shared" si="294"/>
        <v>0.44444444444444481</v>
      </c>
      <c r="G1570" s="16">
        <f t="shared" si="291"/>
        <v>292.22222222222223</v>
      </c>
      <c r="H1570">
        <f t="shared" si="295"/>
        <v>466.66666666666703</v>
      </c>
      <c r="I1570">
        <f t="shared" si="296"/>
        <v>103.00500000000001</v>
      </c>
      <c r="J1570">
        <f t="shared" si="297"/>
        <v>43350.388817866668</v>
      </c>
      <c r="K1570">
        <f t="shared" si="292"/>
        <v>43920.060484533336</v>
      </c>
      <c r="L1570">
        <f t="shared" si="293"/>
        <v>19520.026882014834</v>
      </c>
      <c r="M1570">
        <f t="shared" si="298"/>
        <v>19520.026882014834</v>
      </c>
      <c r="N1570" t="str">
        <f t="shared" si="302"/>
        <v>0</v>
      </c>
      <c r="O1570" s="16">
        <f>O1569+M1570*(C1570-C1569)</f>
        <v>2380898.1206056052</v>
      </c>
      <c r="P1570">
        <f t="shared" si="301"/>
        <v>-1467623.8183393695</v>
      </c>
      <c r="Q1570">
        <f t="shared" si="299"/>
        <v>1467623.8183393695</v>
      </c>
      <c r="R1570">
        <f t="shared" si="300"/>
        <v>995929.52312509611</v>
      </c>
    </row>
    <row r="1571" spans="2:18" ht="14.4" x14ac:dyDescent="0.3">
      <c r="B1571" s="7" t="s">
        <v>60</v>
      </c>
      <c r="C1571" s="7">
        <v>1563</v>
      </c>
      <c r="D1571" s="7">
        <v>86</v>
      </c>
      <c r="E1571" s="13">
        <v>106.8</v>
      </c>
      <c r="F1571" s="16">
        <f t="shared" si="294"/>
        <v>0.45833333333333293</v>
      </c>
      <c r="G1571" s="16">
        <f t="shared" si="291"/>
        <v>296.66666666666663</v>
      </c>
      <c r="H1571">
        <f t="shared" si="295"/>
        <v>481.24999999999955</v>
      </c>
      <c r="I1571">
        <f t="shared" si="296"/>
        <v>103.00500000000001</v>
      </c>
      <c r="J1571">
        <f t="shared" si="297"/>
        <v>44679.059527199985</v>
      </c>
      <c r="K1571">
        <f t="shared" si="292"/>
        <v>45263.314527199982</v>
      </c>
      <c r="L1571">
        <f t="shared" si="293"/>
        <v>20745.68582496664</v>
      </c>
      <c r="M1571">
        <f t="shared" si="298"/>
        <v>20745.68582496664</v>
      </c>
      <c r="N1571" t="str">
        <f t="shared" si="302"/>
        <v>0</v>
      </c>
      <c r="O1571" s="16">
        <f>O1570+M1571*(C1571-C1570)</f>
        <v>2401643.8064305717</v>
      </c>
      <c r="P1571">
        <f t="shared" si="301"/>
        <v>-1467623.8183393695</v>
      </c>
      <c r="Q1571">
        <f t="shared" si="299"/>
        <v>1467623.8183393695</v>
      </c>
      <c r="R1571">
        <f t="shared" si="300"/>
        <v>995929.52312509611</v>
      </c>
    </row>
    <row r="1572" spans="2:18" ht="14.4" x14ac:dyDescent="0.3">
      <c r="B1572" s="7" t="s">
        <v>60</v>
      </c>
      <c r="C1572" s="7">
        <v>1564</v>
      </c>
      <c r="D1572" s="7">
        <v>87</v>
      </c>
      <c r="E1572" s="13">
        <v>108.5</v>
      </c>
      <c r="F1572" s="16">
        <f t="shared" si="294"/>
        <v>0.47222222222222299</v>
      </c>
      <c r="G1572" s="16">
        <f t="shared" si="291"/>
        <v>301.38888888888886</v>
      </c>
      <c r="H1572">
        <f t="shared" si="295"/>
        <v>495.83333333333411</v>
      </c>
      <c r="I1572">
        <f t="shared" si="296"/>
        <v>103.00500000000001</v>
      </c>
      <c r="J1572">
        <f t="shared" si="297"/>
        <v>46112.746927916647</v>
      </c>
      <c r="K1572">
        <f t="shared" si="292"/>
        <v>46711.58526124998</v>
      </c>
      <c r="L1572">
        <f t="shared" si="293"/>
        <v>22058.248595590303</v>
      </c>
      <c r="M1572">
        <f t="shared" si="298"/>
        <v>22058.248595590303</v>
      </c>
      <c r="N1572" t="str">
        <f t="shared" si="302"/>
        <v>0</v>
      </c>
      <c r="O1572" s="16">
        <f>O1571+M1572*(C1572-C1571)</f>
        <v>2423702.055026162</v>
      </c>
      <c r="P1572">
        <f t="shared" si="301"/>
        <v>-1467623.8183393695</v>
      </c>
      <c r="Q1572">
        <f t="shared" si="299"/>
        <v>1467623.8183393695</v>
      </c>
      <c r="R1572">
        <f t="shared" si="300"/>
        <v>995929.52312509611</v>
      </c>
    </row>
    <row r="1573" spans="2:18" ht="14.4" x14ac:dyDescent="0.3">
      <c r="B1573" s="7" t="s">
        <v>60</v>
      </c>
      <c r="C1573" s="7">
        <v>1565</v>
      </c>
      <c r="D1573" s="7">
        <v>88</v>
      </c>
      <c r="E1573" s="13">
        <v>110.2</v>
      </c>
      <c r="F1573" s="16">
        <f t="shared" si="294"/>
        <v>0.47222222222222299</v>
      </c>
      <c r="G1573" s="16">
        <f t="shared" si="291"/>
        <v>306.11111111111109</v>
      </c>
      <c r="H1573">
        <f t="shared" si="295"/>
        <v>495.83333333333411</v>
      </c>
      <c r="I1573">
        <f t="shared" si="296"/>
        <v>103.00500000000001</v>
      </c>
      <c r="J1573">
        <f t="shared" si="297"/>
        <v>47569.075002866652</v>
      </c>
      <c r="K1573">
        <f t="shared" si="292"/>
        <v>48167.913336199985</v>
      </c>
      <c r="L1573">
        <f t="shared" si="293"/>
        <v>22745.959075427807</v>
      </c>
      <c r="M1573">
        <f t="shared" si="298"/>
        <v>22745.959075427807</v>
      </c>
      <c r="N1573" t="str">
        <f t="shared" si="302"/>
        <v>0</v>
      </c>
      <c r="O1573" s="16">
        <f>O1572+M1573*(C1573-C1572)</f>
        <v>2446448.0141015896</v>
      </c>
      <c r="P1573">
        <f t="shared" si="301"/>
        <v>-1467623.8183393695</v>
      </c>
      <c r="Q1573">
        <f t="shared" si="299"/>
        <v>1467623.8183393695</v>
      </c>
      <c r="R1573">
        <f t="shared" si="300"/>
        <v>995929.52312509611</v>
      </c>
    </row>
    <row r="1574" spans="2:18" ht="14.4" x14ac:dyDescent="0.3">
      <c r="B1574" s="7" t="s">
        <v>60</v>
      </c>
      <c r="C1574" s="7">
        <v>1566</v>
      </c>
      <c r="D1574" s="7">
        <v>89</v>
      </c>
      <c r="E1574" s="13">
        <v>111.9</v>
      </c>
      <c r="F1574" s="16">
        <f t="shared" si="294"/>
        <v>0.4861111111111111</v>
      </c>
      <c r="G1574" s="16">
        <f t="shared" si="291"/>
        <v>310.83333333333331</v>
      </c>
      <c r="H1574">
        <f t="shared" si="295"/>
        <v>510.41666666666669</v>
      </c>
      <c r="I1574">
        <f t="shared" si="296"/>
        <v>103.00500000000001</v>
      </c>
      <c r="J1574">
        <f t="shared" si="297"/>
        <v>49048.043752049984</v>
      </c>
      <c r="K1574">
        <f t="shared" si="292"/>
        <v>49661.465418716652</v>
      </c>
      <c r="L1574">
        <f t="shared" si="293"/>
        <v>24140.990134098371</v>
      </c>
      <c r="M1574">
        <f t="shared" si="298"/>
        <v>24140.990134098371</v>
      </c>
      <c r="N1574" t="str">
        <f t="shared" si="302"/>
        <v>0</v>
      </c>
      <c r="O1574" s="16">
        <f>O1573+M1574*(C1574-C1573)</f>
        <v>2470589.0042356881</v>
      </c>
      <c r="P1574">
        <f t="shared" si="301"/>
        <v>-1467623.8183393695</v>
      </c>
      <c r="Q1574">
        <f t="shared" si="299"/>
        <v>1467623.8183393695</v>
      </c>
      <c r="R1574">
        <f t="shared" si="300"/>
        <v>995929.52312509611</v>
      </c>
    </row>
    <row r="1575" spans="2:18" ht="14.4" x14ac:dyDescent="0.3">
      <c r="B1575" s="7" t="s">
        <v>60</v>
      </c>
      <c r="C1575" s="7">
        <v>1567</v>
      </c>
      <c r="D1575" s="7">
        <v>90</v>
      </c>
      <c r="E1575" s="13">
        <v>113.7</v>
      </c>
      <c r="F1575" s="16">
        <f t="shared" si="294"/>
        <v>0.47222222222222104</v>
      </c>
      <c r="G1575" s="16">
        <f t="shared" si="291"/>
        <v>315.83333333333331</v>
      </c>
      <c r="H1575">
        <f t="shared" si="295"/>
        <v>495.83333333333212</v>
      </c>
      <c r="I1575">
        <f t="shared" si="296"/>
        <v>103.00500000000001</v>
      </c>
      <c r="J1575">
        <f t="shared" si="297"/>
        <v>50638.68821444999</v>
      </c>
      <c r="K1575">
        <f t="shared" si="292"/>
        <v>51237.526547783324</v>
      </c>
      <c r="L1575">
        <f t="shared" si="293"/>
        <v>24195.498647564287</v>
      </c>
      <c r="M1575">
        <f t="shared" si="298"/>
        <v>24195.498647564287</v>
      </c>
      <c r="N1575" t="str">
        <f t="shared" si="302"/>
        <v>0</v>
      </c>
      <c r="O1575" s="16">
        <f>O1574+M1575*(C1575-C1574)</f>
        <v>2494784.5028832522</v>
      </c>
      <c r="P1575">
        <f t="shared" si="301"/>
        <v>-1467623.8183393695</v>
      </c>
      <c r="Q1575">
        <f t="shared" si="299"/>
        <v>1467623.8183393695</v>
      </c>
      <c r="R1575">
        <f t="shared" si="300"/>
        <v>995929.52312509611</v>
      </c>
    </row>
    <row r="1576" spans="2:18" ht="14.4" x14ac:dyDescent="0.3">
      <c r="B1576" s="7" t="s">
        <v>60</v>
      </c>
      <c r="C1576" s="7">
        <v>1568</v>
      </c>
      <c r="D1576" s="7">
        <v>91</v>
      </c>
      <c r="E1576" s="13">
        <v>115.3</v>
      </c>
      <c r="F1576" s="16">
        <f t="shared" si="294"/>
        <v>0.43055555555555475</v>
      </c>
      <c r="G1576" s="16">
        <f t="shared" si="291"/>
        <v>320.27777777777777</v>
      </c>
      <c r="H1576">
        <f t="shared" si="295"/>
        <v>452.08333333333246</v>
      </c>
      <c r="I1576">
        <f t="shared" si="296"/>
        <v>103.00500000000001</v>
      </c>
      <c r="J1576">
        <f t="shared" si="297"/>
        <v>52073.903273116659</v>
      </c>
      <c r="K1576">
        <f t="shared" si="292"/>
        <v>52628.991606449992</v>
      </c>
      <c r="L1576">
        <f t="shared" si="293"/>
        <v>22659.704719443704</v>
      </c>
      <c r="M1576">
        <f t="shared" si="298"/>
        <v>22659.704719443704</v>
      </c>
      <c r="N1576" t="str">
        <f t="shared" si="302"/>
        <v>0</v>
      </c>
      <c r="O1576" s="16">
        <f>O1575+M1576*(C1576-C1575)</f>
        <v>2517444.207602696</v>
      </c>
      <c r="P1576">
        <f t="shared" si="301"/>
        <v>-1467623.8183393695</v>
      </c>
      <c r="Q1576">
        <f t="shared" si="299"/>
        <v>1467623.8183393695</v>
      </c>
      <c r="R1576">
        <f t="shared" si="300"/>
        <v>995929.52312509611</v>
      </c>
    </row>
    <row r="1577" spans="2:18" ht="14.4" x14ac:dyDescent="0.3">
      <c r="B1577" s="7" t="s">
        <v>60</v>
      </c>
      <c r="C1577" s="7">
        <v>1569</v>
      </c>
      <c r="D1577" s="7">
        <v>92</v>
      </c>
      <c r="E1577" s="13">
        <v>116.8</v>
      </c>
      <c r="F1577" s="16">
        <f t="shared" si="294"/>
        <v>0.40277777777777857</v>
      </c>
      <c r="G1577" s="16">
        <f t="shared" si="291"/>
        <v>324.4444444444444</v>
      </c>
      <c r="H1577">
        <f t="shared" si="295"/>
        <v>422.91666666666748</v>
      </c>
      <c r="I1577">
        <f t="shared" si="296"/>
        <v>103.00500000000001</v>
      </c>
      <c r="J1577">
        <f t="shared" si="297"/>
        <v>53437.63177386664</v>
      </c>
      <c r="K1577">
        <f t="shared" si="292"/>
        <v>53963.553440533309</v>
      </c>
      <c r="L1577">
        <f t="shared" si="293"/>
        <v>21735.320135770402</v>
      </c>
      <c r="M1577">
        <f t="shared" si="298"/>
        <v>21735.320135770402</v>
      </c>
      <c r="N1577" t="str">
        <f t="shared" si="302"/>
        <v>0</v>
      </c>
      <c r="O1577" s="16">
        <f>O1576+M1577*(C1577-C1576)</f>
        <v>2539179.5277384664</v>
      </c>
      <c r="P1577">
        <f t="shared" si="301"/>
        <v>-1467623.8183393695</v>
      </c>
      <c r="Q1577">
        <f t="shared" si="299"/>
        <v>1467623.8183393695</v>
      </c>
      <c r="R1577">
        <f t="shared" si="300"/>
        <v>995929.52312509611</v>
      </c>
    </row>
    <row r="1578" spans="2:18" ht="14.4" x14ac:dyDescent="0.3">
      <c r="B1578" s="7" t="s">
        <v>60</v>
      </c>
      <c r="C1578" s="7">
        <v>1570</v>
      </c>
      <c r="D1578" s="7">
        <v>93</v>
      </c>
      <c r="E1578" s="13">
        <v>118.2</v>
      </c>
      <c r="F1578" s="16">
        <f t="shared" si="294"/>
        <v>0.37500000000000039</v>
      </c>
      <c r="G1578" s="16">
        <f t="shared" si="291"/>
        <v>328.33333333333331</v>
      </c>
      <c r="H1578">
        <f t="shared" si="295"/>
        <v>393.7500000000004</v>
      </c>
      <c r="I1578">
        <f t="shared" si="296"/>
        <v>103.00500000000001</v>
      </c>
      <c r="J1578">
        <f t="shared" si="297"/>
        <v>54726.348352199988</v>
      </c>
      <c r="K1578">
        <f t="shared" si="292"/>
        <v>55223.103352199985</v>
      </c>
      <c r="L1578">
        <f t="shared" si="293"/>
        <v>20708.663757075017</v>
      </c>
      <c r="M1578">
        <f t="shared" si="298"/>
        <v>20708.663757075017</v>
      </c>
      <c r="N1578" t="str">
        <f t="shared" si="302"/>
        <v>0</v>
      </c>
      <c r="O1578" s="16">
        <f>O1577+M1578*(C1578-C1577)</f>
        <v>2559888.1914955415</v>
      </c>
      <c r="P1578">
        <f t="shared" si="301"/>
        <v>-1467623.8183393695</v>
      </c>
      <c r="Q1578">
        <f t="shared" si="299"/>
        <v>1467623.8183393695</v>
      </c>
      <c r="R1578">
        <f t="shared" si="300"/>
        <v>995929.52312509611</v>
      </c>
    </row>
    <row r="1579" spans="2:18" ht="14.4" x14ac:dyDescent="0.3">
      <c r="B1579" s="7" t="s">
        <v>60</v>
      </c>
      <c r="C1579" s="7">
        <v>1571</v>
      </c>
      <c r="D1579" s="7">
        <v>94</v>
      </c>
      <c r="E1579" s="13">
        <v>119.5</v>
      </c>
      <c r="F1579" s="16">
        <f t="shared" si="294"/>
        <v>0.34722222222222221</v>
      </c>
      <c r="G1579" s="16">
        <f t="shared" si="291"/>
        <v>331.94444444444446</v>
      </c>
      <c r="H1579">
        <f t="shared" si="295"/>
        <v>364.58333333333331</v>
      </c>
      <c r="I1579">
        <f t="shared" si="296"/>
        <v>103.00500000000001</v>
      </c>
      <c r="J1579">
        <f t="shared" si="297"/>
        <v>55936.762667916664</v>
      </c>
      <c r="K1579">
        <f t="shared" si="292"/>
        <v>56404.351001249997</v>
      </c>
      <c r="L1579">
        <f t="shared" si="293"/>
        <v>19584.844097656249</v>
      </c>
      <c r="M1579">
        <f t="shared" si="298"/>
        <v>19584.844097656249</v>
      </c>
      <c r="N1579" t="str">
        <f t="shared" si="302"/>
        <v>0</v>
      </c>
      <c r="O1579" s="16">
        <f>O1578+M1579*(C1579-C1578)</f>
        <v>2579473.0355931977</v>
      </c>
      <c r="P1579">
        <f t="shared" si="301"/>
        <v>-1467623.8183393695</v>
      </c>
      <c r="Q1579">
        <f t="shared" si="299"/>
        <v>1467623.8183393695</v>
      </c>
      <c r="R1579">
        <f t="shared" si="300"/>
        <v>995929.52312509611</v>
      </c>
    </row>
    <row r="1580" spans="2:18" ht="14.4" x14ac:dyDescent="0.3">
      <c r="B1580" s="7" t="s">
        <v>60</v>
      </c>
      <c r="C1580" s="7">
        <v>1572</v>
      </c>
      <c r="D1580" s="7">
        <v>95</v>
      </c>
      <c r="E1580" s="13">
        <v>120.7</v>
      </c>
      <c r="F1580" s="16">
        <f t="shared" si="294"/>
        <v>0.31944444444444403</v>
      </c>
      <c r="G1580" s="16">
        <f t="shared" si="291"/>
        <v>335.27777777777777</v>
      </c>
      <c r="H1580">
        <f t="shared" si="295"/>
        <v>335.41666666666623</v>
      </c>
      <c r="I1580">
        <f t="shared" si="296"/>
        <v>103.00500000000001</v>
      </c>
      <c r="J1580">
        <f t="shared" si="297"/>
        <v>57065.81940511665</v>
      </c>
      <c r="K1580">
        <f t="shared" si="292"/>
        <v>57504.241071783319</v>
      </c>
      <c r="L1580">
        <f t="shared" si="293"/>
        <v>18369.410342375202</v>
      </c>
      <c r="M1580">
        <f t="shared" si="298"/>
        <v>18369.410342375202</v>
      </c>
      <c r="N1580" t="str">
        <f t="shared" si="302"/>
        <v>0</v>
      </c>
      <c r="O1580" s="16">
        <f>O1579+M1580*(C1580-C1579)</f>
        <v>2597842.445935573</v>
      </c>
      <c r="P1580">
        <f t="shared" si="301"/>
        <v>-1467623.8183393695</v>
      </c>
      <c r="Q1580">
        <f t="shared" si="299"/>
        <v>1467623.8183393695</v>
      </c>
      <c r="R1580">
        <f t="shared" si="300"/>
        <v>995929.52312509611</v>
      </c>
    </row>
    <row r="1581" spans="2:18" ht="14.4" x14ac:dyDescent="0.3">
      <c r="B1581" s="7" t="s">
        <v>60</v>
      </c>
      <c r="C1581" s="7">
        <v>1573</v>
      </c>
      <c r="D1581" s="7">
        <v>96</v>
      </c>
      <c r="E1581" s="13">
        <v>121.8</v>
      </c>
      <c r="F1581" s="16">
        <f t="shared" si="294"/>
        <v>0.26388888888888767</v>
      </c>
      <c r="G1581" s="16">
        <f t="shared" si="291"/>
        <v>338.33333333333331</v>
      </c>
      <c r="H1581">
        <f t="shared" si="295"/>
        <v>277.08333333333206</v>
      </c>
      <c r="I1581">
        <f t="shared" si="296"/>
        <v>103.00500000000001</v>
      </c>
      <c r="J1581">
        <f t="shared" si="297"/>
        <v>58110.698272199988</v>
      </c>
      <c r="K1581">
        <f t="shared" si="292"/>
        <v>58490.786605533322</v>
      </c>
      <c r="L1581">
        <f t="shared" si="293"/>
        <v>15435.068687571222</v>
      </c>
      <c r="M1581">
        <f t="shared" si="298"/>
        <v>15435.068687571222</v>
      </c>
      <c r="N1581" t="str">
        <f t="shared" si="302"/>
        <v>0</v>
      </c>
      <c r="O1581" s="16">
        <f>O1580+M1581*(C1581-C1580)</f>
        <v>2613277.5146231442</v>
      </c>
      <c r="P1581">
        <f t="shared" si="301"/>
        <v>-1467623.8183393695</v>
      </c>
      <c r="Q1581">
        <f t="shared" si="299"/>
        <v>1467623.8183393695</v>
      </c>
      <c r="R1581">
        <f t="shared" si="300"/>
        <v>995929.52312509611</v>
      </c>
    </row>
    <row r="1582" spans="2:18" ht="14.4" x14ac:dyDescent="0.3">
      <c r="B1582" s="7" t="s">
        <v>60</v>
      </c>
      <c r="C1582" s="7">
        <v>1574</v>
      </c>
      <c r="D1582" s="7">
        <v>97</v>
      </c>
      <c r="E1582" s="13">
        <v>122.6</v>
      </c>
      <c r="F1582" s="16">
        <f t="shared" si="294"/>
        <v>0.19444444444444522</v>
      </c>
      <c r="G1582" s="16">
        <f t="shared" si="291"/>
        <v>340.55555555555554</v>
      </c>
      <c r="H1582">
        <f t="shared" si="295"/>
        <v>204.16666666666748</v>
      </c>
      <c r="I1582">
        <f t="shared" si="296"/>
        <v>103.00500000000001</v>
      </c>
      <c r="J1582">
        <f t="shared" si="297"/>
        <v>58876.564124466655</v>
      </c>
      <c r="K1582">
        <f t="shared" si="292"/>
        <v>59183.735791133324</v>
      </c>
      <c r="L1582">
        <f t="shared" si="293"/>
        <v>11507.948626053749</v>
      </c>
      <c r="M1582">
        <f t="shared" si="298"/>
        <v>11507.948626053749</v>
      </c>
      <c r="N1582" t="str">
        <f t="shared" si="302"/>
        <v>0</v>
      </c>
      <c r="O1582" s="16">
        <f>O1581+M1582*(C1582-C1581)</f>
        <v>2624785.4632491977</v>
      </c>
      <c r="P1582">
        <f t="shared" si="301"/>
        <v>-1467623.8183393695</v>
      </c>
      <c r="Q1582">
        <f t="shared" si="299"/>
        <v>1467623.8183393695</v>
      </c>
      <c r="R1582">
        <f t="shared" si="300"/>
        <v>995929.52312509611</v>
      </c>
    </row>
    <row r="1583" spans="2:18" ht="14.4" x14ac:dyDescent="0.3">
      <c r="B1583" s="7" t="s">
        <v>60</v>
      </c>
      <c r="C1583" s="7">
        <v>1575</v>
      </c>
      <c r="D1583" s="7">
        <v>98</v>
      </c>
      <c r="E1583" s="13">
        <v>123.2</v>
      </c>
      <c r="F1583" s="16">
        <f t="shared" si="294"/>
        <v>0.1388888888888889</v>
      </c>
      <c r="G1583" s="16">
        <f t="shared" si="291"/>
        <v>342.22222222222223</v>
      </c>
      <c r="H1583">
        <f t="shared" si="295"/>
        <v>145.83333333333334</v>
      </c>
      <c r="I1583">
        <f t="shared" si="296"/>
        <v>103.00500000000001</v>
      </c>
      <c r="J1583">
        <f t="shared" si="297"/>
        <v>59454.253853866656</v>
      </c>
      <c r="K1583">
        <f t="shared" si="292"/>
        <v>59703.092187199989</v>
      </c>
      <c r="L1583">
        <f t="shared" si="293"/>
        <v>8292.0961371111098</v>
      </c>
      <c r="M1583">
        <f t="shared" si="298"/>
        <v>8292.0961371111098</v>
      </c>
      <c r="N1583" t="str">
        <f t="shared" si="302"/>
        <v>0</v>
      </c>
      <c r="O1583" s="16">
        <f>O1582+M1583*(C1583-C1582)</f>
        <v>2633077.5593863088</v>
      </c>
      <c r="P1583">
        <f t="shared" si="301"/>
        <v>-1467623.8183393695</v>
      </c>
      <c r="Q1583">
        <f t="shared" si="299"/>
        <v>1467623.8183393695</v>
      </c>
      <c r="R1583">
        <f t="shared" si="300"/>
        <v>995929.52312509611</v>
      </c>
    </row>
    <row r="1584" spans="2:18" ht="14.4" x14ac:dyDescent="0.3">
      <c r="B1584" s="7" t="s">
        <v>60</v>
      </c>
      <c r="C1584" s="7">
        <v>1576</v>
      </c>
      <c r="D1584" s="7">
        <v>99</v>
      </c>
      <c r="E1584" s="13">
        <v>123.6</v>
      </c>
      <c r="F1584" s="16">
        <f t="shared" si="294"/>
        <v>6.9444444444444448E-2</v>
      </c>
      <c r="G1584" s="16">
        <f t="shared" si="291"/>
        <v>343.33333333333331</v>
      </c>
      <c r="H1584">
        <f t="shared" si="295"/>
        <v>72.916666666666671</v>
      </c>
      <c r="I1584">
        <f t="shared" si="296"/>
        <v>103.00500000000001</v>
      </c>
      <c r="J1584">
        <f t="shared" si="297"/>
        <v>59840.947168799976</v>
      </c>
      <c r="K1584">
        <f t="shared" si="292"/>
        <v>60016.868835466645</v>
      </c>
      <c r="L1584">
        <f t="shared" si="293"/>
        <v>4167.8381135740728</v>
      </c>
      <c r="M1584">
        <f t="shared" si="298"/>
        <v>4167.8381135740728</v>
      </c>
      <c r="N1584" t="str">
        <f t="shared" si="302"/>
        <v>0</v>
      </c>
      <c r="O1584" s="16">
        <f>O1583+M1584*(C1584-C1583)</f>
        <v>2637245.3974998826</v>
      </c>
      <c r="P1584">
        <f t="shared" si="301"/>
        <v>-1467623.8183393695</v>
      </c>
      <c r="Q1584">
        <f t="shared" si="299"/>
        <v>1467623.8183393695</v>
      </c>
      <c r="R1584">
        <f t="shared" si="300"/>
        <v>995929.52312509611</v>
      </c>
    </row>
    <row r="1585" spans="2:18" ht="14.4" x14ac:dyDescent="0.3">
      <c r="B1585" s="7" t="s">
        <v>60</v>
      </c>
      <c r="C1585" s="7">
        <v>1577</v>
      </c>
      <c r="D1585" s="7">
        <v>100</v>
      </c>
      <c r="E1585" s="13">
        <v>123.7</v>
      </c>
      <c r="F1585" s="16">
        <f t="shared" si="294"/>
        <v>0</v>
      </c>
      <c r="G1585" s="16">
        <f t="shared" si="291"/>
        <v>343.61111111111109</v>
      </c>
      <c r="H1585">
        <f t="shared" si="295"/>
        <v>0</v>
      </c>
      <c r="I1585">
        <f t="shared" si="296"/>
        <v>103.00500000000001</v>
      </c>
      <c r="J1585">
        <f t="shared" si="297"/>
        <v>59937.816351116649</v>
      </c>
      <c r="K1585">
        <f t="shared" si="292"/>
        <v>60040.821351116647</v>
      </c>
      <c r="L1585">
        <f t="shared" si="293"/>
        <v>0</v>
      </c>
      <c r="M1585" t="str">
        <f t="shared" si="298"/>
        <v>0</v>
      </c>
      <c r="N1585" t="str">
        <f t="shared" si="302"/>
        <v>0</v>
      </c>
      <c r="O1585" s="16">
        <f>O1584+M1585*(C1585-C1584)</f>
        <v>2637245.3974998826</v>
      </c>
      <c r="P1585">
        <f t="shared" si="301"/>
        <v>-1467623.8183393695</v>
      </c>
      <c r="Q1585">
        <f t="shared" si="299"/>
        <v>1467623.8183393695</v>
      </c>
      <c r="R1585">
        <f t="shared" si="300"/>
        <v>995929.52312509611</v>
      </c>
    </row>
    <row r="1586" spans="2:18" ht="14.4" x14ac:dyDescent="0.3">
      <c r="B1586" s="7" t="s">
        <v>60</v>
      </c>
      <c r="C1586" s="7">
        <v>1578</v>
      </c>
      <c r="D1586" s="7">
        <v>101</v>
      </c>
      <c r="E1586" s="13">
        <v>123.6</v>
      </c>
      <c r="F1586" s="16">
        <f t="shared" si="294"/>
        <v>-5.5555555555556344E-2</v>
      </c>
      <c r="G1586" s="16">
        <f t="shared" si="291"/>
        <v>343.33333333333331</v>
      </c>
      <c r="H1586">
        <f t="shared" si="295"/>
        <v>-58.33333333333416</v>
      </c>
      <c r="I1586">
        <f t="shared" si="296"/>
        <v>103.00500000000001</v>
      </c>
      <c r="J1586">
        <f t="shared" si="297"/>
        <v>59840.947168799976</v>
      </c>
      <c r="K1586">
        <f t="shared" si="292"/>
        <v>59885.618835466645</v>
      </c>
      <c r="L1586">
        <f t="shared" si="293"/>
        <v>-3326.9788241926385</v>
      </c>
      <c r="M1586" t="str">
        <f t="shared" si="298"/>
        <v>0</v>
      </c>
      <c r="N1586">
        <f t="shared" si="302"/>
        <v>-3326.9788241926385</v>
      </c>
      <c r="O1586" s="16">
        <f>O1585+M1586*(C1586-C1585)</f>
        <v>2637245.3974998826</v>
      </c>
      <c r="P1586">
        <f t="shared" si="301"/>
        <v>-1470950.7971635622</v>
      </c>
      <c r="Q1586">
        <f t="shared" si="299"/>
        <v>1470950.7971635622</v>
      </c>
      <c r="R1586">
        <f t="shared" si="300"/>
        <v>998187.21095519327</v>
      </c>
    </row>
    <row r="1587" spans="2:18" ht="14.4" x14ac:dyDescent="0.3">
      <c r="B1587" s="7" t="s">
        <v>60</v>
      </c>
      <c r="C1587" s="7">
        <v>1579</v>
      </c>
      <c r="D1587" s="7">
        <v>102</v>
      </c>
      <c r="E1587" s="13">
        <v>123.3</v>
      </c>
      <c r="F1587" s="16">
        <f t="shared" si="294"/>
        <v>-8.3333333333332538E-2</v>
      </c>
      <c r="G1587" s="16">
        <f t="shared" si="291"/>
        <v>342.5</v>
      </c>
      <c r="H1587">
        <f t="shared" si="295"/>
        <v>-87.499999999999162</v>
      </c>
      <c r="I1587">
        <f t="shared" si="296"/>
        <v>103.00500000000001</v>
      </c>
      <c r="J1587">
        <f t="shared" si="297"/>
        <v>59550.809670449991</v>
      </c>
      <c r="K1587">
        <f t="shared" si="292"/>
        <v>59566.314670449989</v>
      </c>
      <c r="L1587">
        <f t="shared" si="293"/>
        <v>-4963.8595558707848</v>
      </c>
      <c r="M1587" t="str">
        <f t="shared" si="298"/>
        <v>0</v>
      </c>
      <c r="N1587">
        <f t="shared" si="302"/>
        <v>-4963.8595558707848</v>
      </c>
      <c r="O1587" s="16">
        <f>O1586+M1587*(C1587-C1586)</f>
        <v>2637245.3974998826</v>
      </c>
      <c r="P1587">
        <f t="shared" si="301"/>
        <v>-1475914.6567194329</v>
      </c>
      <c r="Q1587">
        <f t="shared" si="299"/>
        <v>1475914.6567194329</v>
      </c>
      <c r="R1587">
        <f t="shared" si="300"/>
        <v>1001555.6860498071</v>
      </c>
    </row>
    <row r="1588" spans="2:18" ht="14.4" x14ac:dyDescent="0.3">
      <c r="B1588" s="7" t="s">
        <v>60</v>
      </c>
      <c r="C1588" s="7">
        <v>1580</v>
      </c>
      <c r="D1588" s="7">
        <v>103</v>
      </c>
      <c r="E1588" s="13">
        <v>123</v>
      </c>
      <c r="F1588" s="16">
        <f t="shared" si="294"/>
        <v>-0.11111111111111072</v>
      </c>
      <c r="G1588" s="16">
        <f t="shared" si="291"/>
        <v>341.66666666666663</v>
      </c>
      <c r="H1588">
        <f t="shared" si="295"/>
        <v>-116.66666666666626</v>
      </c>
      <c r="I1588">
        <f t="shared" si="296"/>
        <v>103.00500000000001</v>
      </c>
      <c r="J1588">
        <f t="shared" si="297"/>
        <v>59261.377244999981</v>
      </c>
      <c r="K1588">
        <f t="shared" si="292"/>
        <v>59247.715578333315</v>
      </c>
      <c r="L1588">
        <f t="shared" si="293"/>
        <v>-6583.0795087036786</v>
      </c>
      <c r="M1588" t="str">
        <f t="shared" si="298"/>
        <v>0</v>
      </c>
      <c r="N1588">
        <f t="shared" si="302"/>
        <v>-6583.0795087036786</v>
      </c>
      <c r="O1588" s="16">
        <f>O1587+M1588*(C1588-C1587)</f>
        <v>2637245.3974998826</v>
      </c>
      <c r="P1588">
        <f t="shared" si="301"/>
        <v>-1482497.7362281366</v>
      </c>
      <c r="Q1588">
        <f t="shared" si="299"/>
        <v>1482497.7362281366</v>
      </c>
      <c r="R1588">
        <f t="shared" si="300"/>
        <v>1006022.9638044134</v>
      </c>
    </row>
    <row r="1589" spans="2:18" ht="14.4" x14ac:dyDescent="0.3">
      <c r="B1589" s="7" t="s">
        <v>60</v>
      </c>
      <c r="C1589" s="7">
        <v>1581</v>
      </c>
      <c r="D1589" s="7">
        <v>104</v>
      </c>
      <c r="E1589" s="13">
        <v>122.5</v>
      </c>
      <c r="F1589" s="16">
        <f t="shared" si="294"/>
        <v>-0.12500000000000078</v>
      </c>
      <c r="G1589" s="16">
        <f t="shared" si="291"/>
        <v>340.27777777777777</v>
      </c>
      <c r="H1589">
        <f t="shared" si="295"/>
        <v>-131.25000000000082</v>
      </c>
      <c r="I1589">
        <f t="shared" si="296"/>
        <v>103.00500000000001</v>
      </c>
      <c r="J1589">
        <f t="shared" si="297"/>
        <v>58780.556697916654</v>
      </c>
      <c r="K1589">
        <f t="shared" si="292"/>
        <v>58752.311697916652</v>
      </c>
      <c r="L1589">
        <f t="shared" si="293"/>
        <v>-7344.0389622396269</v>
      </c>
      <c r="M1589" t="str">
        <f t="shared" si="298"/>
        <v>0</v>
      </c>
      <c r="N1589">
        <f t="shared" si="302"/>
        <v>-7344.0389622396269</v>
      </c>
      <c r="O1589" s="16">
        <f>O1588+M1589*(C1589-C1588)</f>
        <v>2637245.3974998826</v>
      </c>
      <c r="P1589">
        <f t="shared" si="301"/>
        <v>-1489841.7751903762</v>
      </c>
      <c r="Q1589">
        <f t="shared" si="299"/>
        <v>1489841.7751903762</v>
      </c>
      <c r="R1589">
        <f t="shared" si="300"/>
        <v>1011006.6286441892</v>
      </c>
    </row>
    <row r="1590" spans="2:18" ht="14.4" x14ac:dyDescent="0.3">
      <c r="B1590" s="7" t="s">
        <v>60</v>
      </c>
      <c r="C1590" s="7">
        <v>1582</v>
      </c>
      <c r="D1590" s="7">
        <v>105</v>
      </c>
      <c r="E1590" s="13">
        <v>122.1</v>
      </c>
      <c r="F1590" s="16">
        <f t="shared" si="294"/>
        <v>-0.1388888888888889</v>
      </c>
      <c r="G1590" s="16">
        <f t="shared" si="291"/>
        <v>339.16666666666663</v>
      </c>
      <c r="H1590">
        <f t="shared" si="295"/>
        <v>-145.83333333333334</v>
      </c>
      <c r="I1590">
        <f t="shared" si="296"/>
        <v>103.00500000000001</v>
      </c>
      <c r="J1590">
        <f t="shared" si="297"/>
        <v>58397.310406049975</v>
      </c>
      <c r="K1590">
        <f t="shared" si="292"/>
        <v>58354.482072716644</v>
      </c>
      <c r="L1590">
        <f t="shared" si="293"/>
        <v>-8104.7891767662013</v>
      </c>
      <c r="M1590" t="str">
        <f t="shared" si="298"/>
        <v>0</v>
      </c>
      <c r="N1590">
        <f t="shared" si="302"/>
        <v>-8104.7891767662013</v>
      </c>
      <c r="O1590" s="16">
        <f>O1589+M1590*(C1590-C1589)</f>
        <v>2637245.3974998826</v>
      </c>
      <c r="P1590">
        <f t="shared" si="301"/>
        <v>-1497946.5643671425</v>
      </c>
      <c r="Q1590">
        <f t="shared" si="299"/>
        <v>1497946.5643671425</v>
      </c>
      <c r="R1590">
        <f t="shared" si="300"/>
        <v>1016506.5385795429</v>
      </c>
    </row>
    <row r="1591" spans="2:18" ht="14.4" x14ac:dyDescent="0.3">
      <c r="B1591" s="7" t="s">
        <v>60</v>
      </c>
      <c r="C1591" s="7">
        <v>1583</v>
      </c>
      <c r="D1591" s="7">
        <v>106</v>
      </c>
      <c r="E1591" s="13">
        <v>121.5</v>
      </c>
      <c r="F1591" s="16">
        <f t="shared" si="294"/>
        <v>-0.18055555555555516</v>
      </c>
      <c r="G1591" s="16">
        <f t="shared" si="291"/>
        <v>337.5</v>
      </c>
      <c r="H1591">
        <f t="shared" si="295"/>
        <v>-189.58333333333292</v>
      </c>
      <c r="I1591">
        <f t="shared" si="296"/>
        <v>103.00500000000001</v>
      </c>
      <c r="J1591">
        <f t="shared" si="297"/>
        <v>57824.791211249991</v>
      </c>
      <c r="K1591">
        <f t="shared" si="292"/>
        <v>57738.21287791666</v>
      </c>
      <c r="L1591">
        <f t="shared" si="293"/>
        <v>-10424.955102957152</v>
      </c>
      <c r="M1591" t="str">
        <f t="shared" si="298"/>
        <v>0</v>
      </c>
      <c r="N1591">
        <f t="shared" si="302"/>
        <v>-10424.955102957152</v>
      </c>
      <c r="O1591" s="16">
        <f>O1590+M1591*(C1591-C1590)</f>
        <v>2637245.3974998826</v>
      </c>
      <c r="P1591">
        <f t="shared" si="301"/>
        <v>-1508371.5194700996</v>
      </c>
      <c r="Q1591">
        <f t="shared" si="299"/>
        <v>1508371.5194700996</v>
      </c>
      <c r="R1591">
        <f t="shared" si="300"/>
        <v>1023580.9131124095</v>
      </c>
    </row>
    <row r="1592" spans="2:18" ht="14.4" x14ac:dyDescent="0.3">
      <c r="B1592" s="7" t="s">
        <v>60</v>
      </c>
      <c r="C1592" s="7">
        <v>1584</v>
      </c>
      <c r="D1592" s="7">
        <v>107</v>
      </c>
      <c r="E1592" s="13">
        <v>120.8</v>
      </c>
      <c r="F1592" s="16">
        <f t="shared" si="294"/>
        <v>-0.20833333333333331</v>
      </c>
      <c r="G1592" s="16">
        <f t="shared" si="291"/>
        <v>335.55555555555554</v>
      </c>
      <c r="H1592">
        <f t="shared" si="295"/>
        <v>-218.74999999999997</v>
      </c>
      <c r="I1592">
        <f t="shared" si="296"/>
        <v>103.00500000000001</v>
      </c>
      <c r="J1592">
        <f t="shared" si="297"/>
        <v>57160.416685866658</v>
      </c>
      <c r="K1592">
        <f t="shared" si="292"/>
        <v>57044.671685866655</v>
      </c>
      <c r="L1592">
        <f t="shared" si="293"/>
        <v>-11884.306601222219</v>
      </c>
      <c r="M1592" t="str">
        <f t="shared" si="298"/>
        <v>0</v>
      </c>
      <c r="N1592">
        <f t="shared" si="302"/>
        <v>-11884.306601222219</v>
      </c>
      <c r="O1592" s="16">
        <f>O1591+M1592*(C1592-C1591)</f>
        <v>2637245.3974998826</v>
      </c>
      <c r="P1592">
        <f t="shared" si="301"/>
        <v>-1520255.8260713217</v>
      </c>
      <c r="Q1592">
        <f t="shared" si="299"/>
        <v>1520255.8260713217</v>
      </c>
      <c r="R1592">
        <f t="shared" si="300"/>
        <v>1031645.6035719989</v>
      </c>
    </row>
    <row r="1593" spans="2:18" ht="14.4" x14ac:dyDescent="0.3">
      <c r="B1593" s="7" t="s">
        <v>60</v>
      </c>
      <c r="C1593" s="7">
        <v>1585</v>
      </c>
      <c r="D1593" s="7">
        <v>108</v>
      </c>
      <c r="E1593" s="13">
        <v>120</v>
      </c>
      <c r="F1593" s="16">
        <f t="shared" si="294"/>
        <v>-0.23611111111111149</v>
      </c>
      <c r="G1593" s="16">
        <f t="shared" si="291"/>
        <v>333.33333333333331</v>
      </c>
      <c r="H1593">
        <f t="shared" si="295"/>
        <v>-247.91666666666706</v>
      </c>
      <c r="I1593">
        <f t="shared" si="296"/>
        <v>103.00500000000001</v>
      </c>
      <c r="J1593">
        <f t="shared" si="297"/>
        <v>56405.831999999988</v>
      </c>
      <c r="K1593">
        <f t="shared" si="292"/>
        <v>56260.920333333321</v>
      </c>
      <c r="L1593">
        <f t="shared" si="293"/>
        <v>-13283.828412037055</v>
      </c>
      <c r="M1593" t="str">
        <f t="shared" si="298"/>
        <v>0</v>
      </c>
      <c r="N1593">
        <f t="shared" si="302"/>
        <v>-13283.828412037055</v>
      </c>
      <c r="O1593" s="16">
        <f>O1592+M1593*(C1593-C1592)</f>
        <v>2637245.3974998826</v>
      </c>
      <c r="P1593">
        <f t="shared" si="301"/>
        <v>-1533539.6544833588</v>
      </c>
      <c r="Q1593">
        <f t="shared" si="299"/>
        <v>1533539.6544833588</v>
      </c>
      <c r="R1593">
        <f t="shared" si="300"/>
        <v>1040660.0095324073</v>
      </c>
    </row>
    <row r="1594" spans="2:18" ht="14.4" x14ac:dyDescent="0.3">
      <c r="B1594" s="7" t="s">
        <v>60</v>
      </c>
      <c r="C1594" s="7">
        <v>1586</v>
      </c>
      <c r="D1594" s="7">
        <v>109</v>
      </c>
      <c r="E1594" s="13">
        <v>119.1</v>
      </c>
      <c r="F1594" s="16">
        <f t="shared" si="294"/>
        <v>-0.26388888888888967</v>
      </c>
      <c r="G1594" s="16">
        <f t="shared" si="291"/>
        <v>330.83333333333331</v>
      </c>
      <c r="H1594">
        <f t="shared" si="295"/>
        <v>-277.08333333333417</v>
      </c>
      <c r="I1594">
        <f t="shared" si="296"/>
        <v>103.00500000000001</v>
      </c>
      <c r="J1594">
        <f t="shared" si="297"/>
        <v>55562.917348049981</v>
      </c>
      <c r="K1594">
        <f t="shared" si="292"/>
        <v>55388.83901471665</v>
      </c>
      <c r="L1594">
        <f t="shared" si="293"/>
        <v>-14616.499184439159</v>
      </c>
      <c r="M1594" t="str">
        <f t="shared" si="298"/>
        <v>0</v>
      </c>
      <c r="N1594">
        <f t="shared" si="302"/>
        <v>-14616.499184439159</v>
      </c>
      <c r="O1594" s="16">
        <f>O1593+M1594*(C1594-C1593)</f>
        <v>2637245.3974998826</v>
      </c>
      <c r="P1594">
        <f t="shared" si="301"/>
        <v>-1548156.153667798</v>
      </c>
      <c r="Q1594">
        <f t="shared" si="299"/>
        <v>1548156.153667798</v>
      </c>
      <c r="R1594">
        <f t="shared" si="300"/>
        <v>1050578.7658789677</v>
      </c>
    </row>
    <row r="1595" spans="2:18" ht="14.4" x14ac:dyDescent="0.3">
      <c r="B1595" s="7" t="s">
        <v>60</v>
      </c>
      <c r="C1595" s="7">
        <v>1587</v>
      </c>
      <c r="D1595" s="7">
        <v>110</v>
      </c>
      <c r="E1595" s="13">
        <v>118.1</v>
      </c>
      <c r="F1595" s="16">
        <f t="shared" si="294"/>
        <v>-0.27777777777777779</v>
      </c>
      <c r="G1595" s="16">
        <f t="shared" si="291"/>
        <v>328.05555555555554</v>
      </c>
      <c r="H1595">
        <f t="shared" si="295"/>
        <v>-291.66666666666669</v>
      </c>
      <c r="I1595">
        <f t="shared" si="296"/>
        <v>103.00500000000001</v>
      </c>
      <c r="J1595">
        <f t="shared" si="297"/>
        <v>54633.78794871665</v>
      </c>
      <c r="K1595">
        <f t="shared" si="292"/>
        <v>54445.126282049983</v>
      </c>
      <c r="L1595">
        <f t="shared" si="293"/>
        <v>-15123.64618945833</v>
      </c>
      <c r="M1595" t="str">
        <f t="shared" si="298"/>
        <v>0</v>
      </c>
      <c r="N1595">
        <f t="shared" si="302"/>
        <v>-15123.64618945833</v>
      </c>
      <c r="O1595" s="16">
        <f>O1594+M1595*(C1595-C1594)</f>
        <v>2637245.3974998826</v>
      </c>
      <c r="P1595">
        <f t="shared" si="301"/>
        <v>-1563279.7998572565</v>
      </c>
      <c r="Q1595">
        <f t="shared" si="299"/>
        <v>1563279.7998572565</v>
      </c>
      <c r="R1595">
        <f t="shared" si="300"/>
        <v>1060841.6721831341</v>
      </c>
    </row>
    <row r="1596" spans="2:18" ht="14.4" x14ac:dyDescent="0.3">
      <c r="B1596" s="7" t="s">
        <v>60</v>
      </c>
      <c r="C1596" s="7">
        <v>1588</v>
      </c>
      <c r="D1596" s="7">
        <v>111</v>
      </c>
      <c r="E1596" s="13">
        <v>117.1</v>
      </c>
      <c r="F1596" s="16">
        <f t="shared" si="294"/>
        <v>-0.26388888888888767</v>
      </c>
      <c r="G1596" s="16">
        <f t="shared" si="291"/>
        <v>325.27777777777777</v>
      </c>
      <c r="H1596">
        <f t="shared" si="295"/>
        <v>-277.08333333333206</v>
      </c>
      <c r="I1596">
        <f t="shared" si="296"/>
        <v>103.00500000000001</v>
      </c>
      <c r="J1596">
        <f t="shared" si="297"/>
        <v>53712.492692716653</v>
      </c>
      <c r="K1596">
        <f t="shared" si="292"/>
        <v>53538.414359383321</v>
      </c>
      <c r="L1596">
        <f t="shared" si="293"/>
        <v>-14128.192678170533</v>
      </c>
      <c r="M1596" t="str">
        <f t="shared" si="298"/>
        <v>0</v>
      </c>
      <c r="N1596">
        <f t="shared" si="302"/>
        <v>-14128.192678170533</v>
      </c>
      <c r="O1596" s="16">
        <f>O1595+M1596*(C1596-C1595)</f>
        <v>2637245.3974998826</v>
      </c>
      <c r="P1596">
        <f t="shared" si="301"/>
        <v>-1577407.992535427</v>
      </c>
      <c r="Q1596">
        <f t="shared" si="299"/>
        <v>1577407.992535427</v>
      </c>
      <c r="R1596">
        <f t="shared" si="300"/>
        <v>1070429.0637345407</v>
      </c>
    </row>
    <row r="1597" spans="2:18" ht="14.4" x14ac:dyDescent="0.3">
      <c r="B1597" s="7" t="s">
        <v>60</v>
      </c>
      <c r="C1597" s="7">
        <v>1589</v>
      </c>
      <c r="D1597" s="7">
        <v>112</v>
      </c>
      <c r="E1597" s="13">
        <v>116.2</v>
      </c>
      <c r="F1597" s="16">
        <f t="shared" si="294"/>
        <v>-0.22222222222222143</v>
      </c>
      <c r="G1597" s="16">
        <f t="shared" si="291"/>
        <v>322.77777777777777</v>
      </c>
      <c r="H1597">
        <f t="shared" si="295"/>
        <v>-233.33333333333252</v>
      </c>
      <c r="I1597">
        <f t="shared" si="296"/>
        <v>103.00500000000001</v>
      </c>
      <c r="J1597">
        <f t="shared" si="297"/>
        <v>52890.025154866657</v>
      </c>
      <c r="K1597">
        <f t="shared" si="292"/>
        <v>52759.696821533325</v>
      </c>
      <c r="L1597">
        <f t="shared" si="293"/>
        <v>-11724.377071451809</v>
      </c>
      <c r="M1597" t="str">
        <f t="shared" si="298"/>
        <v>0</v>
      </c>
      <c r="N1597">
        <f t="shared" si="302"/>
        <v>-11724.377071451809</v>
      </c>
      <c r="O1597" s="16">
        <f>O1596+M1597*(C1597-C1596)</f>
        <v>2637245.3974998826</v>
      </c>
      <c r="P1597">
        <f t="shared" si="301"/>
        <v>-1589132.3696068788</v>
      </c>
      <c r="Q1597">
        <f t="shared" si="299"/>
        <v>1589132.3696068788</v>
      </c>
      <c r="R1597">
        <f t="shared" si="300"/>
        <v>1078385.2260152278</v>
      </c>
    </row>
    <row r="1598" spans="2:18" ht="14.4" x14ac:dyDescent="0.3">
      <c r="B1598" s="7" t="s">
        <v>60</v>
      </c>
      <c r="C1598" s="7">
        <v>1590</v>
      </c>
      <c r="D1598" s="7">
        <v>113</v>
      </c>
      <c r="E1598" s="13">
        <v>115.5</v>
      </c>
      <c r="F1598" s="16">
        <f t="shared" si="294"/>
        <v>-0.18055555555555516</v>
      </c>
      <c r="G1598" s="16">
        <f t="shared" si="291"/>
        <v>320.83333333333331</v>
      </c>
      <c r="H1598">
        <f t="shared" si="295"/>
        <v>-189.58333333333292</v>
      </c>
      <c r="I1598">
        <f t="shared" si="296"/>
        <v>103.00500000000001</v>
      </c>
      <c r="J1598">
        <f t="shared" si="297"/>
        <v>52254.715301249984</v>
      </c>
      <c r="K1598">
        <f t="shared" si="292"/>
        <v>52168.136967916653</v>
      </c>
      <c r="L1598">
        <f t="shared" si="293"/>
        <v>-9419.2469525404867</v>
      </c>
      <c r="M1598" t="str">
        <f t="shared" si="298"/>
        <v>0</v>
      </c>
      <c r="N1598">
        <f t="shared" si="302"/>
        <v>-9419.2469525404867</v>
      </c>
      <c r="O1598" s="16">
        <f>O1597+M1598*(C1598-C1597)</f>
        <v>2637245.3974998826</v>
      </c>
      <c r="P1598">
        <f t="shared" si="301"/>
        <v>-1598551.6165594193</v>
      </c>
      <c r="Q1598">
        <f t="shared" si="299"/>
        <v>1598551.6165594193</v>
      </c>
      <c r="R1598">
        <f t="shared" si="300"/>
        <v>1084777.126997222</v>
      </c>
    </row>
    <row r="1599" spans="2:18" ht="14.4" x14ac:dyDescent="0.3">
      <c r="B1599" s="7" t="s">
        <v>60</v>
      </c>
      <c r="C1599" s="7">
        <v>1591</v>
      </c>
      <c r="D1599" s="7">
        <v>114</v>
      </c>
      <c r="E1599" s="13">
        <v>114.9</v>
      </c>
      <c r="F1599" s="16">
        <f t="shared" si="294"/>
        <v>-0.1388888888888889</v>
      </c>
      <c r="G1599" s="16">
        <f t="shared" si="291"/>
        <v>319.16666666666669</v>
      </c>
      <c r="H1599">
        <f t="shared" si="295"/>
        <v>-145.83333333333334</v>
      </c>
      <c r="I1599">
        <f t="shared" si="296"/>
        <v>103.00500000000001</v>
      </c>
      <c r="J1599">
        <f t="shared" si="297"/>
        <v>51713.219314049995</v>
      </c>
      <c r="K1599">
        <f t="shared" si="292"/>
        <v>51670.390980716664</v>
      </c>
      <c r="L1599">
        <f t="shared" si="293"/>
        <v>-7176.4431917662032</v>
      </c>
      <c r="M1599" t="str">
        <f t="shared" si="298"/>
        <v>0</v>
      </c>
      <c r="N1599">
        <f t="shared" si="302"/>
        <v>-7176.4431917662032</v>
      </c>
      <c r="O1599" s="16">
        <f>O1598+M1599*(C1599-C1598)</f>
        <v>2637245.3974998826</v>
      </c>
      <c r="P1599">
        <f t="shared" si="301"/>
        <v>-1605728.0597511856</v>
      </c>
      <c r="Q1599">
        <f t="shared" si="299"/>
        <v>1605728.0597511856</v>
      </c>
      <c r="R1599">
        <f t="shared" si="300"/>
        <v>1089647.0613471544</v>
      </c>
    </row>
    <row r="1600" spans="2:18" ht="14.4" x14ac:dyDescent="0.3">
      <c r="B1600" s="7" t="s">
        <v>60</v>
      </c>
      <c r="C1600" s="7">
        <v>1592</v>
      </c>
      <c r="D1600" s="7">
        <v>115</v>
      </c>
      <c r="E1600" s="13">
        <v>114.5</v>
      </c>
      <c r="F1600" s="16">
        <f t="shared" si="294"/>
        <v>-0.11111111111111269</v>
      </c>
      <c r="G1600" s="16">
        <f t="shared" si="291"/>
        <v>318.05555555555554</v>
      </c>
      <c r="H1600">
        <f t="shared" si="295"/>
        <v>-116.66666666666832</v>
      </c>
      <c r="I1600">
        <f t="shared" si="296"/>
        <v>103.00500000000001</v>
      </c>
      <c r="J1600">
        <f t="shared" si="297"/>
        <v>51353.788817916655</v>
      </c>
      <c r="K1600">
        <f t="shared" si="292"/>
        <v>51340.127151249988</v>
      </c>
      <c r="L1600">
        <f t="shared" si="293"/>
        <v>-5704.4585723611908</v>
      </c>
      <c r="M1600" t="str">
        <f t="shared" si="298"/>
        <v>0</v>
      </c>
      <c r="N1600">
        <f t="shared" si="302"/>
        <v>-5704.4585723611908</v>
      </c>
      <c r="O1600" s="16">
        <f>O1599+M1600*(C1600-C1599)</f>
        <v>2637245.3974998826</v>
      </c>
      <c r="P1600">
        <f t="shared" si="301"/>
        <v>-1611432.5183235467</v>
      </c>
      <c r="Q1600">
        <f t="shared" si="299"/>
        <v>1611432.5183235467</v>
      </c>
      <c r="R1600">
        <f t="shared" si="300"/>
        <v>1093518.1069343588</v>
      </c>
    </row>
    <row r="1601" spans="2:18" ht="14.4" x14ac:dyDescent="0.3">
      <c r="B1601" s="7" t="s">
        <v>60</v>
      </c>
      <c r="C1601" s="7">
        <v>1593</v>
      </c>
      <c r="D1601" s="7">
        <v>116</v>
      </c>
      <c r="E1601" s="13">
        <v>114.1</v>
      </c>
      <c r="F1601" s="16">
        <f t="shared" si="294"/>
        <v>-8.3333333333332538E-2</v>
      </c>
      <c r="G1601" s="16">
        <f t="shared" si="291"/>
        <v>316.9444444444444</v>
      </c>
      <c r="H1601">
        <f t="shared" si="295"/>
        <v>-87.499999999999162</v>
      </c>
      <c r="I1601">
        <f t="shared" si="296"/>
        <v>103.00500000000001</v>
      </c>
      <c r="J1601">
        <f t="shared" si="297"/>
        <v>50995.611784716639</v>
      </c>
      <c r="K1601">
        <f t="shared" si="292"/>
        <v>51011.116784716636</v>
      </c>
      <c r="L1601">
        <f t="shared" si="293"/>
        <v>-4250.9263987263457</v>
      </c>
      <c r="M1601" t="str">
        <f t="shared" si="298"/>
        <v>0</v>
      </c>
      <c r="N1601">
        <f t="shared" si="302"/>
        <v>-4250.9263987263457</v>
      </c>
      <c r="O1601" s="16">
        <f>O1600+M1601*(C1601-C1600)</f>
        <v>2637245.3974998826</v>
      </c>
      <c r="P1601">
        <f t="shared" si="301"/>
        <v>-1615683.4447222732</v>
      </c>
      <c r="Q1601">
        <f t="shared" si="299"/>
        <v>1615683.4447222732</v>
      </c>
      <c r="R1601">
        <f t="shared" si="300"/>
        <v>1096402.7855885345</v>
      </c>
    </row>
    <row r="1602" spans="2:18" ht="14.4" x14ac:dyDescent="0.3">
      <c r="B1602" s="7" t="s">
        <v>60</v>
      </c>
      <c r="C1602" s="7">
        <v>1594</v>
      </c>
      <c r="D1602" s="7">
        <v>117</v>
      </c>
      <c r="E1602" s="13">
        <v>113.9</v>
      </c>
      <c r="F1602" s="16">
        <f t="shared" si="294"/>
        <v>-5.5555555555554373E-2</v>
      </c>
      <c r="G1602" s="16">
        <f t="shared" si="291"/>
        <v>316.38888888888891</v>
      </c>
      <c r="H1602">
        <f t="shared" si="295"/>
        <v>-58.333333333332092</v>
      </c>
      <c r="I1602">
        <f t="shared" si="296"/>
        <v>103.00500000000001</v>
      </c>
      <c r="J1602">
        <f t="shared" si="297"/>
        <v>50816.993316716667</v>
      </c>
      <c r="K1602">
        <f t="shared" si="292"/>
        <v>50861.664983383336</v>
      </c>
      <c r="L1602">
        <f t="shared" si="293"/>
        <v>-2825.6480546323473</v>
      </c>
      <c r="M1602" t="str">
        <f t="shared" si="298"/>
        <v>0</v>
      </c>
      <c r="N1602">
        <f t="shared" si="302"/>
        <v>-2825.6480546323473</v>
      </c>
      <c r="O1602" s="16">
        <f>O1601+M1602*(C1602-C1601)</f>
        <v>2637245.3974998826</v>
      </c>
      <c r="P1602">
        <f t="shared" si="301"/>
        <v>-1618509.0927769055</v>
      </c>
      <c r="Q1602">
        <f t="shared" si="299"/>
        <v>1618509.0927769055</v>
      </c>
      <c r="R1602">
        <f t="shared" si="300"/>
        <v>1098320.2703584081</v>
      </c>
    </row>
    <row r="1603" spans="2:18" ht="14.4" x14ac:dyDescent="0.3">
      <c r="B1603" s="7" t="s">
        <v>60</v>
      </c>
      <c r="C1603" s="7">
        <v>1595</v>
      </c>
      <c r="D1603" s="7">
        <v>118</v>
      </c>
      <c r="E1603" s="13">
        <v>113.7</v>
      </c>
      <c r="F1603" s="16">
        <f t="shared" si="294"/>
        <v>-8.3333333333334522E-2</v>
      </c>
      <c r="G1603" s="16">
        <f t="shared" si="291"/>
        <v>315.83333333333331</v>
      </c>
      <c r="H1603">
        <f t="shared" si="295"/>
        <v>-87.500000000001251</v>
      </c>
      <c r="I1603">
        <f t="shared" si="296"/>
        <v>103.00500000000001</v>
      </c>
      <c r="J1603">
        <f t="shared" si="297"/>
        <v>50638.68821444999</v>
      </c>
      <c r="K1603">
        <f t="shared" si="292"/>
        <v>50654.193214449988</v>
      </c>
      <c r="L1603">
        <f t="shared" si="293"/>
        <v>-4221.1827678708923</v>
      </c>
      <c r="M1603" t="str">
        <f t="shared" si="298"/>
        <v>0</v>
      </c>
      <c r="N1603">
        <f t="shared" si="302"/>
        <v>-4221.1827678708923</v>
      </c>
      <c r="O1603" s="16">
        <f>O1602+M1603*(C1603-C1602)</f>
        <v>2637245.3974998826</v>
      </c>
      <c r="P1603">
        <f t="shared" si="301"/>
        <v>-1622730.2755447763</v>
      </c>
      <c r="Q1603">
        <f t="shared" si="299"/>
        <v>1622730.2755447763</v>
      </c>
      <c r="R1603">
        <f t="shared" si="300"/>
        <v>1101184.7649846852</v>
      </c>
    </row>
    <row r="1604" spans="2:18" ht="14.4" x14ac:dyDescent="0.3">
      <c r="B1604" s="7" t="s">
        <v>60</v>
      </c>
      <c r="C1604" s="7">
        <v>1596</v>
      </c>
      <c r="D1604" s="7">
        <v>119</v>
      </c>
      <c r="E1604" s="13">
        <v>113.3</v>
      </c>
      <c r="F1604" s="16">
        <f t="shared" si="294"/>
        <v>-0.11111111111111072</v>
      </c>
      <c r="G1604" s="16">
        <f t="shared" si="291"/>
        <v>314.72222222222223</v>
      </c>
      <c r="H1604">
        <f t="shared" si="295"/>
        <v>-116.66666666666626</v>
      </c>
      <c r="I1604">
        <f t="shared" si="296"/>
        <v>103.00500000000001</v>
      </c>
      <c r="J1604">
        <f t="shared" si="297"/>
        <v>50283.018107116666</v>
      </c>
      <c r="K1604">
        <f t="shared" si="292"/>
        <v>50269.356440449999</v>
      </c>
      <c r="L1604">
        <f t="shared" si="293"/>
        <v>-5585.4840489388689</v>
      </c>
      <c r="M1604" t="str">
        <f t="shared" si="298"/>
        <v>0</v>
      </c>
      <c r="N1604">
        <f t="shared" si="302"/>
        <v>-5585.4840489388689</v>
      </c>
      <c r="O1604" s="16">
        <f>O1603+M1604*(C1604-C1603)</f>
        <v>2637245.3974998826</v>
      </c>
      <c r="P1604">
        <f t="shared" si="301"/>
        <v>-1628315.7595937152</v>
      </c>
      <c r="Q1604">
        <f t="shared" si="299"/>
        <v>1628315.7595937152</v>
      </c>
      <c r="R1604">
        <f t="shared" si="300"/>
        <v>1104975.074460295</v>
      </c>
    </row>
    <row r="1605" spans="2:18" ht="14.4" x14ac:dyDescent="0.3">
      <c r="B1605" s="7" t="s">
        <v>60</v>
      </c>
      <c r="C1605" s="7">
        <v>1597</v>
      </c>
      <c r="D1605" s="7">
        <v>120</v>
      </c>
      <c r="E1605" s="13">
        <v>112.9</v>
      </c>
      <c r="F1605" s="16">
        <f t="shared" si="294"/>
        <v>-0.15277777777777699</v>
      </c>
      <c r="G1605" s="16">
        <f t="shared" si="291"/>
        <v>313.61111111111114</v>
      </c>
      <c r="H1605">
        <f t="shared" si="295"/>
        <v>-160.41666666666583</v>
      </c>
      <c r="I1605">
        <f t="shared" si="296"/>
        <v>103.00500000000001</v>
      </c>
      <c r="J1605">
        <f t="shared" si="297"/>
        <v>49928.601462716666</v>
      </c>
      <c r="K1605">
        <f t="shared" si="292"/>
        <v>49871.189796049999</v>
      </c>
      <c r="L1605">
        <f t="shared" si="293"/>
        <v>-7619.2095521742658</v>
      </c>
      <c r="M1605" t="str">
        <f t="shared" si="298"/>
        <v>0</v>
      </c>
      <c r="N1605">
        <f t="shared" si="302"/>
        <v>-7619.2095521742658</v>
      </c>
      <c r="O1605" s="16">
        <f>O1604+M1605*(C1605-C1604)</f>
        <v>2637245.3974998826</v>
      </c>
      <c r="P1605">
        <f t="shared" si="301"/>
        <v>-1635934.9691458894</v>
      </c>
      <c r="Q1605">
        <f t="shared" si="299"/>
        <v>1635934.9691458894</v>
      </c>
      <c r="R1605">
        <f t="shared" si="300"/>
        <v>1110145.4700624004</v>
      </c>
    </row>
    <row r="1606" spans="2:18" ht="14.4" x14ac:dyDescent="0.3">
      <c r="B1606" s="7" t="s">
        <v>60</v>
      </c>
      <c r="C1606" s="7">
        <v>1598</v>
      </c>
      <c r="D1606" s="7">
        <v>121</v>
      </c>
      <c r="E1606" s="13">
        <v>112.2</v>
      </c>
      <c r="F1606" s="16">
        <f t="shared" si="294"/>
        <v>-0.20833333333333331</v>
      </c>
      <c r="G1606" s="16">
        <f t="shared" si="291"/>
        <v>311.66666666666669</v>
      </c>
      <c r="H1606">
        <f t="shared" si="295"/>
        <v>-218.74999999999997</v>
      </c>
      <c r="I1606">
        <f t="shared" si="296"/>
        <v>103.00500000000001</v>
      </c>
      <c r="J1606">
        <f t="shared" si="297"/>
        <v>49311.388480199996</v>
      </c>
      <c r="K1606">
        <f t="shared" si="292"/>
        <v>49195.643480199993</v>
      </c>
      <c r="L1606">
        <f t="shared" si="293"/>
        <v>-10249.092391708331</v>
      </c>
      <c r="M1606" t="str">
        <f t="shared" si="298"/>
        <v>0</v>
      </c>
      <c r="N1606">
        <f t="shared" si="302"/>
        <v>-10249.092391708331</v>
      </c>
      <c r="O1606" s="16">
        <f>O1605+M1606*(C1606-C1605)</f>
        <v>2637245.3974998826</v>
      </c>
      <c r="P1606">
        <f t="shared" si="301"/>
        <v>-1646184.0615375978</v>
      </c>
      <c r="Q1606">
        <f t="shared" si="299"/>
        <v>1646184.0615375978</v>
      </c>
      <c r="R1606">
        <f t="shared" si="300"/>
        <v>1117100.5041594137</v>
      </c>
    </row>
    <row r="1607" spans="2:18" ht="14.4" x14ac:dyDescent="0.3">
      <c r="B1607" s="7" t="s">
        <v>60</v>
      </c>
      <c r="C1607" s="7">
        <v>1599</v>
      </c>
      <c r="D1607" s="7">
        <v>122</v>
      </c>
      <c r="E1607" s="13">
        <v>111.4</v>
      </c>
      <c r="F1607" s="16">
        <f t="shared" si="294"/>
        <v>-0.23611111111111149</v>
      </c>
      <c r="G1607" s="16">
        <f t="shared" si="291"/>
        <v>309.44444444444446</v>
      </c>
      <c r="H1607">
        <f t="shared" si="295"/>
        <v>-247.91666666666706</v>
      </c>
      <c r="I1607">
        <f t="shared" si="296"/>
        <v>103.00500000000001</v>
      </c>
      <c r="J1607">
        <f t="shared" si="297"/>
        <v>48610.702700466667</v>
      </c>
      <c r="K1607">
        <f t="shared" si="292"/>
        <v>48465.7910338</v>
      </c>
      <c r="L1607">
        <f t="shared" si="293"/>
        <v>-11443.311771869463</v>
      </c>
      <c r="M1607" t="str">
        <f t="shared" si="298"/>
        <v>0</v>
      </c>
      <c r="N1607">
        <f t="shared" si="302"/>
        <v>-11443.311771869463</v>
      </c>
      <c r="O1607" s="16">
        <f>O1606+M1607*(C1607-C1606)</f>
        <v>2637245.3974998826</v>
      </c>
      <c r="P1607">
        <f t="shared" si="301"/>
        <v>-1657627.3733094672</v>
      </c>
      <c r="Q1607">
        <f t="shared" si="299"/>
        <v>1657627.3733094672</v>
      </c>
      <c r="R1607">
        <f t="shared" si="300"/>
        <v>1124865.9355278045</v>
      </c>
    </row>
    <row r="1608" spans="2:18" ht="14.4" x14ac:dyDescent="0.3">
      <c r="B1608" s="7" t="s">
        <v>60</v>
      </c>
      <c r="C1608" s="7">
        <v>1600</v>
      </c>
      <c r="D1608" s="7">
        <v>123</v>
      </c>
      <c r="E1608" s="13">
        <v>110.5</v>
      </c>
      <c r="F1608" s="16">
        <f t="shared" si="294"/>
        <v>-0.26388888888888967</v>
      </c>
      <c r="G1608" s="16">
        <f t="shared" ref="G1608:G1671" si="303">E1608*(1000/360)</f>
        <v>306.94444444444446</v>
      </c>
      <c r="H1608">
        <f t="shared" si="295"/>
        <v>-277.08333333333417</v>
      </c>
      <c r="I1608">
        <f t="shared" si="296"/>
        <v>103.00500000000001</v>
      </c>
      <c r="J1608">
        <f t="shared" si="297"/>
        <v>47828.424317916666</v>
      </c>
      <c r="K1608">
        <f t="shared" ref="K1608:K1671" si="304">H1608+I1608+J1608</f>
        <v>47654.345984583335</v>
      </c>
      <c r="L1608">
        <f t="shared" ref="L1608:L1671" si="305">K1608*F1608</f>
        <v>-12575.452412598417</v>
      </c>
      <c r="M1608" t="str">
        <f t="shared" si="298"/>
        <v>0</v>
      </c>
      <c r="N1608">
        <f t="shared" si="302"/>
        <v>-12575.452412598417</v>
      </c>
      <c r="O1608" s="16">
        <f>O1607+M1608*(C1608-C1607)</f>
        <v>2637245.3974998826</v>
      </c>
      <c r="P1608">
        <f t="shared" si="301"/>
        <v>-1670202.8257220658</v>
      </c>
      <c r="Q1608">
        <f t="shared" si="299"/>
        <v>1670202.8257220658</v>
      </c>
      <c r="R1608">
        <f t="shared" si="300"/>
        <v>1133399.6375349937</v>
      </c>
    </row>
    <row r="1609" spans="2:18" ht="14.4" x14ac:dyDescent="0.3">
      <c r="B1609" s="7" t="s">
        <v>60</v>
      </c>
      <c r="C1609" s="7">
        <v>1601</v>
      </c>
      <c r="D1609" s="7">
        <v>124</v>
      </c>
      <c r="E1609" s="13">
        <v>109.5</v>
      </c>
      <c r="F1609" s="16">
        <f t="shared" ref="F1609:F1672" si="306">($E1610-$E1608)/2/3.6</f>
        <v>-0.27777777777777779</v>
      </c>
      <c r="G1609" s="16">
        <f t="shared" si="303"/>
        <v>304.16666666666663</v>
      </c>
      <c r="H1609">
        <f t="shared" ref="H1609:H1672" si="307">1050*F1609</f>
        <v>-291.66666666666669</v>
      </c>
      <c r="I1609">
        <f t="shared" ref="I1609:I1672" si="308">1050*0.01*9.81</f>
        <v>103.00500000000001</v>
      </c>
      <c r="J1609">
        <f t="shared" ref="J1609:J1672" si="309">0.5*1.293*2.0664*(G1609)^2*0.38</f>
        <v>46966.668551249983</v>
      </c>
      <c r="K1609">
        <f t="shared" si="304"/>
        <v>46778.006884583316</v>
      </c>
      <c r="L1609">
        <f t="shared" si="305"/>
        <v>-12993.890801273144</v>
      </c>
      <c r="M1609" t="str">
        <f t="shared" ref="M1609:M1672" si="310">IF(L1609&gt;0, L1609, "0")</f>
        <v>0</v>
      </c>
      <c r="N1609">
        <f t="shared" si="302"/>
        <v>-12993.890801273144</v>
      </c>
      <c r="O1609" s="16">
        <f>O1608+M1609*(C1609-C1608)</f>
        <v>2637245.3974998826</v>
      </c>
      <c r="P1609">
        <f t="shared" si="301"/>
        <v>-1683196.7165233388</v>
      </c>
      <c r="Q1609">
        <f t="shared" ref="Q1609:Q1672" si="311">P1609*-1</f>
        <v>1683196.7165233388</v>
      </c>
      <c r="R1609">
        <f t="shared" ref="R1609:R1672" si="312">Q1609*0.6786</f>
        <v>1142217.2918327376</v>
      </c>
    </row>
    <row r="1610" spans="2:18" ht="14.4" x14ac:dyDescent="0.3">
      <c r="B1610" s="7" t="s">
        <v>60</v>
      </c>
      <c r="C1610" s="7">
        <v>1602</v>
      </c>
      <c r="D1610" s="7">
        <v>125</v>
      </c>
      <c r="E1610" s="13">
        <v>108.5</v>
      </c>
      <c r="F1610" s="16">
        <f t="shared" si="306"/>
        <v>-0.24999999999999961</v>
      </c>
      <c r="G1610" s="16">
        <f t="shared" si="303"/>
        <v>301.38888888888886</v>
      </c>
      <c r="H1610">
        <f t="shared" si="307"/>
        <v>-262.4999999999996</v>
      </c>
      <c r="I1610">
        <f t="shared" si="308"/>
        <v>103.00500000000001</v>
      </c>
      <c r="J1610">
        <f t="shared" si="309"/>
        <v>46112.746927916647</v>
      </c>
      <c r="K1610">
        <f t="shared" si="304"/>
        <v>45953.251927916644</v>
      </c>
      <c r="L1610">
        <f t="shared" si="305"/>
        <v>-11488.312981979143</v>
      </c>
      <c r="M1610" t="str">
        <f t="shared" si="310"/>
        <v>0</v>
      </c>
      <c r="N1610">
        <f t="shared" si="302"/>
        <v>-11488.312981979143</v>
      </c>
      <c r="O1610" s="16">
        <f>O1609+M1610*(C1610-C1609)</f>
        <v>2637245.3974998826</v>
      </c>
      <c r="P1610">
        <f t="shared" ref="P1610:P1673" si="313">N1610+P1609</f>
        <v>-1694685.029505318</v>
      </c>
      <c r="Q1610">
        <f t="shared" si="311"/>
        <v>1694685.029505318</v>
      </c>
      <c r="R1610">
        <f t="shared" si="312"/>
        <v>1150013.2610223088</v>
      </c>
    </row>
    <row r="1611" spans="2:18" ht="14.4" x14ac:dyDescent="0.3">
      <c r="B1611" s="7" t="s">
        <v>60</v>
      </c>
      <c r="C1611" s="7">
        <v>1603</v>
      </c>
      <c r="D1611" s="7">
        <v>126</v>
      </c>
      <c r="E1611" s="13">
        <v>107.7</v>
      </c>
      <c r="F1611" s="16">
        <f t="shared" si="306"/>
        <v>-0.19444444444444522</v>
      </c>
      <c r="G1611" s="16">
        <f t="shared" si="303"/>
        <v>299.16666666666669</v>
      </c>
      <c r="H1611">
        <f t="shared" si="307"/>
        <v>-204.16666666666748</v>
      </c>
      <c r="I1611">
        <f t="shared" si="308"/>
        <v>103.00500000000001</v>
      </c>
      <c r="J1611">
        <f t="shared" si="309"/>
        <v>45435.250212449995</v>
      </c>
      <c r="K1611">
        <f t="shared" si="304"/>
        <v>45334.088545783328</v>
      </c>
      <c r="L1611">
        <f t="shared" si="305"/>
        <v>-8814.9616616801268</v>
      </c>
      <c r="M1611" t="str">
        <f t="shared" si="310"/>
        <v>0</v>
      </c>
      <c r="N1611">
        <f t="shared" si="302"/>
        <v>-8814.9616616801268</v>
      </c>
      <c r="O1611" s="16">
        <f>O1610+M1611*(C1611-C1610)</f>
        <v>2637245.3974998826</v>
      </c>
      <c r="P1611">
        <f t="shared" si="313"/>
        <v>-1703499.9911669982</v>
      </c>
      <c r="Q1611">
        <f t="shared" si="311"/>
        <v>1703499.9911669982</v>
      </c>
      <c r="R1611">
        <f t="shared" si="312"/>
        <v>1155995.0940059249</v>
      </c>
    </row>
    <row r="1612" spans="2:18" ht="14.4" x14ac:dyDescent="0.3">
      <c r="B1612" s="7" t="s">
        <v>60</v>
      </c>
      <c r="C1612" s="7">
        <v>1604</v>
      </c>
      <c r="D1612" s="7">
        <v>127</v>
      </c>
      <c r="E1612" s="13">
        <v>107.1</v>
      </c>
      <c r="F1612" s="16">
        <f t="shared" si="306"/>
        <v>-0.15277777777777896</v>
      </c>
      <c r="G1612" s="16">
        <f t="shared" si="303"/>
        <v>297.5</v>
      </c>
      <c r="H1612">
        <f t="shared" si="307"/>
        <v>-160.41666666666791</v>
      </c>
      <c r="I1612">
        <f t="shared" si="308"/>
        <v>103.00500000000001</v>
      </c>
      <c r="J1612">
        <f t="shared" si="309"/>
        <v>44930.418016049996</v>
      </c>
      <c r="K1612">
        <f t="shared" si="304"/>
        <v>44873.00634938333</v>
      </c>
      <c r="L1612">
        <f t="shared" si="305"/>
        <v>-6855.5981922669507</v>
      </c>
      <c r="M1612" t="str">
        <f t="shared" si="310"/>
        <v>0</v>
      </c>
      <c r="N1612">
        <f t="shared" si="302"/>
        <v>-6855.5981922669507</v>
      </c>
      <c r="O1612" s="16">
        <f>O1611+M1612*(C1612-C1611)</f>
        <v>2637245.3974998826</v>
      </c>
      <c r="P1612">
        <f t="shared" si="313"/>
        <v>-1710355.5893592651</v>
      </c>
      <c r="Q1612">
        <f t="shared" si="311"/>
        <v>1710355.5893592651</v>
      </c>
      <c r="R1612">
        <f t="shared" si="312"/>
        <v>1160647.3029391973</v>
      </c>
    </row>
    <row r="1613" spans="2:18" ht="14.4" x14ac:dyDescent="0.3">
      <c r="B1613" s="7" t="s">
        <v>60</v>
      </c>
      <c r="C1613" s="7">
        <v>1605</v>
      </c>
      <c r="D1613" s="7">
        <v>128</v>
      </c>
      <c r="E1613" s="13">
        <v>106.6</v>
      </c>
      <c r="F1613" s="16">
        <f t="shared" si="306"/>
        <v>-9.7222222222220642E-2</v>
      </c>
      <c r="G1613" s="16">
        <f t="shared" si="303"/>
        <v>296.11111111111109</v>
      </c>
      <c r="H1613">
        <f t="shared" si="307"/>
        <v>-102.08333333333168</v>
      </c>
      <c r="I1613">
        <f t="shared" si="308"/>
        <v>103.00500000000001</v>
      </c>
      <c r="J1613">
        <f t="shared" si="309"/>
        <v>44511.87890846665</v>
      </c>
      <c r="K1613">
        <f t="shared" si="304"/>
        <v>44512.800575133318</v>
      </c>
      <c r="L1613">
        <f t="shared" si="305"/>
        <v>-4327.633389249002</v>
      </c>
      <c r="M1613" t="str">
        <f t="shared" si="310"/>
        <v>0</v>
      </c>
      <c r="N1613">
        <f t="shared" si="302"/>
        <v>-4327.633389249002</v>
      </c>
      <c r="O1613" s="16">
        <f>O1612+M1613*(C1613-C1612)</f>
        <v>2637245.3974998826</v>
      </c>
      <c r="P1613">
        <f t="shared" si="313"/>
        <v>-1714683.222748514</v>
      </c>
      <c r="Q1613">
        <f t="shared" si="311"/>
        <v>1714683.222748514</v>
      </c>
      <c r="R1613">
        <f t="shared" si="312"/>
        <v>1163584.0349571416</v>
      </c>
    </row>
    <row r="1614" spans="2:18" ht="14.4" x14ac:dyDescent="0.3">
      <c r="B1614" s="7" t="s">
        <v>60</v>
      </c>
      <c r="C1614" s="7">
        <v>1606</v>
      </c>
      <c r="D1614" s="7">
        <v>129</v>
      </c>
      <c r="E1614" s="13">
        <v>106.4</v>
      </c>
      <c r="F1614" s="16">
        <f t="shared" si="306"/>
        <v>-5.5555555555554373E-2</v>
      </c>
      <c r="G1614" s="16">
        <f t="shared" si="303"/>
        <v>295.55555555555554</v>
      </c>
      <c r="H1614">
        <f t="shared" si="307"/>
        <v>-58.333333333332092</v>
      </c>
      <c r="I1614">
        <f t="shared" si="308"/>
        <v>103.00500000000001</v>
      </c>
      <c r="J1614">
        <f t="shared" si="309"/>
        <v>44345.011655466653</v>
      </c>
      <c r="K1614">
        <f t="shared" si="304"/>
        <v>44389.683322133322</v>
      </c>
      <c r="L1614">
        <f t="shared" si="305"/>
        <v>-2466.0935178962432</v>
      </c>
      <c r="M1614" t="str">
        <f t="shared" si="310"/>
        <v>0</v>
      </c>
      <c r="N1614">
        <f t="shared" si="302"/>
        <v>-2466.0935178962432</v>
      </c>
      <c r="O1614" s="16">
        <f>O1613+M1614*(C1614-C1613)</f>
        <v>2637245.3974998826</v>
      </c>
      <c r="P1614">
        <f t="shared" si="313"/>
        <v>-1717149.3162664103</v>
      </c>
      <c r="Q1614">
        <f t="shared" si="311"/>
        <v>1717149.3162664103</v>
      </c>
      <c r="R1614">
        <f t="shared" si="312"/>
        <v>1165257.526018386</v>
      </c>
    </row>
    <row r="1615" spans="2:18" ht="14.4" x14ac:dyDescent="0.3">
      <c r="B1615" s="7" t="s">
        <v>60</v>
      </c>
      <c r="C1615" s="7">
        <v>1607</v>
      </c>
      <c r="D1615" s="7">
        <v>130</v>
      </c>
      <c r="E1615" s="13">
        <v>106.2</v>
      </c>
      <c r="F1615" s="16">
        <f t="shared" si="306"/>
        <v>-2.7777777777778172E-2</v>
      </c>
      <c r="G1615" s="16">
        <f t="shared" si="303"/>
        <v>295</v>
      </c>
      <c r="H1615">
        <f t="shared" si="307"/>
        <v>-29.16666666666708</v>
      </c>
      <c r="I1615">
        <f t="shared" si="308"/>
        <v>103.00500000000001</v>
      </c>
      <c r="J1615">
        <f t="shared" si="309"/>
        <v>44178.457768199987</v>
      </c>
      <c r="K1615">
        <f t="shared" si="304"/>
        <v>44252.29610153332</v>
      </c>
      <c r="L1615">
        <f t="shared" si="305"/>
        <v>-1229.2304472648318</v>
      </c>
      <c r="M1615" t="str">
        <f t="shared" si="310"/>
        <v>0</v>
      </c>
      <c r="N1615">
        <f t="shared" si="302"/>
        <v>-1229.2304472648318</v>
      </c>
      <c r="O1615" s="16">
        <f>O1614+M1615*(C1615-C1614)</f>
        <v>2637245.3974998826</v>
      </c>
      <c r="P1615">
        <f t="shared" si="313"/>
        <v>-1718378.5467136751</v>
      </c>
      <c r="Q1615">
        <f t="shared" si="311"/>
        <v>1718378.5467136751</v>
      </c>
      <c r="R1615">
        <f t="shared" si="312"/>
        <v>1166091.6817999</v>
      </c>
    </row>
    <row r="1616" spans="2:18" ht="14.4" x14ac:dyDescent="0.3">
      <c r="B1616" s="7" t="s">
        <v>60</v>
      </c>
      <c r="C1616" s="7">
        <v>1608</v>
      </c>
      <c r="D1616" s="7">
        <v>131</v>
      </c>
      <c r="E1616" s="13">
        <v>106.2</v>
      </c>
      <c r="F1616" s="16">
        <f t="shared" si="306"/>
        <v>0</v>
      </c>
      <c r="G1616" s="16">
        <f t="shared" si="303"/>
        <v>295</v>
      </c>
      <c r="H1616">
        <f t="shared" si="307"/>
        <v>0</v>
      </c>
      <c r="I1616">
        <f t="shared" si="308"/>
        <v>103.00500000000001</v>
      </c>
      <c r="J1616">
        <f t="shared" si="309"/>
        <v>44178.457768199987</v>
      </c>
      <c r="K1616">
        <f t="shared" si="304"/>
        <v>44281.462768199985</v>
      </c>
      <c r="L1616">
        <f t="shared" si="305"/>
        <v>0</v>
      </c>
      <c r="M1616" t="str">
        <f t="shared" si="310"/>
        <v>0</v>
      </c>
      <c r="N1616" t="str">
        <f t="shared" si="302"/>
        <v>0</v>
      </c>
      <c r="O1616" s="16">
        <f>O1615+M1616*(C1616-C1615)</f>
        <v>2637245.3974998826</v>
      </c>
      <c r="P1616">
        <f t="shared" si="313"/>
        <v>-1718378.5467136751</v>
      </c>
      <c r="Q1616">
        <f t="shared" si="311"/>
        <v>1718378.5467136751</v>
      </c>
      <c r="R1616">
        <f t="shared" si="312"/>
        <v>1166091.6817999</v>
      </c>
    </row>
    <row r="1617" spans="2:18" ht="14.4" x14ac:dyDescent="0.3">
      <c r="B1617" s="7" t="s">
        <v>60</v>
      </c>
      <c r="C1617" s="7">
        <v>1609</v>
      </c>
      <c r="D1617" s="7">
        <v>132</v>
      </c>
      <c r="E1617" s="13">
        <v>106.2</v>
      </c>
      <c r="F1617" s="16">
        <f t="shared" si="306"/>
        <v>2.7777777777778172E-2</v>
      </c>
      <c r="G1617" s="16">
        <f t="shared" si="303"/>
        <v>295</v>
      </c>
      <c r="H1617">
        <f t="shared" si="307"/>
        <v>29.16666666666708</v>
      </c>
      <c r="I1617">
        <f t="shared" si="308"/>
        <v>103.00500000000001</v>
      </c>
      <c r="J1617">
        <f t="shared" si="309"/>
        <v>44178.457768199987</v>
      </c>
      <c r="K1617">
        <f t="shared" si="304"/>
        <v>44310.629434866656</v>
      </c>
      <c r="L1617">
        <f t="shared" si="305"/>
        <v>1230.8508176352022</v>
      </c>
      <c r="M1617">
        <f t="shared" si="310"/>
        <v>1230.8508176352022</v>
      </c>
      <c r="N1617" t="str">
        <f t="shared" si="302"/>
        <v>0</v>
      </c>
      <c r="O1617" s="16">
        <f>O1616+M1617*(C1617-C1616)</f>
        <v>2638476.2483175178</v>
      </c>
      <c r="P1617">
        <f t="shared" si="313"/>
        <v>-1718378.5467136751</v>
      </c>
      <c r="Q1617">
        <f t="shared" si="311"/>
        <v>1718378.5467136751</v>
      </c>
      <c r="R1617">
        <f t="shared" si="312"/>
        <v>1166091.6817999</v>
      </c>
    </row>
    <row r="1618" spans="2:18" ht="14.4" x14ac:dyDescent="0.3">
      <c r="B1618" s="7" t="s">
        <v>60</v>
      </c>
      <c r="C1618" s="7">
        <v>1610</v>
      </c>
      <c r="D1618" s="7">
        <v>133</v>
      </c>
      <c r="E1618" s="13">
        <v>106.4</v>
      </c>
      <c r="F1618" s="16">
        <f t="shared" si="306"/>
        <v>4.1666666666666269E-2</v>
      </c>
      <c r="G1618" s="16">
        <f t="shared" si="303"/>
        <v>295.55555555555554</v>
      </c>
      <c r="H1618">
        <f t="shared" si="307"/>
        <v>43.749999999999581</v>
      </c>
      <c r="I1618">
        <f t="shared" si="308"/>
        <v>103.00500000000001</v>
      </c>
      <c r="J1618">
        <f t="shared" si="309"/>
        <v>44345.011655466653</v>
      </c>
      <c r="K1618">
        <f t="shared" si="304"/>
        <v>44491.76665546665</v>
      </c>
      <c r="L1618">
        <f t="shared" si="305"/>
        <v>1853.823610644426</v>
      </c>
      <c r="M1618">
        <f t="shared" si="310"/>
        <v>1853.823610644426</v>
      </c>
      <c r="N1618" t="str">
        <f t="shared" si="302"/>
        <v>0</v>
      </c>
      <c r="O1618" s="16">
        <f>O1617+M1618*(C1618-C1617)</f>
        <v>2640330.0719281621</v>
      </c>
      <c r="P1618">
        <f t="shared" si="313"/>
        <v>-1718378.5467136751</v>
      </c>
      <c r="Q1618">
        <f t="shared" si="311"/>
        <v>1718378.5467136751</v>
      </c>
      <c r="R1618">
        <f t="shared" si="312"/>
        <v>1166091.6817999</v>
      </c>
    </row>
    <row r="1619" spans="2:18" ht="14.4" x14ac:dyDescent="0.3">
      <c r="B1619" s="7" t="s">
        <v>60</v>
      </c>
      <c r="C1619" s="7">
        <v>1611</v>
      </c>
      <c r="D1619" s="7">
        <v>134</v>
      </c>
      <c r="E1619" s="13">
        <v>106.5</v>
      </c>
      <c r="F1619" s="16">
        <f t="shared" si="306"/>
        <v>5.5555555555554373E-2</v>
      </c>
      <c r="G1619" s="16">
        <f t="shared" si="303"/>
        <v>295.83333333333331</v>
      </c>
      <c r="H1619">
        <f t="shared" si="307"/>
        <v>58.333333333332092</v>
      </c>
      <c r="I1619">
        <f t="shared" si="308"/>
        <v>103.00500000000001</v>
      </c>
      <c r="J1619">
        <f t="shared" si="309"/>
        <v>44428.406111249984</v>
      </c>
      <c r="K1619">
        <f t="shared" si="304"/>
        <v>44589.744444583317</v>
      </c>
      <c r="L1619">
        <f t="shared" si="305"/>
        <v>2477.2080246990204</v>
      </c>
      <c r="M1619">
        <f t="shared" si="310"/>
        <v>2477.2080246990204</v>
      </c>
      <c r="N1619" t="str">
        <f t="shared" si="302"/>
        <v>0</v>
      </c>
      <c r="O1619" s="16">
        <f>O1618+M1619*(C1619-C1618)</f>
        <v>2642807.2799528614</v>
      </c>
      <c r="P1619">
        <f t="shared" si="313"/>
        <v>-1718378.5467136751</v>
      </c>
      <c r="Q1619">
        <f t="shared" si="311"/>
        <v>1718378.5467136751</v>
      </c>
      <c r="R1619">
        <f t="shared" si="312"/>
        <v>1166091.6817999</v>
      </c>
    </row>
    <row r="1620" spans="2:18" ht="14.4" x14ac:dyDescent="0.3">
      <c r="B1620" s="7" t="s">
        <v>60</v>
      </c>
      <c r="C1620" s="7">
        <v>1612</v>
      </c>
      <c r="D1620" s="7">
        <v>135</v>
      </c>
      <c r="E1620" s="13">
        <v>106.8</v>
      </c>
      <c r="F1620" s="16">
        <f t="shared" si="306"/>
        <v>9.7222222222222612E-2</v>
      </c>
      <c r="G1620" s="16">
        <f t="shared" si="303"/>
        <v>296.66666666666663</v>
      </c>
      <c r="H1620">
        <f t="shared" si="307"/>
        <v>102.08333333333374</v>
      </c>
      <c r="I1620">
        <f t="shared" si="308"/>
        <v>103.00500000000001</v>
      </c>
      <c r="J1620">
        <f t="shared" si="309"/>
        <v>44679.059527199985</v>
      </c>
      <c r="K1620">
        <f t="shared" si="304"/>
        <v>44884.147860533318</v>
      </c>
      <c r="L1620">
        <f t="shared" si="305"/>
        <v>4363.7365975518678</v>
      </c>
      <c r="M1620">
        <f t="shared" si="310"/>
        <v>4363.7365975518678</v>
      </c>
      <c r="N1620" t="str">
        <f t="shared" si="302"/>
        <v>0</v>
      </c>
      <c r="O1620" s="16">
        <f>O1619+M1620*(C1620-C1619)</f>
        <v>2647171.0165504133</v>
      </c>
      <c r="P1620">
        <f t="shared" si="313"/>
        <v>-1718378.5467136751</v>
      </c>
      <c r="Q1620">
        <f t="shared" si="311"/>
        <v>1718378.5467136751</v>
      </c>
      <c r="R1620">
        <f t="shared" si="312"/>
        <v>1166091.6817999</v>
      </c>
    </row>
    <row r="1621" spans="2:18" ht="14.4" x14ac:dyDescent="0.3">
      <c r="B1621" s="7" t="s">
        <v>60</v>
      </c>
      <c r="C1621" s="7">
        <v>1613</v>
      </c>
      <c r="D1621" s="7">
        <v>136</v>
      </c>
      <c r="E1621" s="13">
        <v>107.2</v>
      </c>
      <c r="F1621" s="16">
        <f t="shared" si="306"/>
        <v>0.1388888888888889</v>
      </c>
      <c r="G1621" s="16">
        <f t="shared" si="303"/>
        <v>297.77777777777777</v>
      </c>
      <c r="H1621">
        <f t="shared" si="307"/>
        <v>145.83333333333334</v>
      </c>
      <c r="I1621">
        <f t="shared" si="308"/>
        <v>103.00500000000001</v>
      </c>
      <c r="J1621">
        <f t="shared" si="309"/>
        <v>45014.360861866662</v>
      </c>
      <c r="K1621">
        <f t="shared" si="304"/>
        <v>45263.199195199995</v>
      </c>
      <c r="L1621">
        <f t="shared" si="305"/>
        <v>6286.5554437777773</v>
      </c>
      <c r="M1621">
        <f t="shared" si="310"/>
        <v>6286.5554437777773</v>
      </c>
      <c r="N1621" t="str">
        <f t="shared" si="302"/>
        <v>0</v>
      </c>
      <c r="O1621" s="16">
        <f>O1620+M1621*(C1621-C1620)</f>
        <v>2653457.571994191</v>
      </c>
      <c r="P1621">
        <f t="shared" si="313"/>
        <v>-1718378.5467136751</v>
      </c>
      <c r="Q1621">
        <f t="shared" si="311"/>
        <v>1718378.5467136751</v>
      </c>
      <c r="R1621">
        <f t="shared" si="312"/>
        <v>1166091.6817999</v>
      </c>
    </row>
    <row r="1622" spans="2:18" ht="14.4" x14ac:dyDescent="0.3">
      <c r="B1622" s="7" t="s">
        <v>60</v>
      </c>
      <c r="C1622" s="7">
        <v>1614</v>
      </c>
      <c r="D1622" s="7">
        <v>137</v>
      </c>
      <c r="E1622" s="13">
        <v>107.8</v>
      </c>
      <c r="F1622" s="16">
        <f t="shared" si="306"/>
        <v>0.18055555555555516</v>
      </c>
      <c r="G1622" s="16">
        <f t="shared" si="303"/>
        <v>299.4444444444444</v>
      </c>
      <c r="H1622">
        <f t="shared" si="307"/>
        <v>189.58333333333292</v>
      </c>
      <c r="I1622">
        <f t="shared" si="308"/>
        <v>103.00500000000001</v>
      </c>
      <c r="J1622">
        <f t="shared" si="309"/>
        <v>45519.663106866647</v>
      </c>
      <c r="K1622">
        <f t="shared" si="304"/>
        <v>45812.25144019998</v>
      </c>
      <c r="L1622">
        <f t="shared" si="305"/>
        <v>8271.6565100360895</v>
      </c>
      <c r="M1622">
        <f t="shared" si="310"/>
        <v>8271.6565100360895</v>
      </c>
      <c r="N1622" t="str">
        <f t="shared" si="302"/>
        <v>0</v>
      </c>
      <c r="O1622" s="16">
        <f>O1621+M1622*(C1622-C1621)</f>
        <v>2661729.228504227</v>
      </c>
      <c r="P1622">
        <f t="shared" si="313"/>
        <v>-1718378.5467136751</v>
      </c>
      <c r="Q1622">
        <f t="shared" si="311"/>
        <v>1718378.5467136751</v>
      </c>
      <c r="R1622">
        <f t="shared" si="312"/>
        <v>1166091.6817999</v>
      </c>
    </row>
    <row r="1623" spans="2:18" ht="14.4" x14ac:dyDescent="0.3">
      <c r="B1623" s="7" t="s">
        <v>60</v>
      </c>
      <c r="C1623" s="7">
        <v>1615</v>
      </c>
      <c r="D1623" s="7">
        <v>138</v>
      </c>
      <c r="E1623" s="13">
        <v>108.5</v>
      </c>
      <c r="F1623" s="16">
        <f t="shared" si="306"/>
        <v>0.2222222222222234</v>
      </c>
      <c r="G1623" s="16">
        <f t="shared" si="303"/>
        <v>301.38888888888886</v>
      </c>
      <c r="H1623">
        <f t="shared" si="307"/>
        <v>233.33333333333456</v>
      </c>
      <c r="I1623">
        <f t="shared" si="308"/>
        <v>103.00500000000001</v>
      </c>
      <c r="J1623">
        <f t="shared" si="309"/>
        <v>46112.746927916647</v>
      </c>
      <c r="K1623">
        <f t="shared" si="304"/>
        <v>46449.08526124998</v>
      </c>
      <c r="L1623">
        <f t="shared" si="305"/>
        <v>10322.018946944494</v>
      </c>
      <c r="M1623">
        <f t="shared" si="310"/>
        <v>10322.018946944494</v>
      </c>
      <c r="N1623" t="str">
        <f t="shared" si="302"/>
        <v>0</v>
      </c>
      <c r="O1623" s="16">
        <f>O1622+M1623*(C1623-C1622)</f>
        <v>2672051.2474511713</v>
      </c>
      <c r="P1623">
        <f t="shared" si="313"/>
        <v>-1718378.5467136751</v>
      </c>
      <c r="Q1623">
        <f t="shared" si="311"/>
        <v>1718378.5467136751</v>
      </c>
      <c r="R1623">
        <f t="shared" si="312"/>
        <v>1166091.6817999</v>
      </c>
    </row>
    <row r="1624" spans="2:18" ht="14.4" x14ac:dyDescent="0.3">
      <c r="B1624" s="7" t="s">
        <v>60</v>
      </c>
      <c r="C1624" s="7">
        <v>1616</v>
      </c>
      <c r="D1624" s="7">
        <v>139</v>
      </c>
      <c r="E1624" s="13">
        <v>109.4</v>
      </c>
      <c r="F1624" s="16">
        <f t="shared" si="306"/>
        <v>0.27777777777777779</v>
      </c>
      <c r="G1624" s="16">
        <f t="shared" si="303"/>
        <v>303.88888888888891</v>
      </c>
      <c r="H1624">
        <f t="shared" si="307"/>
        <v>291.66666666666669</v>
      </c>
      <c r="I1624">
        <f t="shared" si="308"/>
        <v>103.00500000000001</v>
      </c>
      <c r="J1624">
        <f t="shared" si="309"/>
        <v>46880.923852466665</v>
      </c>
      <c r="K1624">
        <f t="shared" si="304"/>
        <v>47275.595519133334</v>
      </c>
      <c r="L1624">
        <f t="shared" si="305"/>
        <v>13132.109866425926</v>
      </c>
      <c r="M1624">
        <f t="shared" si="310"/>
        <v>13132.109866425926</v>
      </c>
      <c r="N1624" t="str">
        <f t="shared" si="302"/>
        <v>0</v>
      </c>
      <c r="O1624" s="16">
        <f>O1623+M1624*(C1624-C1623)</f>
        <v>2685183.3573175971</v>
      </c>
      <c r="P1624">
        <f t="shared" si="313"/>
        <v>-1718378.5467136751</v>
      </c>
      <c r="Q1624">
        <f t="shared" si="311"/>
        <v>1718378.5467136751</v>
      </c>
      <c r="R1624">
        <f t="shared" si="312"/>
        <v>1166091.6817999</v>
      </c>
    </row>
    <row r="1625" spans="2:18" ht="14.4" x14ac:dyDescent="0.3">
      <c r="B1625" s="7" t="s">
        <v>60</v>
      </c>
      <c r="C1625" s="7">
        <v>1617</v>
      </c>
      <c r="D1625" s="7">
        <v>140</v>
      </c>
      <c r="E1625" s="13">
        <v>110.5</v>
      </c>
      <c r="F1625" s="16">
        <f t="shared" si="306"/>
        <v>0.31944444444444403</v>
      </c>
      <c r="G1625" s="16">
        <f t="shared" si="303"/>
        <v>306.94444444444446</v>
      </c>
      <c r="H1625">
        <f t="shared" si="307"/>
        <v>335.41666666666623</v>
      </c>
      <c r="I1625">
        <f t="shared" si="308"/>
        <v>103.00500000000001</v>
      </c>
      <c r="J1625">
        <f t="shared" si="309"/>
        <v>47828.424317916666</v>
      </c>
      <c r="K1625">
        <f t="shared" si="304"/>
        <v>48266.845984583335</v>
      </c>
      <c r="L1625">
        <f t="shared" si="305"/>
        <v>15418.575800630768</v>
      </c>
      <c r="M1625">
        <f t="shared" si="310"/>
        <v>15418.575800630768</v>
      </c>
      <c r="N1625" t="str">
        <f t="shared" si="302"/>
        <v>0</v>
      </c>
      <c r="O1625" s="16">
        <f>O1624+M1625*(C1625-C1624)</f>
        <v>2700601.9331182279</v>
      </c>
      <c r="P1625">
        <f t="shared" si="313"/>
        <v>-1718378.5467136751</v>
      </c>
      <c r="Q1625">
        <f t="shared" si="311"/>
        <v>1718378.5467136751</v>
      </c>
      <c r="R1625">
        <f t="shared" si="312"/>
        <v>1166091.6817999</v>
      </c>
    </row>
    <row r="1626" spans="2:18" ht="14.4" x14ac:dyDescent="0.3">
      <c r="B1626" s="7" t="s">
        <v>60</v>
      </c>
      <c r="C1626" s="7">
        <v>1618</v>
      </c>
      <c r="D1626" s="7">
        <v>141</v>
      </c>
      <c r="E1626" s="13">
        <v>111.7</v>
      </c>
      <c r="F1626" s="16">
        <f t="shared" si="306"/>
        <v>0.34722222222222221</v>
      </c>
      <c r="G1626" s="16">
        <f t="shared" si="303"/>
        <v>310.27777777777777</v>
      </c>
      <c r="H1626">
        <f t="shared" si="307"/>
        <v>364.58333333333331</v>
      </c>
      <c r="I1626">
        <f t="shared" si="308"/>
        <v>103.00500000000001</v>
      </c>
      <c r="J1626">
        <f t="shared" si="309"/>
        <v>48872.872307116653</v>
      </c>
      <c r="K1626">
        <f t="shared" si="304"/>
        <v>49340.460640449986</v>
      </c>
      <c r="L1626">
        <f t="shared" si="305"/>
        <v>17132.104389045133</v>
      </c>
      <c r="M1626">
        <f t="shared" si="310"/>
        <v>17132.104389045133</v>
      </c>
      <c r="N1626" t="str">
        <f t="shared" si="302"/>
        <v>0</v>
      </c>
      <c r="O1626" s="16">
        <f>O1625+M1626*(C1626-C1625)</f>
        <v>2717734.0375072728</v>
      </c>
      <c r="P1626">
        <f t="shared" si="313"/>
        <v>-1718378.5467136751</v>
      </c>
      <c r="Q1626">
        <f t="shared" si="311"/>
        <v>1718378.5467136751</v>
      </c>
      <c r="R1626">
        <f t="shared" si="312"/>
        <v>1166091.6817999</v>
      </c>
    </row>
    <row r="1627" spans="2:18" ht="14.4" x14ac:dyDescent="0.3">
      <c r="B1627" s="7" t="s">
        <v>60</v>
      </c>
      <c r="C1627" s="7">
        <v>1619</v>
      </c>
      <c r="D1627" s="7">
        <v>142</v>
      </c>
      <c r="E1627" s="13">
        <v>113</v>
      </c>
      <c r="F1627" s="16">
        <f t="shared" si="306"/>
        <v>0.33333333333333215</v>
      </c>
      <c r="G1627" s="16">
        <f t="shared" si="303"/>
        <v>313.88888888888886</v>
      </c>
      <c r="H1627">
        <f t="shared" si="307"/>
        <v>349.99999999999875</v>
      </c>
      <c r="I1627">
        <f t="shared" si="308"/>
        <v>103.00500000000001</v>
      </c>
      <c r="J1627">
        <f t="shared" si="309"/>
        <v>50017.08811166665</v>
      </c>
      <c r="K1627">
        <f t="shared" si="304"/>
        <v>50470.093111666647</v>
      </c>
      <c r="L1627">
        <f t="shared" si="305"/>
        <v>16823.36437055549</v>
      </c>
      <c r="M1627">
        <f t="shared" si="310"/>
        <v>16823.36437055549</v>
      </c>
      <c r="N1627" t="str">
        <f t="shared" si="302"/>
        <v>0</v>
      </c>
      <c r="O1627" s="16">
        <f>O1626+M1627*(C1627-C1626)</f>
        <v>2734557.4018778284</v>
      </c>
      <c r="P1627">
        <f t="shared" si="313"/>
        <v>-1718378.5467136751</v>
      </c>
      <c r="Q1627">
        <f t="shared" si="311"/>
        <v>1718378.5467136751</v>
      </c>
      <c r="R1627">
        <f t="shared" si="312"/>
        <v>1166091.6817999</v>
      </c>
    </row>
    <row r="1628" spans="2:18" ht="14.4" x14ac:dyDescent="0.3">
      <c r="B1628" s="7" t="s">
        <v>60</v>
      </c>
      <c r="C1628" s="7">
        <v>1620</v>
      </c>
      <c r="D1628" s="7">
        <v>143</v>
      </c>
      <c r="E1628" s="13">
        <v>114.1</v>
      </c>
      <c r="F1628" s="16">
        <f t="shared" si="306"/>
        <v>0.29166666666666585</v>
      </c>
      <c r="G1628" s="16">
        <f t="shared" si="303"/>
        <v>316.9444444444444</v>
      </c>
      <c r="H1628">
        <f t="shared" si="307"/>
        <v>306.24999999999915</v>
      </c>
      <c r="I1628">
        <f t="shared" si="308"/>
        <v>103.00500000000001</v>
      </c>
      <c r="J1628">
        <f t="shared" si="309"/>
        <v>50995.611784716639</v>
      </c>
      <c r="K1628">
        <f t="shared" si="304"/>
        <v>51404.866784716636</v>
      </c>
      <c r="L1628">
        <f t="shared" si="305"/>
        <v>14993.086145542311</v>
      </c>
      <c r="M1628">
        <f t="shared" si="310"/>
        <v>14993.086145542311</v>
      </c>
      <c r="N1628" t="str">
        <f t="shared" si="302"/>
        <v>0</v>
      </c>
      <c r="O1628" s="16">
        <f>O1627+M1628*(C1628-C1627)</f>
        <v>2749550.4880233705</v>
      </c>
      <c r="P1628">
        <f t="shared" si="313"/>
        <v>-1718378.5467136751</v>
      </c>
      <c r="Q1628">
        <f t="shared" si="311"/>
        <v>1718378.5467136751</v>
      </c>
      <c r="R1628">
        <f t="shared" si="312"/>
        <v>1166091.6817999</v>
      </c>
    </row>
    <row r="1629" spans="2:18" ht="14.4" x14ac:dyDescent="0.3">
      <c r="B1629" s="7" t="s">
        <v>60</v>
      </c>
      <c r="C1629" s="7">
        <v>1621</v>
      </c>
      <c r="D1629" s="7">
        <v>144</v>
      </c>
      <c r="E1629" s="13">
        <v>115.1</v>
      </c>
      <c r="F1629" s="16">
        <f t="shared" si="306"/>
        <v>0.25000000000000155</v>
      </c>
      <c r="G1629" s="16">
        <f t="shared" si="303"/>
        <v>319.72222222222217</v>
      </c>
      <c r="H1629">
        <f t="shared" si="307"/>
        <v>262.50000000000165</v>
      </c>
      <c r="I1629">
        <f t="shared" si="308"/>
        <v>103.00500000000001</v>
      </c>
      <c r="J1629">
        <f t="shared" si="309"/>
        <v>51893.404610716636</v>
      </c>
      <c r="K1629">
        <f t="shared" si="304"/>
        <v>52258.909610716641</v>
      </c>
      <c r="L1629">
        <f t="shared" si="305"/>
        <v>13064.727402679242</v>
      </c>
      <c r="M1629">
        <f t="shared" si="310"/>
        <v>13064.727402679242</v>
      </c>
      <c r="N1629" t="str">
        <f t="shared" si="302"/>
        <v>0</v>
      </c>
      <c r="O1629" s="16">
        <f>O1628+M1629*(C1629-C1628)</f>
        <v>2762615.2154260497</v>
      </c>
      <c r="P1629">
        <f t="shared" si="313"/>
        <v>-1718378.5467136751</v>
      </c>
      <c r="Q1629">
        <f t="shared" si="311"/>
        <v>1718378.5467136751</v>
      </c>
      <c r="R1629">
        <f t="shared" si="312"/>
        <v>1166091.6817999</v>
      </c>
    </row>
    <row r="1630" spans="2:18" ht="14.4" x14ac:dyDescent="0.3">
      <c r="B1630" s="7" t="s">
        <v>60</v>
      </c>
      <c r="C1630" s="7">
        <v>1622</v>
      </c>
      <c r="D1630" s="7">
        <v>145</v>
      </c>
      <c r="E1630" s="13">
        <v>115.9</v>
      </c>
      <c r="F1630" s="16">
        <f t="shared" si="306"/>
        <v>0.19444444444444522</v>
      </c>
      <c r="G1630" s="16">
        <f t="shared" si="303"/>
        <v>321.94444444444446</v>
      </c>
      <c r="H1630">
        <f t="shared" si="307"/>
        <v>204.16666666666748</v>
      </c>
      <c r="I1630">
        <f t="shared" si="308"/>
        <v>103.00500000000001</v>
      </c>
      <c r="J1630">
        <f t="shared" si="309"/>
        <v>52617.279454716656</v>
      </c>
      <c r="K1630">
        <f t="shared" si="304"/>
        <v>52924.451121383325</v>
      </c>
      <c r="L1630">
        <f t="shared" si="305"/>
        <v>10290.865495824577</v>
      </c>
      <c r="M1630">
        <f t="shared" si="310"/>
        <v>10290.865495824577</v>
      </c>
      <c r="N1630" t="str">
        <f t="shared" si="302"/>
        <v>0</v>
      </c>
      <c r="O1630" s="16">
        <f>O1629+M1630*(C1630-C1629)</f>
        <v>2772906.0809218744</v>
      </c>
      <c r="P1630">
        <f t="shared" si="313"/>
        <v>-1718378.5467136751</v>
      </c>
      <c r="Q1630">
        <f t="shared" si="311"/>
        <v>1718378.5467136751</v>
      </c>
      <c r="R1630">
        <f t="shared" si="312"/>
        <v>1166091.6817999</v>
      </c>
    </row>
    <row r="1631" spans="2:18" ht="14.4" x14ac:dyDescent="0.3">
      <c r="B1631" s="7" t="s">
        <v>60</v>
      </c>
      <c r="C1631" s="7">
        <v>1623</v>
      </c>
      <c r="D1631" s="7">
        <v>146</v>
      </c>
      <c r="E1631" s="13">
        <v>116.5</v>
      </c>
      <c r="F1631" s="16">
        <f t="shared" si="306"/>
        <v>0.11111111111111072</v>
      </c>
      <c r="G1631" s="16">
        <f t="shared" si="303"/>
        <v>323.61111111111109</v>
      </c>
      <c r="H1631">
        <f t="shared" si="307"/>
        <v>116.66666666666626</v>
      </c>
      <c r="I1631">
        <f t="shared" si="308"/>
        <v>103.00500000000001</v>
      </c>
      <c r="J1631">
        <f t="shared" si="309"/>
        <v>53163.475927916646</v>
      </c>
      <c r="K1631">
        <f t="shared" si="304"/>
        <v>53383.147594583315</v>
      </c>
      <c r="L1631">
        <f t="shared" si="305"/>
        <v>5931.4608438425694</v>
      </c>
      <c r="M1631">
        <f t="shared" si="310"/>
        <v>5931.4608438425694</v>
      </c>
      <c r="N1631" t="str">
        <f t="shared" si="302"/>
        <v>0</v>
      </c>
      <c r="O1631" s="16">
        <f>O1630+M1631*(C1631-C1630)</f>
        <v>2778837.5417657169</v>
      </c>
      <c r="P1631">
        <f t="shared" si="313"/>
        <v>-1718378.5467136751</v>
      </c>
      <c r="Q1631">
        <f t="shared" si="311"/>
        <v>1718378.5467136751</v>
      </c>
      <c r="R1631">
        <f t="shared" si="312"/>
        <v>1166091.6817999</v>
      </c>
    </row>
    <row r="1632" spans="2:18" ht="14.4" x14ac:dyDescent="0.3">
      <c r="B1632" s="7" t="s">
        <v>60</v>
      </c>
      <c r="C1632" s="7">
        <v>1624</v>
      </c>
      <c r="D1632" s="7">
        <v>147</v>
      </c>
      <c r="E1632" s="13">
        <v>116.7</v>
      </c>
      <c r="F1632" s="16">
        <f t="shared" si="306"/>
        <v>1.3888888888888099E-2</v>
      </c>
      <c r="G1632" s="16">
        <f t="shared" si="303"/>
        <v>324.16666666666669</v>
      </c>
      <c r="H1632">
        <f t="shared" si="307"/>
        <v>14.583333333332504</v>
      </c>
      <c r="I1632">
        <f t="shared" si="308"/>
        <v>103.00500000000001</v>
      </c>
      <c r="J1632">
        <f t="shared" si="309"/>
        <v>53346.168150450001</v>
      </c>
      <c r="K1632">
        <f t="shared" si="304"/>
        <v>53463.756483783334</v>
      </c>
      <c r="L1632">
        <f t="shared" si="305"/>
        <v>742.55217338583736</v>
      </c>
      <c r="M1632">
        <f t="shared" si="310"/>
        <v>742.55217338583736</v>
      </c>
      <c r="N1632" t="str">
        <f t="shared" si="302"/>
        <v>0</v>
      </c>
      <c r="O1632" s="16">
        <f>O1631+M1632*(C1632-C1631)</f>
        <v>2779580.0939391027</v>
      </c>
      <c r="P1632">
        <f t="shared" si="313"/>
        <v>-1718378.5467136751</v>
      </c>
      <c r="Q1632">
        <f t="shared" si="311"/>
        <v>1718378.5467136751</v>
      </c>
      <c r="R1632">
        <f t="shared" si="312"/>
        <v>1166091.6817999</v>
      </c>
    </row>
    <row r="1633" spans="2:18" ht="14.4" x14ac:dyDescent="0.3">
      <c r="B1633" s="7" t="s">
        <v>60</v>
      </c>
      <c r="C1633" s="7">
        <v>1625</v>
      </c>
      <c r="D1633" s="7">
        <v>148</v>
      </c>
      <c r="E1633" s="13">
        <v>116.6</v>
      </c>
      <c r="F1633" s="16">
        <f t="shared" si="306"/>
        <v>-6.9444444444444448E-2</v>
      </c>
      <c r="G1633" s="16">
        <f t="shared" si="303"/>
        <v>323.88888888888886</v>
      </c>
      <c r="H1633">
        <f t="shared" si="307"/>
        <v>-72.916666666666671</v>
      </c>
      <c r="I1633">
        <f t="shared" si="308"/>
        <v>103.00500000000001</v>
      </c>
      <c r="J1633">
        <f t="shared" si="309"/>
        <v>53254.782868466646</v>
      </c>
      <c r="K1633">
        <f t="shared" si="304"/>
        <v>53284.871201799979</v>
      </c>
      <c r="L1633">
        <f t="shared" si="305"/>
        <v>-3700.3382779027766</v>
      </c>
      <c r="M1633" t="str">
        <f t="shared" si="310"/>
        <v>0</v>
      </c>
      <c r="N1633">
        <f t="shared" ref="N1633:N1696" si="314">IF(L1633&lt;0, L1633,"0")</f>
        <v>-3700.3382779027766</v>
      </c>
      <c r="O1633" s="16">
        <f>O1632+M1633*(C1633-C1632)</f>
        <v>2779580.0939391027</v>
      </c>
      <c r="P1633">
        <f t="shared" si="313"/>
        <v>-1722078.8849915778</v>
      </c>
      <c r="Q1633">
        <f t="shared" si="311"/>
        <v>1722078.8849915778</v>
      </c>
      <c r="R1633">
        <f t="shared" si="312"/>
        <v>1168602.7313552846</v>
      </c>
    </row>
    <row r="1634" spans="2:18" ht="14.4" x14ac:dyDescent="0.3">
      <c r="B1634" s="7" t="s">
        <v>60</v>
      </c>
      <c r="C1634" s="7">
        <v>1626</v>
      </c>
      <c r="D1634" s="7">
        <v>149</v>
      </c>
      <c r="E1634" s="13">
        <v>116.2</v>
      </c>
      <c r="F1634" s="16">
        <f t="shared" si="306"/>
        <v>-0.19444444444444325</v>
      </c>
      <c r="G1634" s="16">
        <f t="shared" si="303"/>
        <v>322.77777777777777</v>
      </c>
      <c r="H1634">
        <f t="shared" si="307"/>
        <v>-204.16666666666541</v>
      </c>
      <c r="I1634">
        <f t="shared" si="308"/>
        <v>103.00500000000001</v>
      </c>
      <c r="J1634">
        <f t="shared" si="309"/>
        <v>52890.025154866657</v>
      </c>
      <c r="K1634">
        <f t="shared" si="304"/>
        <v>52788.86348819999</v>
      </c>
      <c r="L1634">
        <f t="shared" si="305"/>
        <v>-10264.501233816602</v>
      </c>
      <c r="M1634" t="str">
        <f t="shared" si="310"/>
        <v>0</v>
      </c>
      <c r="N1634">
        <f t="shared" si="314"/>
        <v>-10264.501233816602</v>
      </c>
      <c r="O1634" s="16">
        <f>O1633+M1634*(C1634-C1633)</f>
        <v>2779580.0939391027</v>
      </c>
      <c r="P1634">
        <f t="shared" si="313"/>
        <v>-1732343.3862253944</v>
      </c>
      <c r="Q1634">
        <f t="shared" si="311"/>
        <v>1732343.3862253944</v>
      </c>
      <c r="R1634">
        <f t="shared" si="312"/>
        <v>1175568.2218925527</v>
      </c>
    </row>
    <row r="1635" spans="2:18" ht="14.4" x14ac:dyDescent="0.3">
      <c r="B1635" s="7" t="s">
        <v>60</v>
      </c>
      <c r="C1635" s="7">
        <v>1627</v>
      </c>
      <c r="D1635" s="7">
        <v>150</v>
      </c>
      <c r="E1635" s="13">
        <v>115.2</v>
      </c>
      <c r="F1635" s="16">
        <f t="shared" si="306"/>
        <v>-0.33333333333333409</v>
      </c>
      <c r="G1635" s="16">
        <f t="shared" si="303"/>
        <v>320</v>
      </c>
      <c r="H1635">
        <f t="shared" si="307"/>
        <v>-350.0000000000008</v>
      </c>
      <c r="I1635">
        <f t="shared" si="308"/>
        <v>103.00500000000001</v>
      </c>
      <c r="J1635">
        <f t="shared" si="309"/>
        <v>51983.614771199987</v>
      </c>
      <c r="K1635">
        <f t="shared" si="304"/>
        <v>51736.619771199985</v>
      </c>
      <c r="L1635">
        <f t="shared" si="305"/>
        <v>-17245.539923733366</v>
      </c>
      <c r="M1635" t="str">
        <f t="shared" si="310"/>
        <v>0</v>
      </c>
      <c r="N1635">
        <f t="shared" si="314"/>
        <v>-17245.539923733366</v>
      </c>
      <c r="O1635" s="16">
        <f>O1634+M1635*(C1635-C1634)</f>
        <v>2779580.0939391027</v>
      </c>
      <c r="P1635">
        <f t="shared" si="313"/>
        <v>-1749588.9261491278</v>
      </c>
      <c r="Q1635">
        <f t="shared" si="311"/>
        <v>1749588.9261491278</v>
      </c>
      <c r="R1635">
        <f t="shared" si="312"/>
        <v>1187271.0452847981</v>
      </c>
    </row>
    <row r="1636" spans="2:18" ht="14.4" x14ac:dyDescent="0.3">
      <c r="B1636" s="7" t="s">
        <v>60</v>
      </c>
      <c r="C1636" s="7">
        <v>1628</v>
      </c>
      <c r="D1636" s="7">
        <v>151</v>
      </c>
      <c r="E1636" s="13">
        <v>113.8</v>
      </c>
      <c r="F1636" s="16">
        <f t="shared" si="306"/>
        <v>-0.44444444444444481</v>
      </c>
      <c r="G1636" s="16">
        <f t="shared" si="303"/>
        <v>316.11111111111109</v>
      </c>
      <c r="H1636">
        <f t="shared" si="307"/>
        <v>-466.66666666666703</v>
      </c>
      <c r="I1636">
        <f t="shared" si="308"/>
        <v>103.00500000000001</v>
      </c>
      <c r="J1636">
        <f t="shared" si="309"/>
        <v>50727.801594866643</v>
      </c>
      <c r="K1636">
        <f t="shared" si="304"/>
        <v>50364.139928199977</v>
      </c>
      <c r="L1636">
        <f t="shared" si="305"/>
        <v>-22384.062190311121</v>
      </c>
      <c r="M1636" t="str">
        <f t="shared" si="310"/>
        <v>0</v>
      </c>
      <c r="N1636">
        <f t="shared" si="314"/>
        <v>-22384.062190311121</v>
      </c>
      <c r="O1636" s="16">
        <f>O1635+M1636*(C1636-C1635)</f>
        <v>2779580.0939391027</v>
      </c>
      <c r="P1636">
        <f t="shared" si="313"/>
        <v>-1771972.9883394388</v>
      </c>
      <c r="Q1636">
        <f t="shared" si="311"/>
        <v>1771972.9883394388</v>
      </c>
      <c r="R1636">
        <f t="shared" si="312"/>
        <v>1202460.8698871431</v>
      </c>
    </row>
    <row r="1637" spans="2:18" ht="14.4" x14ac:dyDescent="0.3">
      <c r="B1637" s="7" t="s">
        <v>60</v>
      </c>
      <c r="C1637" s="7">
        <v>1629</v>
      </c>
      <c r="D1637" s="7">
        <v>152</v>
      </c>
      <c r="E1637" s="13">
        <v>112</v>
      </c>
      <c r="F1637" s="16">
        <f t="shared" si="306"/>
        <v>-0.51388888888888928</v>
      </c>
      <c r="G1637" s="16">
        <f t="shared" si="303"/>
        <v>311.11111111111109</v>
      </c>
      <c r="H1637">
        <f t="shared" si="307"/>
        <v>-539.58333333333371</v>
      </c>
      <c r="I1637">
        <f t="shared" si="308"/>
        <v>103.00500000000001</v>
      </c>
      <c r="J1637">
        <f t="shared" si="309"/>
        <v>49135.746986666651</v>
      </c>
      <c r="K1637">
        <f t="shared" si="304"/>
        <v>48699.16865333332</v>
      </c>
      <c r="L1637">
        <f t="shared" si="305"/>
        <v>-25025.961669074088</v>
      </c>
      <c r="M1637" t="str">
        <f t="shared" si="310"/>
        <v>0</v>
      </c>
      <c r="N1637">
        <f t="shared" si="314"/>
        <v>-25025.961669074088</v>
      </c>
      <c r="O1637" s="16">
        <f>O1636+M1637*(C1637-C1636)</f>
        <v>2779580.0939391027</v>
      </c>
      <c r="P1637">
        <f t="shared" si="313"/>
        <v>-1796998.9500085129</v>
      </c>
      <c r="Q1637">
        <f t="shared" si="311"/>
        <v>1796998.9500085129</v>
      </c>
      <c r="R1637">
        <f t="shared" si="312"/>
        <v>1219443.4874757768</v>
      </c>
    </row>
    <row r="1638" spans="2:18" ht="14.4" x14ac:dyDescent="0.3">
      <c r="B1638" s="7" t="s">
        <v>60</v>
      </c>
      <c r="C1638" s="7">
        <v>1630</v>
      </c>
      <c r="D1638" s="7">
        <v>153</v>
      </c>
      <c r="E1638" s="13">
        <v>110.1</v>
      </c>
      <c r="F1638" s="16">
        <f t="shared" si="306"/>
        <v>-0.51388888888888928</v>
      </c>
      <c r="G1638" s="16">
        <f t="shared" si="303"/>
        <v>305.83333333333331</v>
      </c>
      <c r="H1638">
        <f t="shared" si="307"/>
        <v>-539.58333333333371</v>
      </c>
      <c r="I1638">
        <f t="shared" si="308"/>
        <v>103.00500000000001</v>
      </c>
      <c r="J1638">
        <f t="shared" si="309"/>
        <v>47482.781914049985</v>
      </c>
      <c r="K1638">
        <f t="shared" si="304"/>
        <v>47046.203580716654</v>
      </c>
      <c r="L1638">
        <f t="shared" si="305"/>
        <v>-24176.521284534967</v>
      </c>
      <c r="M1638" t="str">
        <f t="shared" si="310"/>
        <v>0</v>
      </c>
      <c r="N1638">
        <f t="shared" si="314"/>
        <v>-24176.521284534967</v>
      </c>
      <c r="O1638" s="16">
        <f>O1637+M1638*(C1638-C1637)</f>
        <v>2779580.0939391027</v>
      </c>
      <c r="P1638">
        <f t="shared" si="313"/>
        <v>-1821175.471293048</v>
      </c>
      <c r="Q1638">
        <f t="shared" si="311"/>
        <v>1821175.471293048</v>
      </c>
      <c r="R1638">
        <f t="shared" si="312"/>
        <v>1235849.6748194622</v>
      </c>
    </row>
    <row r="1639" spans="2:18" ht="14.4" x14ac:dyDescent="0.3">
      <c r="B1639" s="7" t="s">
        <v>60</v>
      </c>
      <c r="C1639" s="7">
        <v>1631</v>
      </c>
      <c r="D1639" s="7">
        <v>154</v>
      </c>
      <c r="E1639" s="13">
        <v>108.3</v>
      </c>
      <c r="F1639" s="16">
        <f t="shared" si="306"/>
        <v>-0.43055555555555475</v>
      </c>
      <c r="G1639" s="16">
        <f t="shared" si="303"/>
        <v>300.83333333333331</v>
      </c>
      <c r="H1639">
        <f t="shared" si="307"/>
        <v>-452.08333333333246</v>
      </c>
      <c r="I1639">
        <f t="shared" si="308"/>
        <v>103.00500000000001</v>
      </c>
      <c r="J1639">
        <f t="shared" si="309"/>
        <v>45942.902700449988</v>
      </c>
      <c r="K1639">
        <f t="shared" si="304"/>
        <v>45593.824367116657</v>
      </c>
      <c r="L1639">
        <f t="shared" si="305"/>
        <v>-19630.674380286302</v>
      </c>
      <c r="M1639" t="str">
        <f t="shared" si="310"/>
        <v>0</v>
      </c>
      <c r="N1639">
        <f t="shared" si="314"/>
        <v>-19630.674380286302</v>
      </c>
      <c r="O1639" s="16">
        <f>O1638+M1639*(C1639-C1638)</f>
        <v>2779580.0939391027</v>
      </c>
      <c r="P1639">
        <f t="shared" si="313"/>
        <v>-1840806.1456733344</v>
      </c>
      <c r="Q1639">
        <f t="shared" si="311"/>
        <v>1840806.1456733344</v>
      </c>
      <c r="R1639">
        <f t="shared" si="312"/>
        <v>1249171.0504539246</v>
      </c>
    </row>
    <row r="1640" spans="2:18" ht="14.4" x14ac:dyDescent="0.3">
      <c r="B1640" s="7" t="s">
        <v>60</v>
      </c>
      <c r="C1640" s="7">
        <v>1632</v>
      </c>
      <c r="D1640" s="7">
        <v>155</v>
      </c>
      <c r="E1640" s="13">
        <v>107</v>
      </c>
      <c r="F1640" s="16">
        <f t="shared" si="306"/>
        <v>-0.30555555555555597</v>
      </c>
      <c r="G1640" s="16">
        <f t="shared" si="303"/>
        <v>297.22222222222223</v>
      </c>
      <c r="H1640">
        <f t="shared" si="307"/>
        <v>-320.83333333333377</v>
      </c>
      <c r="I1640">
        <f t="shared" si="308"/>
        <v>103.00500000000001</v>
      </c>
      <c r="J1640">
        <f t="shared" si="309"/>
        <v>44846.553511666658</v>
      </c>
      <c r="K1640">
        <f t="shared" si="304"/>
        <v>44628.725178333327</v>
      </c>
      <c r="L1640">
        <f t="shared" si="305"/>
        <v>-13636.554915601868</v>
      </c>
      <c r="M1640" t="str">
        <f t="shared" si="310"/>
        <v>0</v>
      </c>
      <c r="N1640">
        <f t="shared" si="314"/>
        <v>-13636.554915601868</v>
      </c>
      <c r="O1640" s="16">
        <f>O1639+M1640*(C1640-C1639)</f>
        <v>2779580.0939391027</v>
      </c>
      <c r="P1640">
        <f t="shared" si="313"/>
        <v>-1854442.7005889362</v>
      </c>
      <c r="Q1640">
        <f t="shared" si="311"/>
        <v>1854442.7005889362</v>
      </c>
      <c r="R1640">
        <f t="shared" si="312"/>
        <v>1258424.8166196521</v>
      </c>
    </row>
    <row r="1641" spans="2:18" ht="14.4" x14ac:dyDescent="0.3">
      <c r="B1641" s="7" t="s">
        <v>60</v>
      </c>
      <c r="C1641" s="7">
        <v>1633</v>
      </c>
      <c r="D1641" s="7">
        <v>156</v>
      </c>
      <c r="E1641" s="13">
        <v>106.1</v>
      </c>
      <c r="F1641" s="16">
        <f t="shared" si="306"/>
        <v>-0.16666666666666705</v>
      </c>
      <c r="G1641" s="16">
        <f t="shared" si="303"/>
        <v>294.72222222222217</v>
      </c>
      <c r="H1641">
        <f t="shared" si="307"/>
        <v>-175.0000000000004</v>
      </c>
      <c r="I1641">
        <f t="shared" si="308"/>
        <v>103.00500000000001</v>
      </c>
      <c r="J1641">
        <f t="shared" si="309"/>
        <v>44095.298336716645</v>
      </c>
      <c r="K1641">
        <f t="shared" si="304"/>
        <v>44023.303336716643</v>
      </c>
      <c r="L1641">
        <f t="shared" si="305"/>
        <v>-7337.2172227861238</v>
      </c>
      <c r="M1641" t="str">
        <f t="shared" si="310"/>
        <v>0</v>
      </c>
      <c r="N1641">
        <f t="shared" si="314"/>
        <v>-7337.2172227861238</v>
      </c>
      <c r="O1641" s="16">
        <f>O1640+M1641*(C1641-C1640)</f>
        <v>2779580.0939391027</v>
      </c>
      <c r="P1641">
        <f t="shared" si="313"/>
        <v>-1861779.9178117223</v>
      </c>
      <c r="Q1641">
        <f t="shared" si="311"/>
        <v>1861779.9178117223</v>
      </c>
      <c r="R1641">
        <f t="shared" si="312"/>
        <v>1263403.8522270347</v>
      </c>
    </row>
    <row r="1642" spans="2:18" ht="14.4" x14ac:dyDescent="0.3">
      <c r="B1642" s="7" t="s">
        <v>60</v>
      </c>
      <c r="C1642" s="7">
        <v>1634</v>
      </c>
      <c r="D1642" s="7">
        <v>157</v>
      </c>
      <c r="E1642" s="13">
        <v>105.8</v>
      </c>
      <c r="F1642" s="16">
        <f t="shared" si="306"/>
        <v>-5.5555555555554373E-2</v>
      </c>
      <c r="G1642" s="16">
        <f t="shared" si="303"/>
        <v>293.88888888888886</v>
      </c>
      <c r="H1642">
        <f t="shared" si="307"/>
        <v>-58.333333333332092</v>
      </c>
      <c r="I1642">
        <f t="shared" si="308"/>
        <v>103.00500000000001</v>
      </c>
      <c r="J1642">
        <f t="shared" si="309"/>
        <v>43846.290090866649</v>
      </c>
      <c r="K1642">
        <f t="shared" si="304"/>
        <v>43890.961757533318</v>
      </c>
      <c r="L1642">
        <f t="shared" si="305"/>
        <v>-2438.3867643073545</v>
      </c>
      <c r="M1642" t="str">
        <f t="shared" si="310"/>
        <v>0</v>
      </c>
      <c r="N1642">
        <f t="shared" si="314"/>
        <v>-2438.3867643073545</v>
      </c>
      <c r="O1642" s="16">
        <f>O1641+M1642*(C1642-C1641)</f>
        <v>2779580.0939391027</v>
      </c>
      <c r="P1642">
        <f t="shared" si="313"/>
        <v>-1864218.3045760295</v>
      </c>
      <c r="Q1642">
        <f t="shared" si="311"/>
        <v>1864218.3045760295</v>
      </c>
      <c r="R1642">
        <f t="shared" si="312"/>
        <v>1265058.5414852935</v>
      </c>
    </row>
    <row r="1643" spans="2:18" ht="14.4" x14ac:dyDescent="0.3">
      <c r="B1643" s="7" t="s">
        <v>60</v>
      </c>
      <c r="C1643" s="7">
        <v>1635</v>
      </c>
      <c r="D1643" s="7">
        <v>158</v>
      </c>
      <c r="E1643" s="13">
        <v>105.7</v>
      </c>
      <c r="F1643" s="16">
        <f t="shared" si="306"/>
        <v>-1.3888888888888099E-2</v>
      </c>
      <c r="G1643" s="16">
        <f t="shared" si="303"/>
        <v>293.61111111111109</v>
      </c>
      <c r="H1643">
        <f t="shared" si="307"/>
        <v>-14.583333333332504</v>
      </c>
      <c r="I1643">
        <f t="shared" si="308"/>
        <v>103.00500000000001</v>
      </c>
      <c r="J1643">
        <f t="shared" si="309"/>
        <v>43763.444025116652</v>
      </c>
      <c r="K1643">
        <f t="shared" si="304"/>
        <v>43851.865691783321</v>
      </c>
      <c r="L1643">
        <f t="shared" si="305"/>
        <v>-609.0536901636226</v>
      </c>
      <c r="M1643" t="str">
        <f t="shared" si="310"/>
        <v>0</v>
      </c>
      <c r="N1643">
        <f t="shared" si="314"/>
        <v>-609.0536901636226</v>
      </c>
      <c r="O1643" s="16">
        <f>O1642+M1643*(C1643-C1642)</f>
        <v>2779580.0939391027</v>
      </c>
      <c r="P1643">
        <f t="shared" si="313"/>
        <v>-1864827.3582661932</v>
      </c>
      <c r="Q1643">
        <f t="shared" si="311"/>
        <v>1864827.3582661932</v>
      </c>
      <c r="R1643">
        <f t="shared" si="312"/>
        <v>1265471.8453194387</v>
      </c>
    </row>
    <row r="1644" spans="2:18" ht="14.4" x14ac:dyDescent="0.3">
      <c r="B1644" s="7" t="s">
        <v>60</v>
      </c>
      <c r="C1644" s="7">
        <v>1636</v>
      </c>
      <c r="D1644" s="7">
        <v>159</v>
      </c>
      <c r="E1644" s="13">
        <v>105.7</v>
      </c>
      <c r="F1644" s="16">
        <f t="shared" si="306"/>
        <v>-1.3888888888890073E-2</v>
      </c>
      <c r="G1644" s="16">
        <f t="shared" si="303"/>
        <v>293.61111111111109</v>
      </c>
      <c r="H1644">
        <f t="shared" si="307"/>
        <v>-14.583333333334577</v>
      </c>
      <c r="I1644">
        <f t="shared" si="308"/>
        <v>103.00500000000001</v>
      </c>
      <c r="J1644">
        <f t="shared" si="309"/>
        <v>43763.444025116652</v>
      </c>
      <c r="K1644">
        <f t="shared" si="304"/>
        <v>43851.865691783321</v>
      </c>
      <c r="L1644">
        <f t="shared" si="305"/>
        <v>-609.05369016370912</v>
      </c>
      <c r="M1644" t="str">
        <f t="shared" si="310"/>
        <v>0</v>
      </c>
      <c r="N1644">
        <f t="shared" si="314"/>
        <v>-609.05369016370912</v>
      </c>
      <c r="O1644" s="16">
        <f>O1643+M1644*(C1644-C1643)</f>
        <v>2779580.0939391027</v>
      </c>
      <c r="P1644">
        <f t="shared" si="313"/>
        <v>-1865436.4119563568</v>
      </c>
      <c r="Q1644">
        <f t="shared" si="311"/>
        <v>1865436.4119563568</v>
      </c>
      <c r="R1644">
        <f t="shared" si="312"/>
        <v>1265885.1491535837</v>
      </c>
    </row>
    <row r="1645" spans="2:18" ht="14.4" x14ac:dyDescent="0.3">
      <c r="B1645" s="7" t="s">
        <v>60</v>
      </c>
      <c r="C1645" s="7">
        <v>1637</v>
      </c>
      <c r="D1645" s="7">
        <v>160</v>
      </c>
      <c r="E1645" s="13">
        <v>105.6</v>
      </c>
      <c r="F1645" s="16">
        <f t="shared" si="306"/>
        <v>-5.5555555555556344E-2</v>
      </c>
      <c r="G1645" s="16">
        <f t="shared" si="303"/>
        <v>293.33333333333331</v>
      </c>
      <c r="H1645">
        <f t="shared" si="307"/>
        <v>-58.33333333333416</v>
      </c>
      <c r="I1645">
        <f t="shared" si="308"/>
        <v>103.00500000000001</v>
      </c>
      <c r="J1645">
        <f t="shared" si="309"/>
        <v>43680.676300799991</v>
      </c>
      <c r="K1645">
        <f t="shared" si="304"/>
        <v>43725.34796746666</v>
      </c>
      <c r="L1645">
        <f t="shared" si="305"/>
        <v>-2429.1859981926268</v>
      </c>
      <c r="M1645" t="str">
        <f t="shared" si="310"/>
        <v>0</v>
      </c>
      <c r="N1645">
        <f t="shared" si="314"/>
        <v>-2429.1859981926268</v>
      </c>
      <c r="O1645" s="16">
        <f>O1644+M1645*(C1645-C1644)</f>
        <v>2779580.0939391027</v>
      </c>
      <c r="P1645">
        <f t="shared" si="313"/>
        <v>-1867865.5979545494</v>
      </c>
      <c r="Q1645">
        <f t="shared" si="311"/>
        <v>1867865.5979545494</v>
      </c>
      <c r="R1645">
        <f t="shared" si="312"/>
        <v>1267533.5947719573</v>
      </c>
    </row>
    <row r="1646" spans="2:18" ht="14.4" x14ac:dyDescent="0.3">
      <c r="B1646" s="7" t="s">
        <v>60</v>
      </c>
      <c r="C1646" s="7">
        <v>1638</v>
      </c>
      <c r="D1646" s="7">
        <v>161</v>
      </c>
      <c r="E1646" s="13">
        <v>105.3</v>
      </c>
      <c r="F1646" s="16">
        <f t="shared" si="306"/>
        <v>-9.7222222222220642E-2</v>
      </c>
      <c r="G1646" s="16">
        <f t="shared" si="303"/>
        <v>292.5</v>
      </c>
      <c r="H1646">
        <f t="shared" si="307"/>
        <v>-102.08333333333168</v>
      </c>
      <c r="I1646">
        <f t="shared" si="308"/>
        <v>103.00500000000001</v>
      </c>
      <c r="J1646">
        <f t="shared" si="309"/>
        <v>43432.843176449991</v>
      </c>
      <c r="K1646">
        <f t="shared" si="304"/>
        <v>43433.76484311666</v>
      </c>
      <c r="L1646">
        <f t="shared" si="305"/>
        <v>-4222.7271375251621</v>
      </c>
      <c r="M1646" t="str">
        <f t="shared" si="310"/>
        <v>0</v>
      </c>
      <c r="N1646">
        <f t="shared" si="314"/>
        <v>-4222.7271375251621</v>
      </c>
      <c r="O1646" s="16">
        <f>O1645+M1646*(C1646-C1645)</f>
        <v>2779580.0939391027</v>
      </c>
      <c r="P1646">
        <f t="shared" si="313"/>
        <v>-1872088.3250920745</v>
      </c>
      <c r="Q1646">
        <f t="shared" si="311"/>
        <v>1872088.3250920745</v>
      </c>
      <c r="R1646">
        <f t="shared" si="312"/>
        <v>1270399.1374074817</v>
      </c>
    </row>
    <row r="1647" spans="2:18" ht="14.4" x14ac:dyDescent="0.3">
      <c r="B1647" s="7" t="s">
        <v>60</v>
      </c>
      <c r="C1647" s="7">
        <v>1639</v>
      </c>
      <c r="D1647" s="7">
        <v>162</v>
      </c>
      <c r="E1647" s="13">
        <v>104.9</v>
      </c>
      <c r="F1647" s="16">
        <f t="shared" si="306"/>
        <v>-0.12499999999999881</v>
      </c>
      <c r="G1647" s="16">
        <f t="shared" si="303"/>
        <v>291.38888888888891</v>
      </c>
      <c r="H1647">
        <f t="shared" si="307"/>
        <v>-131.24999999999875</v>
      </c>
      <c r="I1647">
        <f t="shared" si="308"/>
        <v>103.00500000000001</v>
      </c>
      <c r="J1647">
        <f t="shared" si="309"/>
        <v>43103.495790716668</v>
      </c>
      <c r="K1647">
        <f t="shared" si="304"/>
        <v>43075.250790716673</v>
      </c>
      <c r="L1647">
        <f t="shared" si="305"/>
        <v>-5384.4063488395323</v>
      </c>
      <c r="M1647" t="str">
        <f t="shared" si="310"/>
        <v>0</v>
      </c>
      <c r="N1647">
        <f t="shared" si="314"/>
        <v>-5384.4063488395323</v>
      </c>
      <c r="O1647" s="16">
        <f>O1646+M1647*(C1647-C1646)</f>
        <v>2779580.0939391027</v>
      </c>
      <c r="P1647">
        <f t="shared" si="313"/>
        <v>-1877472.7314409141</v>
      </c>
      <c r="Q1647">
        <f t="shared" si="311"/>
        <v>1877472.7314409141</v>
      </c>
      <c r="R1647">
        <f t="shared" si="312"/>
        <v>1274052.9955558043</v>
      </c>
    </row>
    <row r="1648" spans="2:18" ht="14.4" x14ac:dyDescent="0.3">
      <c r="B1648" s="7" t="s">
        <v>60</v>
      </c>
      <c r="C1648" s="7">
        <v>1640</v>
      </c>
      <c r="D1648" s="7">
        <v>163</v>
      </c>
      <c r="E1648" s="13">
        <v>104.4</v>
      </c>
      <c r="F1648" s="16">
        <f t="shared" si="306"/>
        <v>-0.12500000000000078</v>
      </c>
      <c r="G1648" s="16">
        <f t="shared" si="303"/>
        <v>290</v>
      </c>
      <c r="H1648">
        <f t="shared" si="307"/>
        <v>-131.25000000000082</v>
      </c>
      <c r="I1648">
        <f t="shared" si="308"/>
        <v>103.00500000000001</v>
      </c>
      <c r="J1648">
        <f t="shared" si="309"/>
        <v>42693.574240799993</v>
      </c>
      <c r="K1648">
        <f t="shared" si="304"/>
        <v>42665.329240799991</v>
      </c>
      <c r="L1648">
        <f t="shared" si="305"/>
        <v>-5333.1661551000316</v>
      </c>
      <c r="M1648" t="str">
        <f t="shared" si="310"/>
        <v>0</v>
      </c>
      <c r="N1648">
        <f t="shared" si="314"/>
        <v>-5333.1661551000316</v>
      </c>
      <c r="O1648" s="16">
        <f>O1647+M1648*(C1648-C1647)</f>
        <v>2779580.0939391027</v>
      </c>
      <c r="P1648">
        <f t="shared" si="313"/>
        <v>-1882805.8975960142</v>
      </c>
      <c r="Q1648">
        <f t="shared" si="311"/>
        <v>1882805.8975960142</v>
      </c>
      <c r="R1648">
        <f t="shared" si="312"/>
        <v>1277672.0821086552</v>
      </c>
    </row>
    <row r="1649" spans="2:18" ht="14.4" x14ac:dyDescent="0.3">
      <c r="B1649" s="7" t="s">
        <v>60</v>
      </c>
      <c r="C1649" s="7">
        <v>1641</v>
      </c>
      <c r="D1649" s="7">
        <v>164</v>
      </c>
      <c r="E1649" s="13">
        <v>104</v>
      </c>
      <c r="F1649" s="16">
        <f t="shared" si="306"/>
        <v>-8.3333333333334522E-2</v>
      </c>
      <c r="G1649" s="16">
        <f t="shared" si="303"/>
        <v>288.88888888888886</v>
      </c>
      <c r="H1649">
        <f t="shared" si="307"/>
        <v>-87.500000000001251</v>
      </c>
      <c r="I1649">
        <f t="shared" si="308"/>
        <v>103.00500000000001</v>
      </c>
      <c r="J1649">
        <f t="shared" si="309"/>
        <v>42367.047146666649</v>
      </c>
      <c r="K1649">
        <f t="shared" si="304"/>
        <v>42382.552146666647</v>
      </c>
      <c r="L1649">
        <f t="shared" si="305"/>
        <v>-3531.8793455556042</v>
      </c>
      <c r="M1649" t="str">
        <f t="shared" si="310"/>
        <v>0</v>
      </c>
      <c r="N1649">
        <f t="shared" si="314"/>
        <v>-3531.8793455556042</v>
      </c>
      <c r="O1649" s="16">
        <f>O1648+M1649*(C1649-C1648)</f>
        <v>2779580.0939391027</v>
      </c>
      <c r="P1649">
        <f t="shared" si="313"/>
        <v>-1886337.7769415698</v>
      </c>
      <c r="Q1649">
        <f t="shared" si="311"/>
        <v>1886337.7769415698</v>
      </c>
      <c r="R1649">
        <f t="shared" si="312"/>
        <v>1280068.8154325492</v>
      </c>
    </row>
    <row r="1650" spans="2:18" ht="14.4" x14ac:dyDescent="0.3">
      <c r="B1650" s="7" t="s">
        <v>60</v>
      </c>
      <c r="C1650" s="7">
        <v>1642</v>
      </c>
      <c r="D1650" s="7">
        <v>165</v>
      </c>
      <c r="E1650" s="13">
        <v>103.8</v>
      </c>
      <c r="F1650" s="16">
        <f t="shared" si="306"/>
        <v>-1.3888888888888099E-2</v>
      </c>
      <c r="G1650" s="16">
        <f t="shared" si="303"/>
        <v>288.33333333333331</v>
      </c>
      <c r="H1650">
        <f t="shared" si="307"/>
        <v>-14.583333333332504</v>
      </c>
      <c r="I1650">
        <f t="shared" si="308"/>
        <v>103.00500000000001</v>
      </c>
      <c r="J1650">
        <f t="shared" si="309"/>
        <v>42204.253648199985</v>
      </c>
      <c r="K1650">
        <f t="shared" si="304"/>
        <v>42292.675314866654</v>
      </c>
      <c r="L1650">
        <f t="shared" si="305"/>
        <v>-587.3982682620034</v>
      </c>
      <c r="M1650" t="str">
        <f t="shared" si="310"/>
        <v>0</v>
      </c>
      <c r="N1650">
        <f t="shared" si="314"/>
        <v>-587.3982682620034</v>
      </c>
      <c r="O1650" s="16">
        <f>O1649+M1650*(C1650-C1649)</f>
        <v>2779580.0939391027</v>
      </c>
      <c r="P1650">
        <f t="shared" si="313"/>
        <v>-1886925.1752098317</v>
      </c>
      <c r="Q1650">
        <f t="shared" si="311"/>
        <v>1886925.1752098317</v>
      </c>
      <c r="R1650">
        <f t="shared" si="312"/>
        <v>1280467.4238973917</v>
      </c>
    </row>
    <row r="1651" spans="2:18" ht="14.4" x14ac:dyDescent="0.3">
      <c r="B1651" s="7" t="s">
        <v>60</v>
      </c>
      <c r="C1651" s="7">
        <v>1643</v>
      </c>
      <c r="D1651" s="7">
        <v>166</v>
      </c>
      <c r="E1651" s="13">
        <v>103.9</v>
      </c>
      <c r="F1651" s="16">
        <f t="shared" si="306"/>
        <v>8.3333333333334522E-2</v>
      </c>
      <c r="G1651" s="16">
        <f t="shared" si="303"/>
        <v>288.61111111111114</v>
      </c>
      <c r="H1651">
        <f t="shared" si="307"/>
        <v>87.500000000001251</v>
      </c>
      <c r="I1651">
        <f t="shared" si="308"/>
        <v>103.00500000000001</v>
      </c>
      <c r="J1651">
        <f t="shared" si="309"/>
        <v>42285.611226716668</v>
      </c>
      <c r="K1651">
        <f t="shared" si="304"/>
        <v>42476.116226716673</v>
      </c>
      <c r="L1651">
        <f t="shared" si="305"/>
        <v>3539.67635222644</v>
      </c>
      <c r="M1651">
        <f t="shared" si="310"/>
        <v>3539.67635222644</v>
      </c>
      <c r="N1651" t="str">
        <f t="shared" si="314"/>
        <v>0</v>
      </c>
      <c r="O1651" s="16">
        <f>O1650+M1651*(C1651-C1650)</f>
        <v>2783119.7702913294</v>
      </c>
      <c r="P1651">
        <f t="shared" si="313"/>
        <v>-1886925.1752098317</v>
      </c>
      <c r="Q1651">
        <f t="shared" si="311"/>
        <v>1886925.1752098317</v>
      </c>
      <c r="R1651">
        <f t="shared" si="312"/>
        <v>1280467.4238973917</v>
      </c>
    </row>
    <row r="1652" spans="2:18" ht="14.4" x14ac:dyDescent="0.3">
      <c r="B1652" s="7" t="s">
        <v>60</v>
      </c>
      <c r="C1652" s="7">
        <v>1644</v>
      </c>
      <c r="D1652" s="7">
        <v>167</v>
      </c>
      <c r="E1652" s="13">
        <v>104.4</v>
      </c>
      <c r="F1652" s="16">
        <f t="shared" si="306"/>
        <v>0.16666666666666508</v>
      </c>
      <c r="G1652" s="16">
        <f t="shared" si="303"/>
        <v>290</v>
      </c>
      <c r="H1652">
        <f t="shared" si="307"/>
        <v>174.99999999999832</v>
      </c>
      <c r="I1652">
        <f t="shared" si="308"/>
        <v>103.00500000000001</v>
      </c>
      <c r="J1652">
        <f t="shared" si="309"/>
        <v>42693.574240799993</v>
      </c>
      <c r="K1652">
        <f t="shared" si="304"/>
        <v>42971.579240799991</v>
      </c>
      <c r="L1652">
        <f t="shared" si="305"/>
        <v>7161.9298734665963</v>
      </c>
      <c r="M1652">
        <f t="shared" si="310"/>
        <v>7161.9298734665963</v>
      </c>
      <c r="N1652" t="str">
        <f t="shared" si="314"/>
        <v>0</v>
      </c>
      <c r="O1652" s="16">
        <f>O1651+M1652*(C1652-C1651)</f>
        <v>2790281.7001647959</v>
      </c>
      <c r="P1652">
        <f t="shared" si="313"/>
        <v>-1886925.1752098317</v>
      </c>
      <c r="Q1652">
        <f t="shared" si="311"/>
        <v>1886925.1752098317</v>
      </c>
      <c r="R1652">
        <f t="shared" si="312"/>
        <v>1280467.4238973917</v>
      </c>
    </row>
    <row r="1653" spans="2:18" ht="14.4" x14ac:dyDescent="0.3">
      <c r="B1653" s="7" t="s">
        <v>60</v>
      </c>
      <c r="C1653" s="7">
        <v>1645</v>
      </c>
      <c r="D1653" s="7">
        <v>168</v>
      </c>
      <c r="E1653" s="13">
        <v>105.1</v>
      </c>
      <c r="F1653" s="16">
        <f t="shared" si="306"/>
        <v>0.23611111111110952</v>
      </c>
      <c r="G1653" s="16">
        <f t="shared" si="303"/>
        <v>291.9444444444444</v>
      </c>
      <c r="H1653">
        <f t="shared" si="307"/>
        <v>247.91666666666501</v>
      </c>
      <c r="I1653">
        <f t="shared" si="308"/>
        <v>103.00500000000001</v>
      </c>
      <c r="J1653">
        <f t="shared" si="309"/>
        <v>43268.012800716642</v>
      </c>
      <c r="K1653">
        <f t="shared" si="304"/>
        <v>43618.934467383304</v>
      </c>
      <c r="L1653">
        <f t="shared" si="305"/>
        <v>10298.915082576545</v>
      </c>
      <c r="M1653">
        <f t="shared" si="310"/>
        <v>10298.915082576545</v>
      </c>
      <c r="N1653" t="str">
        <f t="shared" si="314"/>
        <v>0</v>
      </c>
      <c r="O1653" s="16">
        <f>O1652+M1653*(C1653-C1652)</f>
        <v>2800580.6152473725</v>
      </c>
      <c r="P1653">
        <f t="shared" si="313"/>
        <v>-1886925.1752098317</v>
      </c>
      <c r="Q1653">
        <f t="shared" si="311"/>
        <v>1886925.1752098317</v>
      </c>
      <c r="R1653">
        <f t="shared" si="312"/>
        <v>1280467.4238973917</v>
      </c>
    </row>
    <row r="1654" spans="2:18" ht="14.4" x14ac:dyDescent="0.3">
      <c r="B1654" s="7" t="s">
        <v>60</v>
      </c>
      <c r="C1654" s="7">
        <v>1646</v>
      </c>
      <c r="D1654" s="7">
        <v>169</v>
      </c>
      <c r="E1654" s="13">
        <v>106.1</v>
      </c>
      <c r="F1654" s="16">
        <f t="shared" si="306"/>
        <v>0.29166666666666785</v>
      </c>
      <c r="G1654" s="16">
        <f t="shared" si="303"/>
        <v>294.72222222222217</v>
      </c>
      <c r="H1654">
        <f t="shared" si="307"/>
        <v>306.25000000000125</v>
      </c>
      <c r="I1654">
        <f t="shared" si="308"/>
        <v>103.00500000000001</v>
      </c>
      <c r="J1654">
        <f t="shared" si="309"/>
        <v>44095.298336716645</v>
      </c>
      <c r="K1654">
        <f t="shared" si="304"/>
        <v>44504.55333671665</v>
      </c>
      <c r="L1654">
        <f t="shared" si="305"/>
        <v>12980.494723209076</v>
      </c>
      <c r="M1654">
        <f t="shared" si="310"/>
        <v>12980.494723209076</v>
      </c>
      <c r="N1654" t="str">
        <f t="shared" si="314"/>
        <v>0</v>
      </c>
      <c r="O1654" s="16">
        <f>O1653+M1654*(C1654-C1653)</f>
        <v>2813561.1099705817</v>
      </c>
      <c r="P1654">
        <f t="shared" si="313"/>
        <v>-1886925.1752098317</v>
      </c>
      <c r="Q1654">
        <f t="shared" si="311"/>
        <v>1886925.1752098317</v>
      </c>
      <c r="R1654">
        <f t="shared" si="312"/>
        <v>1280467.4238973917</v>
      </c>
    </row>
    <row r="1655" spans="2:18" ht="14.4" x14ac:dyDescent="0.3">
      <c r="B1655" s="7" t="s">
        <v>60</v>
      </c>
      <c r="C1655" s="7">
        <v>1647</v>
      </c>
      <c r="D1655" s="7">
        <v>170</v>
      </c>
      <c r="E1655" s="13">
        <v>107.2</v>
      </c>
      <c r="F1655" s="16">
        <f t="shared" si="306"/>
        <v>0.33333333333333409</v>
      </c>
      <c r="G1655" s="16">
        <f t="shared" si="303"/>
        <v>297.77777777777777</v>
      </c>
      <c r="H1655">
        <f t="shared" si="307"/>
        <v>350.0000000000008</v>
      </c>
      <c r="I1655">
        <f t="shared" si="308"/>
        <v>103.00500000000001</v>
      </c>
      <c r="J1655">
        <f t="shared" si="309"/>
        <v>45014.360861866662</v>
      </c>
      <c r="K1655">
        <f t="shared" si="304"/>
        <v>45467.36586186666</v>
      </c>
      <c r="L1655">
        <f t="shared" si="305"/>
        <v>15155.788620622254</v>
      </c>
      <c r="M1655">
        <f t="shared" si="310"/>
        <v>15155.788620622254</v>
      </c>
      <c r="N1655" t="str">
        <f t="shared" si="314"/>
        <v>0</v>
      </c>
      <c r="O1655" s="16">
        <f>O1654+M1655*(C1655-C1654)</f>
        <v>2828716.8985912041</v>
      </c>
      <c r="P1655">
        <f t="shared" si="313"/>
        <v>-1886925.1752098317</v>
      </c>
      <c r="Q1655">
        <f t="shared" si="311"/>
        <v>1886925.1752098317</v>
      </c>
      <c r="R1655">
        <f t="shared" si="312"/>
        <v>1280467.4238973917</v>
      </c>
    </row>
    <row r="1656" spans="2:18" ht="14.4" x14ac:dyDescent="0.3">
      <c r="B1656" s="7" t="s">
        <v>60</v>
      </c>
      <c r="C1656" s="7">
        <v>1648</v>
      </c>
      <c r="D1656" s="7">
        <v>171</v>
      </c>
      <c r="E1656" s="13">
        <v>108.5</v>
      </c>
      <c r="F1656" s="16">
        <f t="shared" si="306"/>
        <v>0.37500000000000039</v>
      </c>
      <c r="G1656" s="16">
        <f t="shared" si="303"/>
        <v>301.38888888888886</v>
      </c>
      <c r="H1656">
        <f t="shared" si="307"/>
        <v>393.7500000000004</v>
      </c>
      <c r="I1656">
        <f t="shared" si="308"/>
        <v>103.00500000000001</v>
      </c>
      <c r="J1656">
        <f t="shared" si="309"/>
        <v>46112.746927916647</v>
      </c>
      <c r="K1656">
        <f t="shared" si="304"/>
        <v>46609.501927916644</v>
      </c>
      <c r="L1656">
        <f t="shared" si="305"/>
        <v>17478.563222968758</v>
      </c>
      <c r="M1656">
        <f t="shared" si="310"/>
        <v>17478.563222968758</v>
      </c>
      <c r="N1656" t="str">
        <f t="shared" si="314"/>
        <v>0</v>
      </c>
      <c r="O1656" s="16">
        <f>O1655+M1656*(C1656-C1655)</f>
        <v>2846195.461814173</v>
      </c>
      <c r="P1656">
        <f t="shared" si="313"/>
        <v>-1886925.1752098317</v>
      </c>
      <c r="Q1656">
        <f t="shared" si="311"/>
        <v>1886925.1752098317</v>
      </c>
      <c r="R1656">
        <f t="shared" si="312"/>
        <v>1280467.4238973917</v>
      </c>
    </row>
    <row r="1657" spans="2:18" ht="14.4" x14ac:dyDescent="0.3">
      <c r="B1657" s="7" t="s">
        <v>60</v>
      </c>
      <c r="C1657" s="7">
        <v>1649</v>
      </c>
      <c r="D1657" s="7">
        <v>172</v>
      </c>
      <c r="E1657" s="13">
        <v>109.9</v>
      </c>
      <c r="F1657" s="16">
        <f t="shared" si="306"/>
        <v>0.38888888888888851</v>
      </c>
      <c r="G1657" s="16">
        <f t="shared" si="303"/>
        <v>305.27777777777777</v>
      </c>
      <c r="H1657">
        <f t="shared" si="307"/>
        <v>408.33333333333292</v>
      </c>
      <c r="I1657">
        <f t="shared" si="308"/>
        <v>103.00500000000001</v>
      </c>
      <c r="J1657">
        <f t="shared" si="309"/>
        <v>47310.430760716656</v>
      </c>
      <c r="K1657">
        <f t="shared" si="304"/>
        <v>47821.769094049989</v>
      </c>
      <c r="L1657">
        <f t="shared" si="305"/>
        <v>18597.35464768609</v>
      </c>
      <c r="M1657">
        <f t="shared" si="310"/>
        <v>18597.35464768609</v>
      </c>
      <c r="N1657" t="str">
        <f t="shared" si="314"/>
        <v>0</v>
      </c>
      <c r="O1657" s="16">
        <f>O1656+M1657*(C1657-C1656)</f>
        <v>2864792.8164618593</v>
      </c>
      <c r="P1657">
        <f t="shared" si="313"/>
        <v>-1886925.1752098317</v>
      </c>
      <c r="Q1657">
        <f t="shared" si="311"/>
        <v>1886925.1752098317</v>
      </c>
      <c r="R1657">
        <f t="shared" si="312"/>
        <v>1280467.4238973917</v>
      </c>
    </row>
    <row r="1658" spans="2:18" ht="14.4" x14ac:dyDescent="0.3">
      <c r="B1658" s="7" t="s">
        <v>60</v>
      </c>
      <c r="C1658" s="7">
        <v>1650</v>
      </c>
      <c r="D1658" s="7">
        <v>173</v>
      </c>
      <c r="E1658" s="13">
        <v>111.3</v>
      </c>
      <c r="F1658" s="16">
        <f t="shared" si="306"/>
        <v>0.38888888888888851</v>
      </c>
      <c r="G1658" s="16">
        <f t="shared" si="303"/>
        <v>309.16666666666663</v>
      </c>
      <c r="H1658">
        <f t="shared" si="307"/>
        <v>408.33333333333292</v>
      </c>
      <c r="I1658">
        <f t="shared" si="308"/>
        <v>103.00500000000001</v>
      </c>
      <c r="J1658">
        <f t="shared" si="309"/>
        <v>48523.469514449978</v>
      </c>
      <c r="K1658">
        <f t="shared" si="304"/>
        <v>49034.807847783311</v>
      </c>
      <c r="L1658">
        <f t="shared" si="305"/>
        <v>19069.091940804603</v>
      </c>
      <c r="M1658">
        <f t="shared" si="310"/>
        <v>19069.091940804603</v>
      </c>
      <c r="N1658" t="str">
        <f t="shared" si="314"/>
        <v>0</v>
      </c>
      <c r="O1658" s="16">
        <f>O1657+M1658*(C1658-C1657)</f>
        <v>2883861.9084026637</v>
      </c>
      <c r="P1658">
        <f t="shared" si="313"/>
        <v>-1886925.1752098317</v>
      </c>
      <c r="Q1658">
        <f t="shared" si="311"/>
        <v>1886925.1752098317</v>
      </c>
      <c r="R1658">
        <f t="shared" si="312"/>
        <v>1280467.4238973917</v>
      </c>
    </row>
    <row r="1659" spans="2:18" ht="14.4" x14ac:dyDescent="0.3">
      <c r="B1659" s="7" t="s">
        <v>60</v>
      </c>
      <c r="C1659" s="7">
        <v>1651</v>
      </c>
      <c r="D1659" s="7">
        <v>174</v>
      </c>
      <c r="E1659" s="13">
        <v>112.7</v>
      </c>
      <c r="F1659" s="16">
        <f t="shared" si="306"/>
        <v>0.36111111111111227</v>
      </c>
      <c r="G1659" s="16">
        <f t="shared" si="303"/>
        <v>313.05555555555554</v>
      </c>
      <c r="H1659">
        <f t="shared" si="307"/>
        <v>379.16666666666788</v>
      </c>
      <c r="I1659">
        <f t="shared" si="308"/>
        <v>103.00500000000001</v>
      </c>
      <c r="J1659">
        <f t="shared" si="309"/>
        <v>49751.863189116659</v>
      </c>
      <c r="K1659">
        <f t="shared" si="304"/>
        <v>50234.034855783328</v>
      </c>
      <c r="L1659">
        <f t="shared" si="305"/>
        <v>18140.068142366261</v>
      </c>
      <c r="M1659">
        <f t="shared" si="310"/>
        <v>18140.068142366261</v>
      </c>
      <c r="N1659" t="str">
        <f t="shared" si="314"/>
        <v>0</v>
      </c>
      <c r="O1659" s="16">
        <f>O1658+M1659*(C1659-C1658)</f>
        <v>2902001.9765450298</v>
      </c>
      <c r="P1659">
        <f t="shared" si="313"/>
        <v>-1886925.1752098317</v>
      </c>
      <c r="Q1659">
        <f t="shared" si="311"/>
        <v>1886925.1752098317</v>
      </c>
      <c r="R1659">
        <f t="shared" si="312"/>
        <v>1280467.4238973917</v>
      </c>
    </row>
    <row r="1660" spans="2:18" ht="14.4" x14ac:dyDescent="0.3">
      <c r="B1660" s="7" t="s">
        <v>60</v>
      </c>
      <c r="C1660" s="7">
        <v>1652</v>
      </c>
      <c r="D1660" s="7">
        <v>175</v>
      </c>
      <c r="E1660" s="13">
        <v>113.9</v>
      </c>
      <c r="F1660" s="16">
        <f t="shared" si="306"/>
        <v>0.31944444444444403</v>
      </c>
      <c r="G1660" s="16">
        <f t="shared" si="303"/>
        <v>316.38888888888891</v>
      </c>
      <c r="H1660">
        <f t="shared" si="307"/>
        <v>335.41666666666623</v>
      </c>
      <c r="I1660">
        <f t="shared" si="308"/>
        <v>103.00500000000001</v>
      </c>
      <c r="J1660">
        <f t="shared" si="309"/>
        <v>50816.993316716667</v>
      </c>
      <c r="K1660">
        <f t="shared" si="304"/>
        <v>51255.414983383336</v>
      </c>
      <c r="L1660">
        <f t="shared" si="305"/>
        <v>16373.257564136322</v>
      </c>
      <c r="M1660">
        <f t="shared" si="310"/>
        <v>16373.257564136322</v>
      </c>
      <c r="N1660" t="str">
        <f t="shared" si="314"/>
        <v>0</v>
      </c>
      <c r="O1660" s="16">
        <f>O1659+M1660*(C1660-C1659)</f>
        <v>2918375.2341091661</v>
      </c>
      <c r="P1660">
        <f t="shared" si="313"/>
        <v>-1886925.1752098317</v>
      </c>
      <c r="Q1660">
        <f t="shared" si="311"/>
        <v>1886925.1752098317</v>
      </c>
      <c r="R1660">
        <f t="shared" si="312"/>
        <v>1280467.4238973917</v>
      </c>
    </row>
    <row r="1661" spans="2:18" ht="14.4" x14ac:dyDescent="0.3">
      <c r="B1661" s="7" t="s">
        <v>60</v>
      </c>
      <c r="C1661" s="7">
        <v>1653</v>
      </c>
      <c r="D1661" s="7">
        <v>176</v>
      </c>
      <c r="E1661" s="13">
        <v>115</v>
      </c>
      <c r="F1661" s="16">
        <f t="shared" si="306"/>
        <v>0.29166666666666585</v>
      </c>
      <c r="G1661" s="16">
        <f t="shared" si="303"/>
        <v>319.44444444444446</v>
      </c>
      <c r="H1661">
        <f t="shared" si="307"/>
        <v>306.24999999999915</v>
      </c>
      <c r="I1661">
        <f t="shared" si="308"/>
        <v>103.00500000000001</v>
      </c>
      <c r="J1661">
        <f t="shared" si="309"/>
        <v>51803.272791666663</v>
      </c>
      <c r="K1661">
        <f t="shared" si="304"/>
        <v>52212.52779166666</v>
      </c>
      <c r="L1661">
        <f t="shared" si="305"/>
        <v>15228.653939236066</v>
      </c>
      <c r="M1661">
        <f t="shared" si="310"/>
        <v>15228.653939236066</v>
      </c>
      <c r="N1661" t="str">
        <f t="shared" si="314"/>
        <v>0</v>
      </c>
      <c r="O1661" s="16">
        <f>O1660+M1661*(C1661-C1660)</f>
        <v>2933603.888048402</v>
      </c>
      <c r="P1661">
        <f t="shared" si="313"/>
        <v>-1886925.1752098317</v>
      </c>
      <c r="Q1661">
        <f t="shared" si="311"/>
        <v>1886925.1752098317</v>
      </c>
      <c r="R1661">
        <f t="shared" si="312"/>
        <v>1280467.4238973917</v>
      </c>
    </row>
    <row r="1662" spans="2:18" ht="14.4" x14ac:dyDescent="0.3">
      <c r="B1662" s="7" t="s">
        <v>60</v>
      </c>
      <c r="C1662" s="7">
        <v>1654</v>
      </c>
      <c r="D1662" s="7">
        <v>177</v>
      </c>
      <c r="E1662" s="13">
        <v>116</v>
      </c>
      <c r="F1662" s="16">
        <f t="shared" si="306"/>
        <v>0.24999999999999961</v>
      </c>
      <c r="G1662" s="16">
        <f t="shared" si="303"/>
        <v>322.22222222222223</v>
      </c>
      <c r="H1662">
        <f t="shared" si="307"/>
        <v>262.4999999999996</v>
      </c>
      <c r="I1662">
        <f t="shared" si="308"/>
        <v>103.00500000000001</v>
      </c>
      <c r="J1662">
        <f t="shared" si="309"/>
        <v>52708.116346666662</v>
      </c>
      <c r="K1662">
        <f t="shared" si="304"/>
        <v>53073.62134666666</v>
      </c>
      <c r="L1662">
        <f t="shared" si="305"/>
        <v>13268.405336666645</v>
      </c>
      <c r="M1662">
        <f t="shared" si="310"/>
        <v>13268.405336666645</v>
      </c>
      <c r="N1662" t="str">
        <f t="shared" si="314"/>
        <v>0</v>
      </c>
      <c r="O1662" s="16">
        <f>O1661+M1662*(C1662-C1661)</f>
        <v>2946872.2933850689</v>
      </c>
      <c r="P1662">
        <f t="shared" si="313"/>
        <v>-1886925.1752098317</v>
      </c>
      <c r="Q1662">
        <f t="shared" si="311"/>
        <v>1886925.1752098317</v>
      </c>
      <c r="R1662">
        <f t="shared" si="312"/>
        <v>1280467.4238973917</v>
      </c>
    </row>
    <row r="1663" spans="2:18" ht="14.4" x14ac:dyDescent="0.3">
      <c r="B1663" s="7" t="s">
        <v>60</v>
      </c>
      <c r="C1663" s="7">
        <v>1655</v>
      </c>
      <c r="D1663" s="7">
        <v>178</v>
      </c>
      <c r="E1663" s="13">
        <v>116.8</v>
      </c>
      <c r="F1663" s="16">
        <f t="shared" si="306"/>
        <v>0.22222222222222143</v>
      </c>
      <c r="G1663" s="16">
        <f t="shared" si="303"/>
        <v>324.4444444444444</v>
      </c>
      <c r="H1663">
        <f t="shared" si="307"/>
        <v>233.33333333333252</v>
      </c>
      <c r="I1663">
        <f t="shared" si="308"/>
        <v>103.00500000000001</v>
      </c>
      <c r="J1663">
        <f t="shared" si="309"/>
        <v>53437.63177386664</v>
      </c>
      <c r="K1663">
        <f t="shared" si="304"/>
        <v>53773.970107199973</v>
      </c>
      <c r="L1663">
        <f t="shared" si="305"/>
        <v>11949.771134933286</v>
      </c>
      <c r="M1663">
        <f t="shared" si="310"/>
        <v>11949.771134933286</v>
      </c>
      <c r="N1663" t="str">
        <f t="shared" si="314"/>
        <v>0</v>
      </c>
      <c r="O1663" s="16">
        <f>O1662+M1663*(C1663-C1662)</f>
        <v>2958822.0645200023</v>
      </c>
      <c r="P1663">
        <f t="shared" si="313"/>
        <v>-1886925.1752098317</v>
      </c>
      <c r="Q1663">
        <f t="shared" si="311"/>
        <v>1886925.1752098317</v>
      </c>
      <c r="R1663">
        <f t="shared" si="312"/>
        <v>1280467.4238973917</v>
      </c>
    </row>
    <row r="1664" spans="2:18" ht="14.4" x14ac:dyDescent="0.3">
      <c r="B1664" s="7" t="s">
        <v>60</v>
      </c>
      <c r="C1664" s="7">
        <v>1656</v>
      </c>
      <c r="D1664" s="7">
        <v>179</v>
      </c>
      <c r="E1664" s="13">
        <v>117.6</v>
      </c>
      <c r="F1664" s="16">
        <f t="shared" si="306"/>
        <v>0.2222222222222234</v>
      </c>
      <c r="G1664" s="16">
        <f t="shared" si="303"/>
        <v>326.66666666666663</v>
      </c>
      <c r="H1664">
        <f t="shared" si="307"/>
        <v>233.33333333333456</v>
      </c>
      <c r="I1664">
        <f t="shared" si="308"/>
        <v>103.00500000000001</v>
      </c>
      <c r="J1664">
        <f t="shared" si="309"/>
        <v>54172.161052799973</v>
      </c>
      <c r="K1664">
        <f t="shared" si="304"/>
        <v>54508.499386133306</v>
      </c>
      <c r="L1664">
        <f t="shared" si="305"/>
        <v>12112.999863585244</v>
      </c>
      <c r="M1664">
        <f t="shared" si="310"/>
        <v>12112.999863585244</v>
      </c>
      <c r="N1664" t="str">
        <f t="shared" si="314"/>
        <v>0</v>
      </c>
      <c r="O1664" s="16">
        <f>O1663+M1664*(C1664-C1663)</f>
        <v>2970935.0643835878</v>
      </c>
      <c r="P1664">
        <f t="shared" si="313"/>
        <v>-1886925.1752098317</v>
      </c>
      <c r="Q1664">
        <f t="shared" si="311"/>
        <v>1886925.1752098317</v>
      </c>
      <c r="R1664">
        <f t="shared" si="312"/>
        <v>1280467.4238973917</v>
      </c>
    </row>
    <row r="1665" spans="2:18" ht="14.4" x14ac:dyDescent="0.3">
      <c r="B1665" s="7" t="s">
        <v>60</v>
      </c>
      <c r="C1665" s="7">
        <v>1657</v>
      </c>
      <c r="D1665" s="7">
        <v>180</v>
      </c>
      <c r="E1665" s="13">
        <v>118.4</v>
      </c>
      <c r="F1665" s="16">
        <f t="shared" si="306"/>
        <v>0.2222222222222234</v>
      </c>
      <c r="G1665" s="16">
        <f t="shared" si="303"/>
        <v>328.88888888888891</v>
      </c>
      <c r="H1665">
        <f t="shared" si="307"/>
        <v>233.33333333333456</v>
      </c>
      <c r="I1665">
        <f t="shared" si="308"/>
        <v>103.00500000000001</v>
      </c>
      <c r="J1665">
        <f t="shared" si="309"/>
        <v>54911.704183466667</v>
      </c>
      <c r="K1665">
        <f t="shared" si="304"/>
        <v>55248.0425168</v>
      </c>
      <c r="L1665">
        <f t="shared" si="305"/>
        <v>12277.342781511177</v>
      </c>
      <c r="M1665">
        <f t="shared" si="310"/>
        <v>12277.342781511177</v>
      </c>
      <c r="N1665" t="str">
        <f t="shared" si="314"/>
        <v>0</v>
      </c>
      <c r="O1665" s="16">
        <f>O1664+M1665*(C1665-C1664)</f>
        <v>2983212.4071650989</v>
      </c>
      <c r="P1665">
        <f t="shared" si="313"/>
        <v>-1886925.1752098317</v>
      </c>
      <c r="Q1665">
        <f t="shared" si="311"/>
        <v>1886925.1752098317</v>
      </c>
      <c r="R1665">
        <f t="shared" si="312"/>
        <v>1280467.4238973917</v>
      </c>
    </row>
    <row r="1666" spans="2:18" ht="14.4" x14ac:dyDescent="0.3">
      <c r="B1666" s="7" t="s">
        <v>60</v>
      </c>
      <c r="C1666" s="7">
        <v>1658</v>
      </c>
      <c r="D1666" s="7">
        <v>181</v>
      </c>
      <c r="E1666" s="13">
        <v>119.2</v>
      </c>
      <c r="F1666" s="16">
        <f t="shared" si="306"/>
        <v>0.22222222222222143</v>
      </c>
      <c r="G1666" s="16">
        <f t="shared" si="303"/>
        <v>331.11111111111109</v>
      </c>
      <c r="H1666">
        <f t="shared" si="307"/>
        <v>233.33333333333252</v>
      </c>
      <c r="I1666">
        <f t="shared" si="308"/>
        <v>103.00500000000001</v>
      </c>
      <c r="J1666">
        <f t="shared" si="309"/>
        <v>55656.261165866643</v>
      </c>
      <c r="K1666">
        <f t="shared" si="304"/>
        <v>55992.599499199976</v>
      </c>
      <c r="L1666">
        <f t="shared" si="305"/>
        <v>12442.799888711061</v>
      </c>
      <c r="M1666">
        <f t="shared" si="310"/>
        <v>12442.799888711061</v>
      </c>
      <c r="N1666" t="str">
        <f t="shared" si="314"/>
        <v>0</v>
      </c>
      <c r="O1666" s="16">
        <f>O1665+M1666*(C1666-C1665)</f>
        <v>2995655.2070538099</v>
      </c>
      <c r="P1666">
        <f t="shared" si="313"/>
        <v>-1886925.1752098317</v>
      </c>
      <c r="Q1666">
        <f t="shared" si="311"/>
        <v>1886925.1752098317</v>
      </c>
      <c r="R1666">
        <f t="shared" si="312"/>
        <v>1280467.4238973917</v>
      </c>
    </row>
    <row r="1667" spans="2:18" ht="14.4" x14ac:dyDescent="0.3">
      <c r="B1667" s="7" t="s">
        <v>60</v>
      </c>
      <c r="C1667" s="7">
        <v>1659</v>
      </c>
      <c r="D1667" s="7">
        <v>182</v>
      </c>
      <c r="E1667" s="13">
        <v>120</v>
      </c>
      <c r="F1667" s="16">
        <f t="shared" si="306"/>
        <v>0.22222222222222143</v>
      </c>
      <c r="G1667" s="16">
        <f t="shared" si="303"/>
        <v>333.33333333333331</v>
      </c>
      <c r="H1667">
        <f t="shared" si="307"/>
        <v>233.33333333333252</v>
      </c>
      <c r="I1667">
        <f t="shared" si="308"/>
        <v>103.00500000000001</v>
      </c>
      <c r="J1667">
        <f t="shared" si="309"/>
        <v>56405.831999999988</v>
      </c>
      <c r="K1667">
        <f t="shared" si="304"/>
        <v>56742.170333333321</v>
      </c>
      <c r="L1667">
        <f t="shared" si="305"/>
        <v>12609.371185185137</v>
      </c>
      <c r="M1667">
        <f t="shared" si="310"/>
        <v>12609.371185185137</v>
      </c>
      <c r="N1667" t="str">
        <f t="shared" si="314"/>
        <v>0</v>
      </c>
      <c r="O1667" s="16">
        <f>O1666+M1667*(C1667-C1666)</f>
        <v>3008264.5782389948</v>
      </c>
      <c r="P1667">
        <f t="shared" si="313"/>
        <v>-1886925.1752098317</v>
      </c>
      <c r="Q1667">
        <f t="shared" si="311"/>
        <v>1886925.1752098317</v>
      </c>
      <c r="R1667">
        <f t="shared" si="312"/>
        <v>1280467.4238973917</v>
      </c>
    </row>
    <row r="1668" spans="2:18" ht="14.4" x14ac:dyDescent="0.3">
      <c r="B1668" s="7" t="s">
        <v>60</v>
      </c>
      <c r="C1668" s="7">
        <v>1660</v>
      </c>
      <c r="D1668" s="7">
        <v>183</v>
      </c>
      <c r="E1668" s="13">
        <v>120.8</v>
      </c>
      <c r="F1668" s="16">
        <f t="shared" si="306"/>
        <v>0.22222222222222143</v>
      </c>
      <c r="G1668" s="16">
        <f t="shared" si="303"/>
        <v>335.55555555555554</v>
      </c>
      <c r="H1668">
        <f t="shared" si="307"/>
        <v>233.33333333333252</v>
      </c>
      <c r="I1668">
        <f t="shared" si="308"/>
        <v>103.00500000000001</v>
      </c>
      <c r="J1668">
        <f t="shared" si="309"/>
        <v>57160.416685866658</v>
      </c>
      <c r="K1668">
        <f t="shared" si="304"/>
        <v>57496.755019199991</v>
      </c>
      <c r="L1668">
        <f t="shared" si="305"/>
        <v>12777.056670933285</v>
      </c>
      <c r="M1668">
        <f t="shared" si="310"/>
        <v>12777.056670933285</v>
      </c>
      <c r="N1668" t="str">
        <f t="shared" si="314"/>
        <v>0</v>
      </c>
      <c r="O1668" s="16">
        <f>O1667+M1668*(C1668-C1667)</f>
        <v>3021041.6349099283</v>
      </c>
      <c r="P1668">
        <f t="shared" si="313"/>
        <v>-1886925.1752098317</v>
      </c>
      <c r="Q1668">
        <f t="shared" si="311"/>
        <v>1886925.1752098317</v>
      </c>
      <c r="R1668">
        <f t="shared" si="312"/>
        <v>1280467.4238973917</v>
      </c>
    </row>
    <row r="1669" spans="2:18" ht="14.4" x14ac:dyDescent="0.3">
      <c r="B1669" s="7" t="s">
        <v>60</v>
      </c>
      <c r="C1669" s="7">
        <v>1661</v>
      </c>
      <c r="D1669" s="7">
        <v>184</v>
      </c>
      <c r="E1669" s="13">
        <v>121.6</v>
      </c>
      <c r="F1669" s="16">
        <f t="shared" si="306"/>
        <v>0.20833333333333331</v>
      </c>
      <c r="G1669" s="16">
        <f t="shared" si="303"/>
        <v>337.77777777777777</v>
      </c>
      <c r="H1669">
        <f t="shared" si="307"/>
        <v>218.74999999999997</v>
      </c>
      <c r="I1669">
        <f t="shared" si="308"/>
        <v>103.00500000000001</v>
      </c>
      <c r="J1669">
        <f t="shared" si="309"/>
        <v>57920.01522346666</v>
      </c>
      <c r="K1669">
        <f t="shared" si="304"/>
        <v>58241.770223466658</v>
      </c>
      <c r="L1669">
        <f t="shared" si="305"/>
        <v>12133.702129888887</v>
      </c>
      <c r="M1669">
        <f t="shared" si="310"/>
        <v>12133.702129888887</v>
      </c>
      <c r="N1669" t="str">
        <f t="shared" si="314"/>
        <v>0</v>
      </c>
      <c r="O1669" s="16">
        <f>O1668+M1669*(C1669-C1668)</f>
        <v>3033175.3370398171</v>
      </c>
      <c r="P1669">
        <f t="shared" si="313"/>
        <v>-1886925.1752098317</v>
      </c>
      <c r="Q1669">
        <f t="shared" si="311"/>
        <v>1886925.1752098317</v>
      </c>
      <c r="R1669">
        <f t="shared" si="312"/>
        <v>1280467.4238973917</v>
      </c>
    </row>
    <row r="1670" spans="2:18" ht="14.4" x14ac:dyDescent="0.3">
      <c r="B1670" s="7" t="s">
        <v>60</v>
      </c>
      <c r="C1670" s="7">
        <v>1662</v>
      </c>
      <c r="D1670" s="7">
        <v>185</v>
      </c>
      <c r="E1670" s="13">
        <v>122.3</v>
      </c>
      <c r="F1670" s="16">
        <f t="shared" si="306"/>
        <v>0.20833333333333331</v>
      </c>
      <c r="G1670" s="16">
        <f t="shared" si="303"/>
        <v>339.72222222222223</v>
      </c>
      <c r="H1670">
        <f t="shared" si="307"/>
        <v>218.74999999999997</v>
      </c>
      <c r="I1670">
        <f t="shared" si="308"/>
        <v>103.00500000000001</v>
      </c>
      <c r="J1670">
        <f t="shared" si="309"/>
        <v>58588.776869116657</v>
      </c>
      <c r="K1670">
        <f t="shared" si="304"/>
        <v>58910.531869116654</v>
      </c>
      <c r="L1670">
        <f t="shared" si="305"/>
        <v>12273.027472732636</v>
      </c>
      <c r="M1670">
        <f t="shared" si="310"/>
        <v>12273.027472732636</v>
      </c>
      <c r="N1670" t="str">
        <f t="shared" si="314"/>
        <v>0</v>
      </c>
      <c r="O1670" s="16">
        <f>O1669+M1670*(C1670-C1669)</f>
        <v>3045448.3645125497</v>
      </c>
      <c r="P1670">
        <f t="shared" si="313"/>
        <v>-1886925.1752098317</v>
      </c>
      <c r="Q1670">
        <f t="shared" si="311"/>
        <v>1886925.1752098317</v>
      </c>
      <c r="R1670">
        <f t="shared" si="312"/>
        <v>1280467.4238973917</v>
      </c>
    </row>
    <row r="1671" spans="2:18" ht="14.4" x14ac:dyDescent="0.3">
      <c r="B1671" s="7" t="s">
        <v>60</v>
      </c>
      <c r="C1671" s="7">
        <v>1663</v>
      </c>
      <c r="D1671" s="7">
        <v>186</v>
      </c>
      <c r="E1671" s="13">
        <v>123.1</v>
      </c>
      <c r="F1671" s="16">
        <f t="shared" si="306"/>
        <v>0.20833333333333331</v>
      </c>
      <c r="G1671" s="16">
        <f t="shared" si="303"/>
        <v>341.9444444444444</v>
      </c>
      <c r="H1671">
        <f t="shared" si="307"/>
        <v>218.74999999999997</v>
      </c>
      <c r="I1671">
        <f t="shared" si="308"/>
        <v>103.00500000000001</v>
      </c>
      <c r="J1671">
        <f t="shared" si="309"/>
        <v>59357.77637871664</v>
      </c>
      <c r="K1671">
        <f t="shared" si="304"/>
        <v>59679.531378716638</v>
      </c>
      <c r="L1671">
        <f t="shared" si="305"/>
        <v>12433.235703899298</v>
      </c>
      <c r="M1671">
        <f t="shared" si="310"/>
        <v>12433.235703899298</v>
      </c>
      <c r="N1671" t="str">
        <f t="shared" si="314"/>
        <v>0</v>
      </c>
      <c r="O1671" s="16">
        <f>O1670+M1671*(C1671-C1670)</f>
        <v>3057881.6002164492</v>
      </c>
      <c r="P1671">
        <f t="shared" si="313"/>
        <v>-1886925.1752098317</v>
      </c>
      <c r="Q1671">
        <f t="shared" si="311"/>
        <v>1886925.1752098317</v>
      </c>
      <c r="R1671">
        <f t="shared" si="312"/>
        <v>1280467.4238973917</v>
      </c>
    </row>
    <row r="1672" spans="2:18" ht="14.4" x14ac:dyDescent="0.3">
      <c r="B1672" s="7" t="s">
        <v>60</v>
      </c>
      <c r="C1672" s="7">
        <v>1664</v>
      </c>
      <c r="D1672" s="7">
        <v>187</v>
      </c>
      <c r="E1672" s="13">
        <v>123.8</v>
      </c>
      <c r="F1672" s="16">
        <f t="shared" si="306"/>
        <v>0.18055555555555713</v>
      </c>
      <c r="G1672" s="16">
        <f t="shared" ref="G1672:G1735" si="315">E1672*(1000/360)</f>
        <v>343.88888888888886</v>
      </c>
      <c r="H1672">
        <f t="shared" si="307"/>
        <v>189.58333333333499</v>
      </c>
      <c r="I1672">
        <f t="shared" si="308"/>
        <v>103.00500000000001</v>
      </c>
      <c r="J1672">
        <f t="shared" si="309"/>
        <v>60034.763874866643</v>
      </c>
      <c r="K1672">
        <f t="shared" ref="K1672:K1735" si="316">H1672+I1672+J1672</f>
        <v>60327.352208199976</v>
      </c>
      <c r="L1672">
        <f t="shared" ref="L1672:L1735" si="317">K1672*F1672</f>
        <v>10892.438593147313</v>
      </c>
      <c r="M1672">
        <f t="shared" si="310"/>
        <v>10892.438593147313</v>
      </c>
      <c r="N1672" t="str">
        <f t="shared" si="314"/>
        <v>0</v>
      </c>
      <c r="O1672" s="16">
        <f>O1671+M1672*(C1672-C1671)</f>
        <v>3068774.0388095966</v>
      </c>
      <c r="P1672">
        <f t="shared" si="313"/>
        <v>-1886925.1752098317</v>
      </c>
      <c r="Q1672">
        <f t="shared" si="311"/>
        <v>1886925.1752098317</v>
      </c>
      <c r="R1672">
        <f t="shared" si="312"/>
        <v>1280467.4238973917</v>
      </c>
    </row>
    <row r="1673" spans="2:18" ht="14.4" x14ac:dyDescent="0.3">
      <c r="B1673" s="7" t="s">
        <v>60</v>
      </c>
      <c r="C1673" s="7">
        <v>1665</v>
      </c>
      <c r="D1673" s="7">
        <v>188</v>
      </c>
      <c r="E1673" s="13">
        <v>124.4</v>
      </c>
      <c r="F1673" s="16">
        <f t="shared" ref="F1673:F1736" si="318">($E1674-$E1672)/2/3.6</f>
        <v>0.16666666666666705</v>
      </c>
      <c r="G1673" s="16">
        <f t="shared" si="315"/>
        <v>345.55555555555554</v>
      </c>
      <c r="H1673">
        <f t="shared" ref="H1673:H1736" si="319">1050*F1673</f>
        <v>175.0000000000004</v>
      </c>
      <c r="I1673">
        <f t="shared" ref="I1673:I1736" si="320">1050*0.01*9.81</f>
        <v>103.00500000000001</v>
      </c>
      <c r="J1673">
        <f t="shared" ref="J1673:J1736" si="321">0.5*1.293*2.0664*(G1673)^2*0.38</f>
        <v>60618.094187466661</v>
      </c>
      <c r="K1673">
        <f t="shared" si="316"/>
        <v>60896.099187466658</v>
      </c>
      <c r="L1673">
        <f t="shared" si="317"/>
        <v>10149.3498645778</v>
      </c>
      <c r="M1673">
        <f t="shared" ref="M1673:M1736" si="322">IF(L1673&gt;0, L1673, "0")</f>
        <v>10149.3498645778</v>
      </c>
      <c r="N1673" t="str">
        <f t="shared" si="314"/>
        <v>0</v>
      </c>
      <c r="O1673" s="16">
        <f>O1672+M1673*(C1673-C1672)</f>
        <v>3078923.3886741744</v>
      </c>
      <c r="P1673">
        <f t="shared" si="313"/>
        <v>-1886925.1752098317</v>
      </c>
      <c r="Q1673">
        <f t="shared" ref="Q1673:Q1736" si="323">P1673*-1</f>
        <v>1886925.1752098317</v>
      </c>
      <c r="R1673">
        <f t="shared" ref="R1673:R1736" si="324">Q1673*0.6786</f>
        <v>1280467.4238973917</v>
      </c>
    </row>
    <row r="1674" spans="2:18" ht="14.4" x14ac:dyDescent="0.3">
      <c r="B1674" s="7" t="s">
        <v>60</v>
      </c>
      <c r="C1674" s="7">
        <v>1666</v>
      </c>
      <c r="D1674" s="7">
        <v>189</v>
      </c>
      <c r="E1674" s="13">
        <v>125</v>
      </c>
      <c r="F1674" s="16">
        <f t="shared" si="318"/>
        <v>0.1388888888888889</v>
      </c>
      <c r="G1674" s="16">
        <f t="shared" si="315"/>
        <v>347.22222222222223</v>
      </c>
      <c r="H1674">
        <f t="shared" si="319"/>
        <v>145.83333333333334</v>
      </c>
      <c r="I1674">
        <f t="shared" si="320"/>
        <v>103.00500000000001</v>
      </c>
      <c r="J1674">
        <f t="shared" si="321"/>
        <v>61204.244791666657</v>
      </c>
      <c r="K1674">
        <f t="shared" si="316"/>
        <v>61453.08312499999</v>
      </c>
      <c r="L1674">
        <f t="shared" si="317"/>
        <v>8535.150434027777</v>
      </c>
      <c r="M1674">
        <f t="shared" si="322"/>
        <v>8535.150434027777</v>
      </c>
      <c r="N1674" t="str">
        <f t="shared" si="314"/>
        <v>0</v>
      </c>
      <c r="O1674" s="16">
        <f>O1673+M1674*(C1674-C1673)</f>
        <v>3087458.5391082023</v>
      </c>
      <c r="P1674">
        <f t="shared" ref="P1674:P1737" si="325">N1674+P1673</f>
        <v>-1886925.1752098317</v>
      </c>
      <c r="Q1674">
        <f t="shared" si="323"/>
        <v>1886925.1752098317</v>
      </c>
      <c r="R1674">
        <f t="shared" si="324"/>
        <v>1280467.4238973917</v>
      </c>
    </row>
    <row r="1675" spans="2:18" ht="14.4" x14ac:dyDescent="0.3">
      <c r="B1675" s="7" t="s">
        <v>60</v>
      </c>
      <c r="C1675" s="7">
        <v>1667</v>
      </c>
      <c r="D1675" s="7">
        <v>190</v>
      </c>
      <c r="E1675" s="13">
        <v>125.4</v>
      </c>
      <c r="F1675" s="16">
        <f t="shared" si="318"/>
        <v>0.11111111111111072</v>
      </c>
      <c r="G1675" s="16">
        <f t="shared" si="315"/>
        <v>348.33333333333331</v>
      </c>
      <c r="H1675">
        <f t="shared" si="319"/>
        <v>116.66666666666626</v>
      </c>
      <c r="I1675">
        <f t="shared" si="320"/>
        <v>103.00500000000001</v>
      </c>
      <c r="J1675">
        <f t="shared" si="321"/>
        <v>61596.578689799986</v>
      </c>
      <c r="K1675">
        <f t="shared" si="316"/>
        <v>61816.250356466655</v>
      </c>
      <c r="L1675">
        <f t="shared" si="317"/>
        <v>6868.4722618296037</v>
      </c>
      <c r="M1675">
        <f t="shared" si="322"/>
        <v>6868.4722618296037</v>
      </c>
      <c r="N1675" t="str">
        <f t="shared" si="314"/>
        <v>0</v>
      </c>
      <c r="O1675" s="16">
        <f>O1674+M1675*(C1675-C1674)</f>
        <v>3094327.0113700321</v>
      </c>
      <c r="P1675">
        <f t="shared" si="325"/>
        <v>-1886925.1752098317</v>
      </c>
      <c r="Q1675">
        <f t="shared" si="323"/>
        <v>1886925.1752098317</v>
      </c>
      <c r="R1675">
        <f t="shared" si="324"/>
        <v>1280467.4238973917</v>
      </c>
    </row>
    <row r="1676" spans="2:18" ht="14.4" x14ac:dyDescent="0.3">
      <c r="B1676" s="7" t="s">
        <v>60</v>
      </c>
      <c r="C1676" s="7">
        <v>1668</v>
      </c>
      <c r="D1676" s="7">
        <v>191</v>
      </c>
      <c r="E1676" s="13">
        <v>125.8</v>
      </c>
      <c r="F1676" s="16">
        <f t="shared" si="318"/>
        <v>9.7222222222220642E-2</v>
      </c>
      <c r="G1676" s="16">
        <f t="shared" si="315"/>
        <v>349.4444444444444</v>
      </c>
      <c r="H1676">
        <f t="shared" si="319"/>
        <v>102.08333333333168</v>
      </c>
      <c r="I1676">
        <f t="shared" si="320"/>
        <v>103.00500000000001</v>
      </c>
      <c r="J1676">
        <f t="shared" si="321"/>
        <v>61990.166050866639</v>
      </c>
      <c r="K1676">
        <f t="shared" si="316"/>
        <v>62195.254384199972</v>
      </c>
      <c r="L1676">
        <f t="shared" si="317"/>
        <v>6046.760842908232</v>
      </c>
      <c r="M1676">
        <f t="shared" si="322"/>
        <v>6046.760842908232</v>
      </c>
      <c r="N1676" t="str">
        <f t="shared" si="314"/>
        <v>0</v>
      </c>
      <c r="O1676" s="16">
        <f>O1675+M1676*(C1676-C1675)</f>
        <v>3100373.7722129403</v>
      </c>
      <c r="P1676">
        <f t="shared" si="325"/>
        <v>-1886925.1752098317</v>
      </c>
      <c r="Q1676">
        <f t="shared" si="323"/>
        <v>1886925.1752098317</v>
      </c>
      <c r="R1676">
        <f t="shared" si="324"/>
        <v>1280467.4238973917</v>
      </c>
    </row>
    <row r="1677" spans="2:18" ht="14.4" x14ac:dyDescent="0.3">
      <c r="B1677" s="7" t="s">
        <v>60</v>
      </c>
      <c r="C1677" s="7">
        <v>1669</v>
      </c>
      <c r="D1677" s="7">
        <v>192</v>
      </c>
      <c r="E1677" s="13">
        <v>126.1</v>
      </c>
      <c r="F1677" s="16">
        <f t="shared" si="318"/>
        <v>8.3333333333334522E-2</v>
      </c>
      <c r="G1677" s="16">
        <f t="shared" si="315"/>
        <v>350.27777777777777</v>
      </c>
      <c r="H1677">
        <f t="shared" si="319"/>
        <v>87.500000000001251</v>
      </c>
      <c r="I1677">
        <f t="shared" si="320"/>
        <v>103.00500000000001</v>
      </c>
      <c r="J1677">
        <f t="shared" si="321"/>
        <v>62286.179156716658</v>
      </c>
      <c r="K1677">
        <f t="shared" si="316"/>
        <v>62476.684156716663</v>
      </c>
      <c r="L1677">
        <f t="shared" si="317"/>
        <v>5206.3903463931292</v>
      </c>
      <c r="M1677">
        <f t="shared" si="322"/>
        <v>5206.3903463931292</v>
      </c>
      <c r="N1677" t="str">
        <f t="shared" si="314"/>
        <v>0</v>
      </c>
      <c r="O1677" s="16">
        <f>O1676+M1677*(C1677-C1676)</f>
        <v>3105580.1625593333</v>
      </c>
      <c r="P1677">
        <f t="shared" si="325"/>
        <v>-1886925.1752098317</v>
      </c>
      <c r="Q1677">
        <f t="shared" si="323"/>
        <v>1886925.1752098317</v>
      </c>
      <c r="R1677">
        <f t="shared" si="324"/>
        <v>1280467.4238973917</v>
      </c>
    </row>
    <row r="1678" spans="2:18" ht="14.4" x14ac:dyDescent="0.3">
      <c r="B1678" s="7" t="s">
        <v>60</v>
      </c>
      <c r="C1678" s="7">
        <v>1670</v>
      </c>
      <c r="D1678" s="7">
        <v>193</v>
      </c>
      <c r="E1678" s="13">
        <v>126.4</v>
      </c>
      <c r="F1678" s="16">
        <f t="shared" si="318"/>
        <v>6.9444444444444448E-2</v>
      </c>
      <c r="G1678" s="16">
        <f t="shared" si="315"/>
        <v>351.11111111111114</v>
      </c>
      <c r="H1678">
        <f t="shared" si="319"/>
        <v>72.916666666666671</v>
      </c>
      <c r="I1678">
        <f t="shared" si="320"/>
        <v>103.00500000000001</v>
      </c>
      <c r="J1678">
        <f t="shared" si="321"/>
        <v>62582.897335466667</v>
      </c>
      <c r="K1678">
        <f t="shared" si="316"/>
        <v>62758.819002133336</v>
      </c>
      <c r="L1678">
        <f t="shared" si="317"/>
        <v>4358.2513195925931</v>
      </c>
      <c r="M1678">
        <f t="shared" si="322"/>
        <v>4358.2513195925931</v>
      </c>
      <c r="N1678" t="str">
        <f t="shared" si="314"/>
        <v>0</v>
      </c>
      <c r="O1678" s="16">
        <f>O1677+M1678*(C1678-C1677)</f>
        <v>3109938.4138789261</v>
      </c>
      <c r="P1678">
        <f t="shared" si="325"/>
        <v>-1886925.1752098317</v>
      </c>
      <c r="Q1678">
        <f t="shared" si="323"/>
        <v>1886925.1752098317</v>
      </c>
      <c r="R1678">
        <f t="shared" si="324"/>
        <v>1280467.4238973917</v>
      </c>
    </row>
    <row r="1679" spans="2:18" ht="14.4" x14ac:dyDescent="0.3">
      <c r="B1679" s="7" t="s">
        <v>60</v>
      </c>
      <c r="C1679" s="7">
        <v>1671</v>
      </c>
      <c r="D1679" s="7">
        <v>194</v>
      </c>
      <c r="E1679" s="13">
        <v>126.6</v>
      </c>
      <c r="F1679" s="16">
        <f t="shared" si="318"/>
        <v>4.1666666666666269E-2</v>
      </c>
      <c r="G1679" s="16">
        <f t="shared" si="315"/>
        <v>351.66666666666663</v>
      </c>
      <c r="H1679">
        <f t="shared" si="319"/>
        <v>43.749999999999581</v>
      </c>
      <c r="I1679">
        <f t="shared" si="320"/>
        <v>103.00500000000001</v>
      </c>
      <c r="J1679">
        <f t="shared" si="321"/>
        <v>62781.101161799976</v>
      </c>
      <c r="K1679">
        <f t="shared" si="316"/>
        <v>62927.856161799973</v>
      </c>
      <c r="L1679">
        <f t="shared" si="317"/>
        <v>2621.9940067416405</v>
      </c>
      <c r="M1679">
        <f t="shared" si="322"/>
        <v>2621.9940067416405</v>
      </c>
      <c r="N1679" t="str">
        <f t="shared" si="314"/>
        <v>0</v>
      </c>
      <c r="O1679" s="16">
        <f>O1678+M1679*(C1679-C1678)</f>
        <v>3112560.4078856679</v>
      </c>
      <c r="P1679">
        <f t="shared" si="325"/>
        <v>-1886925.1752098317</v>
      </c>
      <c r="Q1679">
        <f t="shared" si="323"/>
        <v>1886925.1752098317</v>
      </c>
      <c r="R1679">
        <f t="shared" si="324"/>
        <v>1280467.4238973917</v>
      </c>
    </row>
    <row r="1680" spans="2:18" ht="14.4" x14ac:dyDescent="0.3">
      <c r="B1680" s="7" t="s">
        <v>60</v>
      </c>
      <c r="C1680" s="7">
        <v>1672</v>
      </c>
      <c r="D1680" s="7">
        <v>195</v>
      </c>
      <c r="E1680" s="13">
        <v>126.7</v>
      </c>
      <c r="F1680" s="16">
        <f t="shared" si="318"/>
        <v>2.7777777777778172E-2</v>
      </c>
      <c r="G1680" s="16">
        <f t="shared" si="315"/>
        <v>351.94444444444446</v>
      </c>
      <c r="H1680">
        <f t="shared" si="319"/>
        <v>29.16666666666708</v>
      </c>
      <c r="I1680">
        <f t="shared" si="320"/>
        <v>103.00500000000001</v>
      </c>
      <c r="J1680">
        <f t="shared" si="321"/>
        <v>62880.320587116665</v>
      </c>
      <c r="K1680">
        <f t="shared" si="316"/>
        <v>63012.492253783334</v>
      </c>
      <c r="L1680">
        <f t="shared" si="317"/>
        <v>1750.3470070495619</v>
      </c>
      <c r="M1680">
        <f t="shared" si="322"/>
        <v>1750.3470070495619</v>
      </c>
      <c r="N1680" t="str">
        <f t="shared" si="314"/>
        <v>0</v>
      </c>
      <c r="O1680" s="16">
        <f>O1679+M1680*(C1680-C1679)</f>
        <v>3114310.7548927176</v>
      </c>
      <c r="P1680">
        <f t="shared" si="325"/>
        <v>-1886925.1752098317</v>
      </c>
      <c r="Q1680">
        <f t="shared" si="323"/>
        <v>1886925.1752098317</v>
      </c>
      <c r="R1680">
        <f t="shared" si="324"/>
        <v>1280467.4238973917</v>
      </c>
    </row>
    <row r="1681" spans="2:18" ht="14.4" x14ac:dyDescent="0.3">
      <c r="B1681" s="7" t="s">
        <v>60</v>
      </c>
      <c r="C1681" s="7">
        <v>1673</v>
      </c>
      <c r="D1681" s="7">
        <v>196</v>
      </c>
      <c r="E1681" s="13">
        <v>126.8</v>
      </c>
      <c r="F1681" s="16">
        <f t="shared" si="318"/>
        <v>2.7777777777778172E-2</v>
      </c>
      <c r="G1681" s="16">
        <f t="shared" si="315"/>
        <v>352.22222222222223</v>
      </c>
      <c r="H1681">
        <f t="shared" si="319"/>
        <v>29.16666666666708</v>
      </c>
      <c r="I1681">
        <f t="shared" si="320"/>
        <v>103.00500000000001</v>
      </c>
      <c r="J1681">
        <f t="shared" si="321"/>
        <v>62979.618353866659</v>
      </c>
      <c r="K1681">
        <f t="shared" si="316"/>
        <v>63111.790020533328</v>
      </c>
      <c r="L1681">
        <f t="shared" si="317"/>
        <v>1753.1052783481728</v>
      </c>
      <c r="M1681">
        <f t="shared" si="322"/>
        <v>1753.1052783481728</v>
      </c>
      <c r="N1681" t="str">
        <f t="shared" si="314"/>
        <v>0</v>
      </c>
      <c r="O1681" s="16">
        <f>O1680+M1681*(C1681-C1680)</f>
        <v>3116063.8601710657</v>
      </c>
      <c r="P1681">
        <f t="shared" si="325"/>
        <v>-1886925.1752098317</v>
      </c>
      <c r="Q1681">
        <f t="shared" si="323"/>
        <v>1886925.1752098317</v>
      </c>
      <c r="R1681">
        <f t="shared" si="324"/>
        <v>1280467.4238973917</v>
      </c>
    </row>
    <row r="1682" spans="2:18" ht="14.4" x14ac:dyDescent="0.3">
      <c r="B1682" s="7" t="s">
        <v>60</v>
      </c>
      <c r="C1682" s="7">
        <v>1674</v>
      </c>
      <c r="D1682" s="7">
        <v>197</v>
      </c>
      <c r="E1682" s="13">
        <v>126.9</v>
      </c>
      <c r="F1682" s="16">
        <f t="shared" si="318"/>
        <v>1.3888888888890073E-2</v>
      </c>
      <c r="G1682" s="16">
        <f t="shared" si="315"/>
        <v>352.5</v>
      </c>
      <c r="H1682">
        <f t="shared" si="319"/>
        <v>14.583333333334577</v>
      </c>
      <c r="I1682">
        <f t="shared" si="320"/>
        <v>103.00500000000001</v>
      </c>
      <c r="J1682">
        <f t="shared" si="321"/>
        <v>63078.994462049988</v>
      </c>
      <c r="K1682">
        <f t="shared" si="316"/>
        <v>63196.582795383321</v>
      </c>
      <c r="L1682">
        <f t="shared" si="317"/>
        <v>877.73031660262097</v>
      </c>
      <c r="M1682">
        <f t="shared" si="322"/>
        <v>877.73031660262097</v>
      </c>
      <c r="N1682" t="str">
        <f t="shared" si="314"/>
        <v>0</v>
      </c>
      <c r="O1682" s="16">
        <f>O1681+M1682*(C1682-C1681)</f>
        <v>3116941.5904876683</v>
      </c>
      <c r="P1682">
        <f t="shared" si="325"/>
        <v>-1886925.1752098317</v>
      </c>
      <c r="Q1682">
        <f t="shared" si="323"/>
        <v>1886925.1752098317</v>
      </c>
      <c r="R1682">
        <f t="shared" si="324"/>
        <v>1280467.4238973917</v>
      </c>
    </row>
    <row r="1683" spans="2:18" ht="14.4" x14ac:dyDescent="0.3">
      <c r="B1683" s="7" t="s">
        <v>60</v>
      </c>
      <c r="C1683" s="7">
        <v>1675</v>
      </c>
      <c r="D1683" s="7">
        <v>198</v>
      </c>
      <c r="E1683" s="13">
        <v>126.9</v>
      </c>
      <c r="F1683" s="16">
        <f t="shared" si="318"/>
        <v>0</v>
      </c>
      <c r="G1683" s="16">
        <f t="shared" si="315"/>
        <v>352.5</v>
      </c>
      <c r="H1683">
        <f t="shared" si="319"/>
        <v>0</v>
      </c>
      <c r="I1683">
        <f t="shared" si="320"/>
        <v>103.00500000000001</v>
      </c>
      <c r="J1683">
        <f t="shared" si="321"/>
        <v>63078.994462049988</v>
      </c>
      <c r="K1683">
        <f t="shared" si="316"/>
        <v>63181.999462049986</v>
      </c>
      <c r="L1683">
        <f t="shared" si="317"/>
        <v>0</v>
      </c>
      <c r="M1683" t="str">
        <f t="shared" si="322"/>
        <v>0</v>
      </c>
      <c r="N1683" t="str">
        <f t="shared" si="314"/>
        <v>0</v>
      </c>
      <c r="O1683" s="16">
        <f>O1682+M1683*(C1683-C1682)</f>
        <v>3116941.5904876683</v>
      </c>
      <c r="P1683">
        <f t="shared" si="325"/>
        <v>-1886925.1752098317</v>
      </c>
      <c r="Q1683">
        <f t="shared" si="323"/>
        <v>1886925.1752098317</v>
      </c>
      <c r="R1683">
        <f t="shared" si="324"/>
        <v>1280467.4238973917</v>
      </c>
    </row>
    <row r="1684" spans="2:18" ht="14.4" x14ac:dyDescent="0.3">
      <c r="B1684" s="7" t="s">
        <v>60</v>
      </c>
      <c r="C1684" s="7">
        <v>1676</v>
      </c>
      <c r="D1684" s="7">
        <v>199</v>
      </c>
      <c r="E1684" s="13">
        <v>126.9</v>
      </c>
      <c r="F1684" s="16">
        <f t="shared" si="318"/>
        <v>-1.3888888888890073E-2</v>
      </c>
      <c r="G1684" s="16">
        <f t="shared" si="315"/>
        <v>352.5</v>
      </c>
      <c r="H1684">
        <f t="shared" si="319"/>
        <v>-14.583333333334577</v>
      </c>
      <c r="I1684">
        <f t="shared" si="320"/>
        <v>103.00500000000001</v>
      </c>
      <c r="J1684">
        <f t="shared" si="321"/>
        <v>63078.994462049988</v>
      </c>
      <c r="K1684">
        <f t="shared" si="316"/>
        <v>63167.416128716657</v>
      </c>
      <c r="L1684">
        <f t="shared" si="317"/>
        <v>-877.32522401002836</v>
      </c>
      <c r="M1684" t="str">
        <f t="shared" si="322"/>
        <v>0</v>
      </c>
      <c r="N1684">
        <f t="shared" si="314"/>
        <v>-877.32522401002836</v>
      </c>
      <c r="O1684" s="16">
        <f>O1683+M1684*(C1684-C1683)</f>
        <v>3116941.5904876683</v>
      </c>
      <c r="P1684">
        <f t="shared" si="325"/>
        <v>-1887802.5004338417</v>
      </c>
      <c r="Q1684">
        <f t="shared" si="323"/>
        <v>1887802.5004338417</v>
      </c>
      <c r="R1684">
        <f t="shared" si="324"/>
        <v>1281062.776794405</v>
      </c>
    </row>
    <row r="1685" spans="2:18" ht="14.4" x14ac:dyDescent="0.3">
      <c r="B1685" s="7" t="s">
        <v>60</v>
      </c>
      <c r="C1685" s="7">
        <v>1677</v>
      </c>
      <c r="D1685" s="7">
        <v>200</v>
      </c>
      <c r="E1685" s="13">
        <v>126.8</v>
      </c>
      <c r="F1685" s="16">
        <f t="shared" si="318"/>
        <v>-4.1666666666668246E-2</v>
      </c>
      <c r="G1685" s="16">
        <f t="shared" si="315"/>
        <v>352.22222222222223</v>
      </c>
      <c r="H1685">
        <f t="shared" si="319"/>
        <v>-43.750000000001656</v>
      </c>
      <c r="I1685">
        <f t="shared" si="320"/>
        <v>103.00500000000001</v>
      </c>
      <c r="J1685">
        <f t="shared" si="321"/>
        <v>62979.618353866659</v>
      </c>
      <c r="K1685">
        <f t="shared" si="316"/>
        <v>63038.873353866657</v>
      </c>
      <c r="L1685">
        <f t="shared" si="317"/>
        <v>-2626.6197230778771</v>
      </c>
      <c r="M1685" t="str">
        <f t="shared" si="322"/>
        <v>0</v>
      </c>
      <c r="N1685">
        <f t="shared" si="314"/>
        <v>-2626.6197230778771</v>
      </c>
      <c r="O1685" s="16">
        <f>O1684+M1685*(C1685-C1684)</f>
        <v>3116941.5904876683</v>
      </c>
      <c r="P1685">
        <f t="shared" si="325"/>
        <v>-1890429.1201569196</v>
      </c>
      <c r="Q1685">
        <f t="shared" si="323"/>
        <v>1890429.1201569196</v>
      </c>
      <c r="R1685">
        <f t="shared" si="324"/>
        <v>1282845.2009384856</v>
      </c>
    </row>
    <row r="1686" spans="2:18" ht="14.4" x14ac:dyDescent="0.3">
      <c r="B1686" s="7" t="s">
        <v>60</v>
      </c>
      <c r="C1686" s="7">
        <v>1678</v>
      </c>
      <c r="D1686" s="7">
        <v>201</v>
      </c>
      <c r="E1686" s="13">
        <v>126.6</v>
      </c>
      <c r="F1686" s="16">
        <f t="shared" si="318"/>
        <v>-6.9444444444444448E-2</v>
      </c>
      <c r="G1686" s="16">
        <f t="shared" si="315"/>
        <v>351.66666666666663</v>
      </c>
      <c r="H1686">
        <f t="shared" si="319"/>
        <v>-72.916666666666671</v>
      </c>
      <c r="I1686">
        <f t="shared" si="320"/>
        <v>103.00500000000001</v>
      </c>
      <c r="J1686">
        <f t="shared" si="321"/>
        <v>62781.101161799976</v>
      </c>
      <c r="K1686">
        <f t="shared" si="316"/>
        <v>62811.189495133309</v>
      </c>
      <c r="L1686">
        <f t="shared" si="317"/>
        <v>-4361.888159384258</v>
      </c>
      <c r="M1686" t="str">
        <f t="shared" si="322"/>
        <v>0</v>
      </c>
      <c r="N1686">
        <f t="shared" si="314"/>
        <v>-4361.888159384258</v>
      </c>
      <c r="O1686" s="16">
        <f>O1685+M1686*(C1686-C1685)</f>
        <v>3116941.5904876683</v>
      </c>
      <c r="P1686">
        <f t="shared" si="325"/>
        <v>-1894791.0083163038</v>
      </c>
      <c r="Q1686">
        <f t="shared" si="323"/>
        <v>1894791.0083163038</v>
      </c>
      <c r="R1686">
        <f t="shared" si="324"/>
        <v>1285805.1782434438</v>
      </c>
    </row>
    <row r="1687" spans="2:18" ht="14.4" x14ac:dyDescent="0.3">
      <c r="B1687" s="7" t="s">
        <v>60</v>
      </c>
      <c r="C1687" s="7">
        <v>1679</v>
      </c>
      <c r="D1687" s="7">
        <v>202</v>
      </c>
      <c r="E1687" s="13">
        <v>126.3</v>
      </c>
      <c r="F1687" s="16">
        <f t="shared" si="318"/>
        <v>-8.3333333333332538E-2</v>
      </c>
      <c r="G1687" s="16">
        <f t="shared" si="315"/>
        <v>350.83333333333331</v>
      </c>
      <c r="H1687">
        <f t="shared" si="319"/>
        <v>-87.499999999999162</v>
      </c>
      <c r="I1687">
        <f t="shared" si="320"/>
        <v>103.00500000000001</v>
      </c>
      <c r="J1687">
        <f t="shared" si="321"/>
        <v>62483.912934449982</v>
      </c>
      <c r="K1687">
        <f t="shared" si="316"/>
        <v>62499.417934449979</v>
      </c>
      <c r="L1687">
        <f t="shared" si="317"/>
        <v>-5208.2848278707816</v>
      </c>
      <c r="M1687" t="str">
        <f t="shared" si="322"/>
        <v>0</v>
      </c>
      <c r="N1687">
        <f t="shared" si="314"/>
        <v>-5208.2848278707816</v>
      </c>
      <c r="O1687" s="16">
        <f>O1686+M1687*(C1687-C1686)</f>
        <v>3116941.5904876683</v>
      </c>
      <c r="P1687">
        <f t="shared" si="325"/>
        <v>-1899999.2931441746</v>
      </c>
      <c r="Q1687">
        <f t="shared" si="323"/>
        <v>1899999.2931441746</v>
      </c>
      <c r="R1687">
        <f t="shared" si="324"/>
        <v>1289339.520327637</v>
      </c>
    </row>
    <row r="1688" spans="2:18" ht="14.4" x14ac:dyDescent="0.3">
      <c r="B1688" s="7" t="s">
        <v>60</v>
      </c>
      <c r="C1688" s="7">
        <v>1680</v>
      </c>
      <c r="D1688" s="7">
        <v>203</v>
      </c>
      <c r="E1688" s="13">
        <v>126</v>
      </c>
      <c r="F1688" s="16">
        <f t="shared" si="318"/>
        <v>-8.3333333333332538E-2</v>
      </c>
      <c r="G1688" s="16">
        <f t="shared" si="315"/>
        <v>350</v>
      </c>
      <c r="H1688">
        <f t="shared" si="319"/>
        <v>-87.499999999999162</v>
      </c>
      <c r="I1688">
        <f t="shared" si="320"/>
        <v>103.00500000000001</v>
      </c>
      <c r="J1688">
        <f t="shared" si="321"/>
        <v>62187.429779999984</v>
      </c>
      <c r="K1688">
        <f t="shared" si="316"/>
        <v>62202.934779999981</v>
      </c>
      <c r="L1688">
        <f t="shared" si="317"/>
        <v>-5183.5778983332821</v>
      </c>
      <c r="M1688" t="str">
        <f t="shared" si="322"/>
        <v>0</v>
      </c>
      <c r="N1688">
        <f t="shared" si="314"/>
        <v>-5183.5778983332821</v>
      </c>
      <c r="O1688" s="16">
        <f>O1687+M1688*(C1688-C1687)</f>
        <v>3116941.5904876683</v>
      </c>
      <c r="P1688">
        <f t="shared" si="325"/>
        <v>-1905182.8710425079</v>
      </c>
      <c r="Q1688">
        <f t="shared" si="323"/>
        <v>1905182.8710425079</v>
      </c>
      <c r="R1688">
        <f t="shared" si="324"/>
        <v>1292857.0962894459</v>
      </c>
    </row>
    <row r="1689" spans="2:18" ht="14.4" x14ac:dyDescent="0.3">
      <c r="B1689" s="7" t="s">
        <v>60</v>
      </c>
      <c r="C1689" s="7">
        <v>1681</v>
      </c>
      <c r="D1689" s="7">
        <v>204</v>
      </c>
      <c r="E1689" s="13">
        <v>125.7</v>
      </c>
      <c r="F1689" s="16">
        <f t="shared" si="318"/>
        <v>-5.5555555555556344E-2</v>
      </c>
      <c r="G1689" s="16">
        <f t="shared" si="315"/>
        <v>349.16666666666669</v>
      </c>
      <c r="H1689">
        <f t="shared" si="319"/>
        <v>-58.33333333333416</v>
      </c>
      <c r="I1689">
        <f t="shared" si="320"/>
        <v>103.00500000000001</v>
      </c>
      <c r="J1689">
        <f t="shared" si="321"/>
        <v>61891.651698449998</v>
      </c>
      <c r="K1689">
        <f t="shared" si="316"/>
        <v>61936.323365116667</v>
      </c>
      <c r="L1689">
        <f t="shared" si="317"/>
        <v>-3440.9068536176414</v>
      </c>
      <c r="M1689" t="str">
        <f t="shared" si="322"/>
        <v>0</v>
      </c>
      <c r="N1689">
        <f t="shared" si="314"/>
        <v>-3440.9068536176414</v>
      </c>
      <c r="O1689" s="16">
        <f>O1688+M1689*(C1689-C1688)</f>
        <v>3116941.5904876683</v>
      </c>
      <c r="P1689">
        <f t="shared" si="325"/>
        <v>-1908623.7778961256</v>
      </c>
      <c r="Q1689">
        <f t="shared" si="323"/>
        <v>1908623.7778961256</v>
      </c>
      <c r="R1689">
        <f t="shared" si="324"/>
        <v>1295192.0956803109</v>
      </c>
    </row>
    <row r="1690" spans="2:18" ht="14.4" x14ac:dyDescent="0.3">
      <c r="B1690" s="7" t="s">
        <v>60</v>
      </c>
      <c r="C1690" s="7">
        <v>1682</v>
      </c>
      <c r="D1690" s="7">
        <v>205</v>
      </c>
      <c r="E1690" s="13">
        <v>125.6</v>
      </c>
      <c r="F1690" s="16">
        <f t="shared" si="318"/>
        <v>-1.3888888888890073E-2</v>
      </c>
      <c r="G1690" s="16">
        <f t="shared" si="315"/>
        <v>348.88888888888886</v>
      </c>
      <c r="H1690">
        <f t="shared" si="319"/>
        <v>-14.583333333334577</v>
      </c>
      <c r="I1690">
        <f t="shared" si="320"/>
        <v>103.00500000000001</v>
      </c>
      <c r="J1690">
        <f t="shared" si="321"/>
        <v>61793.215687466647</v>
      </c>
      <c r="K1690">
        <f t="shared" si="316"/>
        <v>61881.637354133316</v>
      </c>
      <c r="L1690">
        <f t="shared" si="317"/>
        <v>-859.46718547414707</v>
      </c>
      <c r="M1690" t="str">
        <f t="shared" si="322"/>
        <v>0</v>
      </c>
      <c r="N1690">
        <f t="shared" si="314"/>
        <v>-859.46718547414707</v>
      </c>
      <c r="O1690" s="16">
        <f>O1689+M1690*(C1690-C1689)</f>
        <v>3116941.5904876683</v>
      </c>
      <c r="P1690">
        <f t="shared" si="325"/>
        <v>-1909483.2450815998</v>
      </c>
      <c r="Q1690">
        <f t="shared" si="323"/>
        <v>1909483.2450815998</v>
      </c>
      <c r="R1690">
        <f t="shared" si="324"/>
        <v>1295775.3301123737</v>
      </c>
    </row>
    <row r="1691" spans="2:18" ht="14.4" x14ac:dyDescent="0.3">
      <c r="B1691" s="7" t="s">
        <v>60</v>
      </c>
      <c r="C1691" s="7">
        <v>1683</v>
      </c>
      <c r="D1691" s="7">
        <v>206</v>
      </c>
      <c r="E1691" s="13">
        <v>125.6</v>
      </c>
      <c r="F1691" s="16">
        <f t="shared" si="318"/>
        <v>2.7777777777778172E-2</v>
      </c>
      <c r="G1691" s="16">
        <f t="shared" si="315"/>
        <v>348.88888888888886</v>
      </c>
      <c r="H1691">
        <f t="shared" si="319"/>
        <v>29.16666666666708</v>
      </c>
      <c r="I1691">
        <f t="shared" si="320"/>
        <v>103.00500000000001</v>
      </c>
      <c r="J1691">
        <f t="shared" si="321"/>
        <v>61793.215687466647</v>
      </c>
      <c r="K1691">
        <f t="shared" si="316"/>
        <v>61925.387354133316</v>
      </c>
      <c r="L1691">
        <f t="shared" si="317"/>
        <v>1720.1496487259499</v>
      </c>
      <c r="M1691">
        <f t="shared" si="322"/>
        <v>1720.1496487259499</v>
      </c>
      <c r="N1691" t="str">
        <f t="shared" si="314"/>
        <v>0</v>
      </c>
      <c r="O1691" s="16">
        <f>O1690+M1691*(C1691-C1690)</f>
        <v>3118661.7401363943</v>
      </c>
      <c r="P1691">
        <f t="shared" si="325"/>
        <v>-1909483.2450815998</v>
      </c>
      <c r="Q1691">
        <f t="shared" si="323"/>
        <v>1909483.2450815998</v>
      </c>
      <c r="R1691">
        <f t="shared" si="324"/>
        <v>1295775.3301123737</v>
      </c>
    </row>
    <row r="1692" spans="2:18" ht="14.4" x14ac:dyDescent="0.3">
      <c r="B1692" s="7" t="s">
        <v>60</v>
      </c>
      <c r="C1692" s="7">
        <v>1684</v>
      </c>
      <c r="D1692" s="7">
        <v>207</v>
      </c>
      <c r="E1692" s="13">
        <v>125.8</v>
      </c>
      <c r="F1692" s="16">
        <f t="shared" si="318"/>
        <v>8.3333333333334522E-2</v>
      </c>
      <c r="G1692" s="16">
        <f t="shared" si="315"/>
        <v>349.4444444444444</v>
      </c>
      <c r="H1692">
        <f t="shared" si="319"/>
        <v>87.500000000001251</v>
      </c>
      <c r="I1692">
        <f t="shared" si="320"/>
        <v>103.00500000000001</v>
      </c>
      <c r="J1692">
        <f t="shared" si="321"/>
        <v>61990.166050866639</v>
      </c>
      <c r="K1692">
        <f t="shared" si="316"/>
        <v>62180.671050866644</v>
      </c>
      <c r="L1692">
        <f t="shared" si="317"/>
        <v>5181.7225875722943</v>
      </c>
      <c r="M1692">
        <f t="shared" si="322"/>
        <v>5181.7225875722943</v>
      </c>
      <c r="N1692" t="str">
        <f t="shared" si="314"/>
        <v>0</v>
      </c>
      <c r="O1692" s="16">
        <f>O1691+M1692*(C1692-C1691)</f>
        <v>3123843.4627239667</v>
      </c>
      <c r="P1692">
        <f t="shared" si="325"/>
        <v>-1909483.2450815998</v>
      </c>
      <c r="Q1692">
        <f t="shared" si="323"/>
        <v>1909483.2450815998</v>
      </c>
      <c r="R1692">
        <f t="shared" si="324"/>
        <v>1295775.3301123737</v>
      </c>
    </row>
    <row r="1693" spans="2:18" ht="14.4" x14ac:dyDescent="0.3">
      <c r="B1693" s="7" t="s">
        <v>60</v>
      </c>
      <c r="C1693" s="7">
        <v>1685</v>
      </c>
      <c r="D1693" s="7">
        <v>208</v>
      </c>
      <c r="E1693" s="13">
        <v>126.2</v>
      </c>
      <c r="F1693" s="16">
        <f t="shared" si="318"/>
        <v>0.11111111111111072</v>
      </c>
      <c r="G1693" s="16">
        <f t="shared" si="315"/>
        <v>350.55555555555554</v>
      </c>
      <c r="H1693">
        <f t="shared" si="319"/>
        <v>116.66666666666626</v>
      </c>
      <c r="I1693">
        <f t="shared" si="320"/>
        <v>103.00500000000001</v>
      </c>
      <c r="J1693">
        <f t="shared" si="321"/>
        <v>62385.006874866645</v>
      </c>
      <c r="K1693">
        <f t="shared" si="316"/>
        <v>62604.678541533314</v>
      </c>
      <c r="L1693">
        <f t="shared" si="317"/>
        <v>6956.0753935036764</v>
      </c>
      <c r="M1693">
        <f t="shared" si="322"/>
        <v>6956.0753935036764</v>
      </c>
      <c r="N1693" t="str">
        <f t="shared" si="314"/>
        <v>0</v>
      </c>
      <c r="O1693" s="16">
        <f>O1692+M1693*(C1693-C1692)</f>
        <v>3130799.5381174702</v>
      </c>
      <c r="P1693">
        <f t="shared" si="325"/>
        <v>-1909483.2450815998</v>
      </c>
      <c r="Q1693">
        <f t="shared" si="323"/>
        <v>1909483.2450815998</v>
      </c>
      <c r="R1693">
        <f t="shared" si="324"/>
        <v>1295775.3301123737</v>
      </c>
    </row>
    <row r="1694" spans="2:18" ht="14.4" x14ac:dyDescent="0.3">
      <c r="B1694" s="7" t="s">
        <v>60</v>
      </c>
      <c r="C1694" s="7">
        <v>1686</v>
      </c>
      <c r="D1694" s="7">
        <v>209</v>
      </c>
      <c r="E1694" s="13">
        <v>126.6</v>
      </c>
      <c r="F1694" s="16">
        <f t="shared" si="318"/>
        <v>0.11111111111111072</v>
      </c>
      <c r="G1694" s="16">
        <f t="shared" si="315"/>
        <v>351.66666666666663</v>
      </c>
      <c r="H1694">
        <f t="shared" si="319"/>
        <v>116.66666666666626</v>
      </c>
      <c r="I1694">
        <f t="shared" si="320"/>
        <v>103.00500000000001</v>
      </c>
      <c r="J1694">
        <f t="shared" si="321"/>
        <v>62781.101161799976</v>
      </c>
      <c r="K1694">
        <f t="shared" si="316"/>
        <v>63000.772828466645</v>
      </c>
      <c r="L1694">
        <f t="shared" si="317"/>
        <v>7000.0858698296024</v>
      </c>
      <c r="M1694">
        <f t="shared" si="322"/>
        <v>7000.0858698296024</v>
      </c>
      <c r="N1694" t="str">
        <f t="shared" si="314"/>
        <v>0</v>
      </c>
      <c r="O1694" s="16">
        <f>O1693+M1694*(C1694-C1693)</f>
        <v>3137799.6239872999</v>
      </c>
      <c r="P1694">
        <f t="shared" si="325"/>
        <v>-1909483.2450815998</v>
      </c>
      <c r="Q1694">
        <f t="shared" si="323"/>
        <v>1909483.2450815998</v>
      </c>
      <c r="R1694">
        <f t="shared" si="324"/>
        <v>1295775.3301123737</v>
      </c>
    </row>
    <row r="1695" spans="2:18" ht="14.4" x14ac:dyDescent="0.3">
      <c r="B1695" s="7" t="s">
        <v>60</v>
      </c>
      <c r="C1695" s="7">
        <v>1687</v>
      </c>
      <c r="D1695" s="7">
        <v>210</v>
      </c>
      <c r="E1695" s="13">
        <v>127</v>
      </c>
      <c r="F1695" s="16">
        <f t="shared" si="318"/>
        <v>0.11111111111111269</v>
      </c>
      <c r="G1695" s="16">
        <f t="shared" si="315"/>
        <v>352.77777777777777</v>
      </c>
      <c r="H1695">
        <f t="shared" si="319"/>
        <v>116.66666666666832</v>
      </c>
      <c r="I1695">
        <f t="shared" si="320"/>
        <v>103.00500000000001</v>
      </c>
      <c r="J1695">
        <f t="shared" si="321"/>
        <v>63178.448911666659</v>
      </c>
      <c r="K1695">
        <f t="shared" si="316"/>
        <v>63398.120578333328</v>
      </c>
      <c r="L1695">
        <f t="shared" si="317"/>
        <v>7044.2356198149146</v>
      </c>
      <c r="M1695">
        <f t="shared" si="322"/>
        <v>7044.2356198149146</v>
      </c>
      <c r="N1695" t="str">
        <f t="shared" si="314"/>
        <v>0</v>
      </c>
      <c r="O1695" s="16">
        <f>O1694+M1695*(C1695-C1694)</f>
        <v>3144843.8596071149</v>
      </c>
      <c r="P1695">
        <f t="shared" si="325"/>
        <v>-1909483.2450815998</v>
      </c>
      <c r="Q1695">
        <f t="shared" si="323"/>
        <v>1909483.2450815998</v>
      </c>
      <c r="R1695">
        <f t="shared" si="324"/>
        <v>1295775.3301123737</v>
      </c>
    </row>
    <row r="1696" spans="2:18" ht="14.4" x14ac:dyDescent="0.3">
      <c r="B1696" s="7" t="s">
        <v>60</v>
      </c>
      <c r="C1696" s="7">
        <v>1688</v>
      </c>
      <c r="D1696" s="7">
        <v>211</v>
      </c>
      <c r="E1696" s="13">
        <v>127.4</v>
      </c>
      <c r="F1696" s="16">
        <f t="shared" si="318"/>
        <v>8.3333333333332538E-2</v>
      </c>
      <c r="G1696" s="16">
        <f t="shared" si="315"/>
        <v>353.88888888888891</v>
      </c>
      <c r="H1696">
        <f t="shared" si="319"/>
        <v>87.499999999999162</v>
      </c>
      <c r="I1696">
        <f t="shared" si="320"/>
        <v>103.00500000000001</v>
      </c>
      <c r="J1696">
        <f t="shared" si="321"/>
        <v>63577.050124466659</v>
      </c>
      <c r="K1696">
        <f t="shared" si="316"/>
        <v>63767.555124466657</v>
      </c>
      <c r="L1696">
        <f t="shared" si="317"/>
        <v>5313.9629270388377</v>
      </c>
      <c r="M1696">
        <f t="shared" si="322"/>
        <v>5313.9629270388377</v>
      </c>
      <c r="N1696" t="str">
        <f t="shared" si="314"/>
        <v>0</v>
      </c>
      <c r="O1696" s="16">
        <f>O1695+M1696*(C1696-C1695)</f>
        <v>3150157.8225341537</v>
      </c>
      <c r="P1696">
        <f t="shared" si="325"/>
        <v>-1909483.2450815998</v>
      </c>
      <c r="Q1696">
        <f t="shared" si="323"/>
        <v>1909483.2450815998</v>
      </c>
      <c r="R1696">
        <f t="shared" si="324"/>
        <v>1295775.3301123737</v>
      </c>
    </row>
    <row r="1697" spans="2:18" ht="14.4" x14ac:dyDescent="0.3">
      <c r="B1697" s="7" t="s">
        <v>60</v>
      </c>
      <c r="C1697" s="7">
        <v>1689</v>
      </c>
      <c r="D1697" s="7">
        <v>212</v>
      </c>
      <c r="E1697" s="13">
        <v>127.6</v>
      </c>
      <c r="F1697" s="16">
        <f t="shared" si="318"/>
        <v>5.5555555555554373E-2</v>
      </c>
      <c r="G1697" s="16">
        <f t="shared" si="315"/>
        <v>354.4444444444444</v>
      </c>
      <c r="H1697">
        <f t="shared" si="319"/>
        <v>58.333333333332092</v>
      </c>
      <c r="I1697">
        <f t="shared" si="320"/>
        <v>103.00500000000001</v>
      </c>
      <c r="J1697">
        <f t="shared" si="321"/>
        <v>63776.820779466645</v>
      </c>
      <c r="K1697">
        <f t="shared" si="316"/>
        <v>63938.159112799978</v>
      </c>
      <c r="L1697">
        <f t="shared" si="317"/>
        <v>3552.1199507110341</v>
      </c>
      <c r="M1697">
        <f t="shared" si="322"/>
        <v>3552.1199507110341</v>
      </c>
      <c r="N1697" t="str">
        <f t="shared" ref="N1697:N1760" si="326">IF(L1697&lt;0, L1697,"0")</f>
        <v>0</v>
      </c>
      <c r="O1697" s="16">
        <f>O1696+M1697*(C1697-C1696)</f>
        <v>3153709.942484865</v>
      </c>
      <c r="P1697">
        <f t="shared" si="325"/>
        <v>-1909483.2450815998</v>
      </c>
      <c r="Q1697">
        <f t="shared" si="323"/>
        <v>1909483.2450815998</v>
      </c>
      <c r="R1697">
        <f t="shared" si="324"/>
        <v>1295775.3301123737</v>
      </c>
    </row>
    <row r="1698" spans="2:18" ht="14.4" x14ac:dyDescent="0.3">
      <c r="B1698" s="7" t="s">
        <v>60</v>
      </c>
      <c r="C1698" s="7">
        <v>1690</v>
      </c>
      <c r="D1698" s="7">
        <v>213</v>
      </c>
      <c r="E1698" s="13">
        <v>127.8</v>
      </c>
      <c r="F1698" s="16">
        <f t="shared" si="318"/>
        <v>4.1666666666668246E-2</v>
      </c>
      <c r="G1698" s="16">
        <f t="shared" si="315"/>
        <v>355</v>
      </c>
      <c r="H1698">
        <f t="shared" si="319"/>
        <v>43.750000000001656</v>
      </c>
      <c r="I1698">
        <f t="shared" si="320"/>
        <v>103.00500000000001</v>
      </c>
      <c r="J1698">
        <f t="shared" si="321"/>
        <v>63976.904800199998</v>
      </c>
      <c r="K1698">
        <f t="shared" si="316"/>
        <v>64123.659800200003</v>
      </c>
      <c r="L1698">
        <f t="shared" si="317"/>
        <v>2671.8191583417679</v>
      </c>
      <c r="M1698">
        <f t="shared" si="322"/>
        <v>2671.8191583417679</v>
      </c>
      <c r="N1698" t="str">
        <f t="shared" si="326"/>
        <v>0</v>
      </c>
      <c r="O1698" s="16">
        <f>O1697+M1698*(C1698-C1697)</f>
        <v>3156381.7616432067</v>
      </c>
      <c r="P1698">
        <f t="shared" si="325"/>
        <v>-1909483.2450815998</v>
      </c>
      <c r="Q1698">
        <f t="shared" si="323"/>
        <v>1909483.2450815998</v>
      </c>
      <c r="R1698">
        <f t="shared" si="324"/>
        <v>1295775.3301123737</v>
      </c>
    </row>
    <row r="1699" spans="2:18" ht="14.4" x14ac:dyDescent="0.3">
      <c r="B1699" s="7" t="s">
        <v>60</v>
      </c>
      <c r="C1699" s="7">
        <v>1691</v>
      </c>
      <c r="D1699" s="7">
        <v>214</v>
      </c>
      <c r="E1699" s="13">
        <v>127.9</v>
      </c>
      <c r="F1699" s="16">
        <f t="shared" si="318"/>
        <v>2.7777777777778172E-2</v>
      </c>
      <c r="G1699" s="16">
        <f t="shared" si="315"/>
        <v>355.27777777777777</v>
      </c>
      <c r="H1699">
        <f t="shared" si="319"/>
        <v>29.16666666666708</v>
      </c>
      <c r="I1699">
        <f t="shared" si="320"/>
        <v>103.00500000000001</v>
      </c>
      <c r="J1699">
        <f t="shared" si="321"/>
        <v>64077.064322716651</v>
      </c>
      <c r="K1699">
        <f t="shared" si="316"/>
        <v>64209.23598938332</v>
      </c>
      <c r="L1699">
        <f t="shared" si="317"/>
        <v>1783.5898885940064</v>
      </c>
      <c r="M1699">
        <f t="shared" si="322"/>
        <v>1783.5898885940064</v>
      </c>
      <c r="N1699" t="str">
        <f t="shared" si="326"/>
        <v>0</v>
      </c>
      <c r="O1699" s="16">
        <f>O1698+M1699*(C1699-C1698)</f>
        <v>3158165.3515318008</v>
      </c>
      <c r="P1699">
        <f t="shared" si="325"/>
        <v>-1909483.2450815998</v>
      </c>
      <c r="Q1699">
        <f t="shared" si="323"/>
        <v>1909483.2450815998</v>
      </c>
      <c r="R1699">
        <f t="shared" si="324"/>
        <v>1295775.3301123737</v>
      </c>
    </row>
    <row r="1700" spans="2:18" ht="14.4" x14ac:dyDescent="0.3">
      <c r="B1700" s="7" t="s">
        <v>60</v>
      </c>
      <c r="C1700" s="7">
        <v>1692</v>
      </c>
      <c r="D1700" s="7">
        <v>215</v>
      </c>
      <c r="E1700" s="13">
        <v>128</v>
      </c>
      <c r="F1700" s="16">
        <f t="shared" si="318"/>
        <v>2.7777777777776198E-2</v>
      </c>
      <c r="G1700" s="16">
        <f t="shared" si="315"/>
        <v>355.55555555555554</v>
      </c>
      <c r="H1700">
        <f t="shared" si="319"/>
        <v>29.166666666665009</v>
      </c>
      <c r="I1700">
        <f t="shared" si="320"/>
        <v>103.00500000000001</v>
      </c>
      <c r="J1700">
        <f t="shared" si="321"/>
        <v>64177.302186666653</v>
      </c>
      <c r="K1700">
        <f t="shared" si="316"/>
        <v>64309.473853333315</v>
      </c>
      <c r="L1700">
        <f t="shared" si="317"/>
        <v>1786.3742737036016</v>
      </c>
      <c r="M1700">
        <f t="shared" si="322"/>
        <v>1786.3742737036016</v>
      </c>
      <c r="N1700" t="str">
        <f t="shared" si="326"/>
        <v>0</v>
      </c>
      <c r="O1700" s="16">
        <f>O1699+M1700*(C1700-C1699)</f>
        <v>3159951.7258055042</v>
      </c>
      <c r="P1700">
        <f t="shared" si="325"/>
        <v>-1909483.2450815998</v>
      </c>
      <c r="Q1700">
        <f t="shared" si="323"/>
        <v>1909483.2450815998</v>
      </c>
      <c r="R1700">
        <f t="shared" si="324"/>
        <v>1295775.3301123737</v>
      </c>
    </row>
    <row r="1701" spans="2:18" ht="14.4" x14ac:dyDescent="0.3">
      <c r="B1701" s="7" t="s">
        <v>60</v>
      </c>
      <c r="C1701" s="7">
        <v>1693</v>
      </c>
      <c r="D1701" s="7">
        <v>216</v>
      </c>
      <c r="E1701" s="13">
        <v>128.1</v>
      </c>
      <c r="F1701" s="16">
        <f t="shared" si="318"/>
        <v>2.7777777777776198E-2</v>
      </c>
      <c r="G1701" s="16">
        <f t="shared" si="315"/>
        <v>355.83333333333331</v>
      </c>
      <c r="H1701">
        <f t="shared" si="319"/>
        <v>29.166666666665009</v>
      </c>
      <c r="I1701">
        <f t="shared" si="320"/>
        <v>103.00500000000001</v>
      </c>
      <c r="J1701">
        <f t="shared" si="321"/>
        <v>64277.618392049983</v>
      </c>
      <c r="K1701">
        <f t="shared" si="316"/>
        <v>64409.790058716644</v>
      </c>
      <c r="L1701">
        <f t="shared" si="317"/>
        <v>1789.1608349642495</v>
      </c>
      <c r="M1701">
        <f t="shared" si="322"/>
        <v>1789.1608349642495</v>
      </c>
      <c r="N1701" t="str">
        <f t="shared" si="326"/>
        <v>0</v>
      </c>
      <c r="O1701" s="16">
        <f>O1700+M1701*(C1701-C1700)</f>
        <v>3161740.8866404686</v>
      </c>
      <c r="P1701">
        <f t="shared" si="325"/>
        <v>-1909483.2450815998</v>
      </c>
      <c r="Q1701">
        <f t="shared" si="323"/>
        <v>1909483.2450815998</v>
      </c>
      <c r="R1701">
        <f t="shared" si="324"/>
        <v>1295775.3301123737</v>
      </c>
    </row>
    <row r="1702" spans="2:18" ht="14.4" x14ac:dyDescent="0.3">
      <c r="B1702" s="7" t="s">
        <v>60</v>
      </c>
      <c r="C1702" s="7">
        <v>1694</v>
      </c>
      <c r="D1702" s="7">
        <v>217</v>
      </c>
      <c r="E1702" s="13">
        <v>128.19999999999999</v>
      </c>
      <c r="F1702" s="16">
        <f t="shared" si="318"/>
        <v>2.7777777777780146E-2</v>
      </c>
      <c r="G1702" s="16">
        <f t="shared" si="315"/>
        <v>356.11111111111109</v>
      </c>
      <c r="H1702">
        <f t="shared" si="319"/>
        <v>29.166666666669155</v>
      </c>
      <c r="I1702">
        <f t="shared" si="320"/>
        <v>103.00500000000001</v>
      </c>
      <c r="J1702">
        <f t="shared" si="321"/>
        <v>64378.012938866654</v>
      </c>
      <c r="K1702">
        <f t="shared" si="316"/>
        <v>64510.184605533323</v>
      </c>
      <c r="L1702">
        <f t="shared" si="317"/>
        <v>1791.9495723760783</v>
      </c>
      <c r="M1702">
        <f t="shared" si="322"/>
        <v>1791.9495723760783</v>
      </c>
      <c r="N1702" t="str">
        <f t="shared" si="326"/>
        <v>0</v>
      </c>
      <c r="O1702" s="16">
        <f>O1701+M1702*(C1702-C1701)</f>
        <v>3163532.8362128446</v>
      </c>
      <c r="P1702">
        <f t="shared" si="325"/>
        <v>-1909483.2450815998</v>
      </c>
      <c r="Q1702">
        <f t="shared" si="323"/>
        <v>1909483.2450815998</v>
      </c>
      <c r="R1702">
        <f t="shared" si="324"/>
        <v>1295775.3301123737</v>
      </c>
    </row>
    <row r="1703" spans="2:18" ht="14.4" x14ac:dyDescent="0.3">
      <c r="B1703" s="7" t="s">
        <v>60</v>
      </c>
      <c r="C1703" s="7">
        <v>1695</v>
      </c>
      <c r="D1703" s="7">
        <v>218</v>
      </c>
      <c r="E1703" s="13">
        <v>128.30000000000001</v>
      </c>
      <c r="F1703" s="16">
        <f t="shared" si="318"/>
        <v>2.7777777777780146E-2</v>
      </c>
      <c r="G1703" s="16">
        <f t="shared" si="315"/>
        <v>356.38888888888891</v>
      </c>
      <c r="H1703">
        <f t="shared" si="319"/>
        <v>29.166666666669155</v>
      </c>
      <c r="I1703">
        <f t="shared" si="320"/>
        <v>103.00500000000001</v>
      </c>
      <c r="J1703">
        <f t="shared" si="321"/>
        <v>64478.485827116667</v>
      </c>
      <c r="K1703">
        <f t="shared" si="316"/>
        <v>64610.657493783336</v>
      </c>
      <c r="L1703">
        <f t="shared" si="317"/>
        <v>1794.740485938579</v>
      </c>
      <c r="M1703">
        <f t="shared" si="322"/>
        <v>1794.740485938579</v>
      </c>
      <c r="N1703" t="str">
        <f t="shared" si="326"/>
        <v>0</v>
      </c>
      <c r="O1703" s="16">
        <f>O1702+M1703*(C1703-C1702)</f>
        <v>3165327.5766987833</v>
      </c>
      <c r="P1703">
        <f t="shared" si="325"/>
        <v>-1909483.2450815998</v>
      </c>
      <c r="Q1703">
        <f t="shared" si="323"/>
        <v>1909483.2450815998</v>
      </c>
      <c r="R1703">
        <f t="shared" si="324"/>
        <v>1295775.3301123737</v>
      </c>
    </row>
    <row r="1704" spans="2:18" ht="14.4" x14ac:dyDescent="0.3">
      <c r="B1704" s="7" t="s">
        <v>60</v>
      </c>
      <c r="C1704" s="7">
        <v>1696</v>
      </c>
      <c r="D1704" s="7">
        <v>219</v>
      </c>
      <c r="E1704" s="13">
        <v>128.4</v>
      </c>
      <c r="F1704" s="16">
        <f t="shared" si="318"/>
        <v>2.7777777777776198E-2</v>
      </c>
      <c r="G1704" s="16">
        <f t="shared" si="315"/>
        <v>356.66666666666669</v>
      </c>
      <c r="H1704">
        <f t="shared" si="319"/>
        <v>29.166666666665009</v>
      </c>
      <c r="I1704">
        <f t="shared" si="320"/>
        <v>103.00500000000001</v>
      </c>
      <c r="J1704">
        <f t="shared" si="321"/>
        <v>64579.037056799993</v>
      </c>
      <c r="K1704">
        <f t="shared" si="316"/>
        <v>64711.208723466654</v>
      </c>
      <c r="L1704">
        <f t="shared" si="317"/>
        <v>1797.5335756517493</v>
      </c>
      <c r="M1704">
        <f t="shared" si="322"/>
        <v>1797.5335756517493</v>
      </c>
      <c r="N1704" t="str">
        <f t="shared" si="326"/>
        <v>0</v>
      </c>
      <c r="O1704" s="16">
        <f>O1703+M1704*(C1704-C1703)</f>
        <v>3167125.110274435</v>
      </c>
      <c r="P1704">
        <f t="shared" si="325"/>
        <v>-1909483.2450815998</v>
      </c>
      <c r="Q1704">
        <f t="shared" si="323"/>
        <v>1909483.2450815998</v>
      </c>
      <c r="R1704">
        <f t="shared" si="324"/>
        <v>1295775.3301123737</v>
      </c>
    </row>
    <row r="1705" spans="2:18" ht="14.4" x14ac:dyDescent="0.3">
      <c r="B1705" s="7" t="s">
        <v>60</v>
      </c>
      <c r="C1705" s="7">
        <v>1697</v>
      </c>
      <c r="D1705" s="7">
        <v>220</v>
      </c>
      <c r="E1705" s="13">
        <v>128.5</v>
      </c>
      <c r="F1705" s="16">
        <f t="shared" si="318"/>
        <v>2.7777777777776198E-2</v>
      </c>
      <c r="G1705" s="16">
        <f t="shared" si="315"/>
        <v>356.94444444444446</v>
      </c>
      <c r="H1705">
        <f t="shared" si="319"/>
        <v>29.166666666665009</v>
      </c>
      <c r="I1705">
        <f t="shared" si="320"/>
        <v>103.00500000000001</v>
      </c>
      <c r="J1705">
        <f t="shared" si="321"/>
        <v>64679.66662791666</v>
      </c>
      <c r="K1705">
        <f t="shared" si="316"/>
        <v>64811.838294583322</v>
      </c>
      <c r="L1705">
        <f t="shared" si="317"/>
        <v>1800.328841516101</v>
      </c>
      <c r="M1705">
        <f t="shared" si="322"/>
        <v>1800.328841516101</v>
      </c>
      <c r="N1705" t="str">
        <f t="shared" si="326"/>
        <v>0</v>
      </c>
      <c r="O1705" s="16">
        <f>O1704+M1705*(C1705-C1704)</f>
        <v>3168925.4391159513</v>
      </c>
      <c r="P1705">
        <f t="shared" si="325"/>
        <v>-1909483.2450815998</v>
      </c>
      <c r="Q1705">
        <f t="shared" si="323"/>
        <v>1909483.2450815998</v>
      </c>
      <c r="R1705">
        <f t="shared" si="324"/>
        <v>1295775.3301123737</v>
      </c>
    </row>
    <row r="1706" spans="2:18" ht="14.4" x14ac:dyDescent="0.3">
      <c r="B1706" s="7" t="s">
        <v>60</v>
      </c>
      <c r="C1706" s="7">
        <v>1698</v>
      </c>
      <c r="D1706" s="7">
        <v>221</v>
      </c>
      <c r="E1706" s="13">
        <v>128.6</v>
      </c>
      <c r="F1706" s="16">
        <f t="shared" si="318"/>
        <v>1.3888888888888099E-2</v>
      </c>
      <c r="G1706" s="16">
        <f t="shared" si="315"/>
        <v>357.22222222222217</v>
      </c>
      <c r="H1706">
        <f t="shared" si="319"/>
        <v>14.583333333332504</v>
      </c>
      <c r="I1706">
        <f t="shared" si="320"/>
        <v>103.00500000000001</v>
      </c>
      <c r="J1706">
        <f t="shared" si="321"/>
        <v>64780.374540466633</v>
      </c>
      <c r="K1706">
        <f t="shared" si="316"/>
        <v>64897.962873799966</v>
      </c>
      <c r="L1706">
        <f t="shared" si="317"/>
        <v>901.36059546939271</v>
      </c>
      <c r="M1706">
        <f t="shared" si="322"/>
        <v>901.36059546939271</v>
      </c>
      <c r="N1706" t="str">
        <f t="shared" si="326"/>
        <v>0</v>
      </c>
      <c r="O1706" s="16">
        <f>O1705+M1706*(C1706-C1705)</f>
        <v>3169826.7997114207</v>
      </c>
      <c r="P1706">
        <f t="shared" si="325"/>
        <v>-1909483.2450815998</v>
      </c>
      <c r="Q1706">
        <f t="shared" si="323"/>
        <v>1909483.2450815998</v>
      </c>
      <c r="R1706">
        <f t="shared" si="324"/>
        <v>1295775.3301123737</v>
      </c>
    </row>
    <row r="1707" spans="2:18" ht="14.4" x14ac:dyDescent="0.3">
      <c r="B1707" s="7" t="s">
        <v>60</v>
      </c>
      <c r="C1707" s="7">
        <v>1699</v>
      </c>
      <c r="D1707" s="7">
        <v>222</v>
      </c>
      <c r="E1707" s="13">
        <v>128.6</v>
      </c>
      <c r="F1707" s="16">
        <f t="shared" si="318"/>
        <v>-1.3888888888888099E-2</v>
      </c>
      <c r="G1707" s="16">
        <f t="shared" si="315"/>
        <v>357.22222222222217</v>
      </c>
      <c r="H1707">
        <f t="shared" si="319"/>
        <v>-14.583333333332504</v>
      </c>
      <c r="I1707">
        <f t="shared" si="320"/>
        <v>103.00500000000001</v>
      </c>
      <c r="J1707">
        <f t="shared" si="321"/>
        <v>64780.374540466633</v>
      </c>
      <c r="K1707">
        <f t="shared" si="316"/>
        <v>64868.796207133302</v>
      </c>
      <c r="L1707">
        <f t="shared" si="317"/>
        <v>-900.95550287680021</v>
      </c>
      <c r="M1707" t="str">
        <f t="shared" si="322"/>
        <v>0</v>
      </c>
      <c r="N1707">
        <f t="shared" si="326"/>
        <v>-900.95550287680021</v>
      </c>
      <c r="O1707" s="16">
        <f>O1706+M1707*(C1707-C1706)</f>
        <v>3169826.7997114207</v>
      </c>
      <c r="P1707">
        <f t="shared" si="325"/>
        <v>-1910384.2005844766</v>
      </c>
      <c r="Q1707">
        <f t="shared" si="323"/>
        <v>1910384.2005844766</v>
      </c>
      <c r="R1707">
        <f t="shared" si="324"/>
        <v>1296386.7185166257</v>
      </c>
    </row>
    <row r="1708" spans="2:18" ht="14.4" x14ac:dyDescent="0.3">
      <c r="B1708" s="7" t="s">
        <v>60</v>
      </c>
      <c r="C1708" s="7">
        <v>1700</v>
      </c>
      <c r="D1708" s="7">
        <v>223</v>
      </c>
      <c r="E1708" s="13">
        <v>128.5</v>
      </c>
      <c r="F1708" s="16">
        <f t="shared" si="318"/>
        <v>-4.1666666666664298E-2</v>
      </c>
      <c r="G1708" s="16">
        <f t="shared" si="315"/>
        <v>356.94444444444446</v>
      </c>
      <c r="H1708">
        <f t="shared" si="319"/>
        <v>-43.749999999997513</v>
      </c>
      <c r="I1708">
        <f t="shared" si="320"/>
        <v>103.00500000000001</v>
      </c>
      <c r="J1708">
        <f t="shared" si="321"/>
        <v>64679.66662791666</v>
      </c>
      <c r="K1708">
        <f t="shared" si="316"/>
        <v>64738.921627916665</v>
      </c>
      <c r="L1708">
        <f t="shared" si="317"/>
        <v>-2697.4550678297078</v>
      </c>
      <c r="M1708" t="str">
        <f t="shared" si="322"/>
        <v>0</v>
      </c>
      <c r="N1708">
        <f t="shared" si="326"/>
        <v>-2697.4550678297078</v>
      </c>
      <c r="O1708" s="16">
        <f>O1707+M1708*(C1708-C1707)</f>
        <v>3169826.7997114207</v>
      </c>
      <c r="P1708">
        <f t="shared" si="325"/>
        <v>-1913081.6556523063</v>
      </c>
      <c r="Q1708">
        <f t="shared" si="323"/>
        <v>1913081.6556523063</v>
      </c>
      <c r="R1708">
        <f t="shared" si="324"/>
        <v>1298217.2115256549</v>
      </c>
    </row>
    <row r="1709" spans="2:18" ht="14.4" x14ac:dyDescent="0.3">
      <c r="B1709" s="7" t="s">
        <v>60</v>
      </c>
      <c r="C1709" s="7">
        <v>1701</v>
      </c>
      <c r="D1709" s="7">
        <v>224</v>
      </c>
      <c r="E1709" s="13">
        <v>128.30000000000001</v>
      </c>
      <c r="F1709" s="16">
        <f t="shared" si="318"/>
        <v>-5.5555555555556344E-2</v>
      </c>
      <c r="G1709" s="16">
        <f t="shared" si="315"/>
        <v>356.38888888888891</v>
      </c>
      <c r="H1709">
        <f t="shared" si="319"/>
        <v>-58.33333333333416</v>
      </c>
      <c r="I1709">
        <f t="shared" si="320"/>
        <v>103.00500000000001</v>
      </c>
      <c r="J1709">
        <f t="shared" si="321"/>
        <v>64478.485827116667</v>
      </c>
      <c r="K1709">
        <f t="shared" si="316"/>
        <v>64523.157493783336</v>
      </c>
      <c r="L1709">
        <f t="shared" si="317"/>
        <v>-3584.6198607657916</v>
      </c>
      <c r="M1709" t="str">
        <f t="shared" si="322"/>
        <v>0</v>
      </c>
      <c r="N1709">
        <f t="shared" si="326"/>
        <v>-3584.6198607657916</v>
      </c>
      <c r="O1709" s="16">
        <f>O1708+M1709*(C1709-C1708)</f>
        <v>3169826.7997114207</v>
      </c>
      <c r="P1709">
        <f t="shared" si="325"/>
        <v>-1916666.275513072</v>
      </c>
      <c r="Q1709">
        <f t="shared" si="323"/>
        <v>1916666.275513072</v>
      </c>
      <c r="R1709">
        <f t="shared" si="324"/>
        <v>1300649.7345631707</v>
      </c>
    </row>
    <row r="1710" spans="2:18" ht="14.4" x14ac:dyDescent="0.3">
      <c r="B1710" s="7" t="s">
        <v>60</v>
      </c>
      <c r="C1710" s="7">
        <v>1702</v>
      </c>
      <c r="D1710" s="7">
        <v>225</v>
      </c>
      <c r="E1710" s="13">
        <v>128.1</v>
      </c>
      <c r="F1710" s="16">
        <f t="shared" si="318"/>
        <v>-5.5555555555556344E-2</v>
      </c>
      <c r="G1710" s="16">
        <f t="shared" si="315"/>
        <v>355.83333333333331</v>
      </c>
      <c r="H1710">
        <f t="shared" si="319"/>
        <v>-58.33333333333416</v>
      </c>
      <c r="I1710">
        <f t="shared" si="320"/>
        <v>103.00500000000001</v>
      </c>
      <c r="J1710">
        <f t="shared" si="321"/>
        <v>64277.618392049983</v>
      </c>
      <c r="K1710">
        <f t="shared" si="316"/>
        <v>64322.290058716651</v>
      </c>
      <c r="L1710">
        <f t="shared" si="317"/>
        <v>-3573.4605588176423</v>
      </c>
      <c r="M1710" t="str">
        <f t="shared" si="322"/>
        <v>0</v>
      </c>
      <c r="N1710">
        <f t="shared" si="326"/>
        <v>-3573.4605588176423</v>
      </c>
      <c r="O1710" s="16">
        <f>O1709+M1710*(C1710-C1709)</f>
        <v>3169826.7997114207</v>
      </c>
      <c r="P1710">
        <f t="shared" si="325"/>
        <v>-1920239.7360718898</v>
      </c>
      <c r="Q1710">
        <f t="shared" si="323"/>
        <v>1920239.7360718898</v>
      </c>
      <c r="R1710">
        <f t="shared" si="324"/>
        <v>1303074.6848983844</v>
      </c>
    </row>
    <row r="1711" spans="2:18" ht="14.4" x14ac:dyDescent="0.3">
      <c r="B1711" s="7" t="s">
        <v>60</v>
      </c>
      <c r="C1711" s="7">
        <v>1703</v>
      </c>
      <c r="D1711" s="7">
        <v>226</v>
      </c>
      <c r="E1711" s="13">
        <v>127.9</v>
      </c>
      <c r="F1711" s="16">
        <f t="shared" si="318"/>
        <v>-6.9444444444444448E-2</v>
      </c>
      <c r="G1711" s="16">
        <f t="shared" si="315"/>
        <v>355.27777777777777</v>
      </c>
      <c r="H1711">
        <f t="shared" si="319"/>
        <v>-72.916666666666671</v>
      </c>
      <c r="I1711">
        <f t="shared" si="320"/>
        <v>103.00500000000001</v>
      </c>
      <c r="J1711">
        <f t="shared" si="321"/>
        <v>64077.064322716651</v>
      </c>
      <c r="K1711">
        <f t="shared" si="316"/>
        <v>64107.152656049984</v>
      </c>
      <c r="L1711">
        <f t="shared" si="317"/>
        <v>-4451.8856011145826</v>
      </c>
      <c r="M1711" t="str">
        <f t="shared" si="322"/>
        <v>0</v>
      </c>
      <c r="N1711">
        <f t="shared" si="326"/>
        <v>-4451.8856011145826</v>
      </c>
      <c r="O1711" s="16">
        <f>O1710+M1711*(C1711-C1710)</f>
        <v>3169826.7997114207</v>
      </c>
      <c r="P1711">
        <f t="shared" si="325"/>
        <v>-1924691.6216730042</v>
      </c>
      <c r="Q1711">
        <f t="shared" si="323"/>
        <v>1924691.6216730042</v>
      </c>
      <c r="R1711">
        <f t="shared" si="324"/>
        <v>1306095.7344673006</v>
      </c>
    </row>
    <row r="1712" spans="2:18" ht="14.4" x14ac:dyDescent="0.3">
      <c r="B1712" s="7" t="s">
        <v>60</v>
      </c>
      <c r="C1712" s="7">
        <v>1704</v>
      </c>
      <c r="D1712" s="7">
        <v>227</v>
      </c>
      <c r="E1712" s="13">
        <v>127.6</v>
      </c>
      <c r="F1712" s="16">
        <f t="shared" si="318"/>
        <v>-6.9444444444444448E-2</v>
      </c>
      <c r="G1712" s="16">
        <f t="shared" si="315"/>
        <v>354.4444444444444</v>
      </c>
      <c r="H1712">
        <f t="shared" si="319"/>
        <v>-72.916666666666671</v>
      </c>
      <c r="I1712">
        <f t="shared" si="320"/>
        <v>103.00500000000001</v>
      </c>
      <c r="J1712">
        <f t="shared" si="321"/>
        <v>63776.820779466645</v>
      </c>
      <c r="K1712">
        <f t="shared" si="316"/>
        <v>63806.909112799978</v>
      </c>
      <c r="L1712">
        <f t="shared" si="317"/>
        <v>-4431.0353550555546</v>
      </c>
      <c r="M1712" t="str">
        <f t="shared" si="322"/>
        <v>0</v>
      </c>
      <c r="N1712">
        <f t="shared" si="326"/>
        <v>-4431.0353550555546</v>
      </c>
      <c r="O1712" s="16">
        <f>O1711+M1712*(C1712-C1711)</f>
        <v>3169826.7997114207</v>
      </c>
      <c r="P1712">
        <f t="shared" si="325"/>
        <v>-1929122.6570280597</v>
      </c>
      <c r="Q1712">
        <f t="shared" si="323"/>
        <v>1929122.6570280597</v>
      </c>
      <c r="R1712">
        <f t="shared" si="324"/>
        <v>1309102.6350592412</v>
      </c>
    </row>
    <row r="1713" spans="2:18" ht="14.4" x14ac:dyDescent="0.3">
      <c r="B1713" s="7" t="s">
        <v>60</v>
      </c>
      <c r="C1713" s="7">
        <v>1705</v>
      </c>
      <c r="D1713" s="7">
        <v>228</v>
      </c>
      <c r="E1713" s="13">
        <v>127.4</v>
      </c>
      <c r="F1713" s="16">
        <f t="shared" si="318"/>
        <v>-5.5555555555554373E-2</v>
      </c>
      <c r="G1713" s="16">
        <f t="shared" si="315"/>
        <v>353.88888888888891</v>
      </c>
      <c r="H1713">
        <f t="shared" si="319"/>
        <v>-58.333333333332092</v>
      </c>
      <c r="I1713">
        <f t="shared" si="320"/>
        <v>103.00500000000001</v>
      </c>
      <c r="J1713">
        <f t="shared" si="321"/>
        <v>63577.050124466659</v>
      </c>
      <c r="K1713">
        <f t="shared" si="316"/>
        <v>63621.721791133328</v>
      </c>
      <c r="L1713">
        <f t="shared" si="317"/>
        <v>-3534.5400995073319</v>
      </c>
      <c r="M1713" t="str">
        <f t="shared" si="322"/>
        <v>0</v>
      </c>
      <c r="N1713">
        <f t="shared" si="326"/>
        <v>-3534.5400995073319</v>
      </c>
      <c r="O1713" s="16">
        <f>O1712+M1713*(C1713-C1712)</f>
        <v>3169826.7997114207</v>
      </c>
      <c r="P1713">
        <f t="shared" si="325"/>
        <v>-1932657.1971275671</v>
      </c>
      <c r="Q1713">
        <f t="shared" si="323"/>
        <v>1932657.1971275671</v>
      </c>
      <c r="R1713">
        <f t="shared" si="324"/>
        <v>1311501.1739707671</v>
      </c>
    </row>
    <row r="1714" spans="2:18" ht="14.4" x14ac:dyDescent="0.3">
      <c r="B1714" s="7" t="s">
        <v>60</v>
      </c>
      <c r="C1714" s="7">
        <v>1706</v>
      </c>
      <c r="D1714" s="7">
        <v>229</v>
      </c>
      <c r="E1714" s="13">
        <v>127.2</v>
      </c>
      <c r="F1714" s="16">
        <f t="shared" si="318"/>
        <v>-5.5555555555556344E-2</v>
      </c>
      <c r="G1714" s="16">
        <f t="shared" si="315"/>
        <v>353.33333333333331</v>
      </c>
      <c r="H1714">
        <f t="shared" si="319"/>
        <v>-58.33333333333416</v>
      </c>
      <c r="I1714">
        <f t="shared" si="320"/>
        <v>103.00500000000001</v>
      </c>
      <c r="J1714">
        <f t="shared" si="321"/>
        <v>63377.592835199983</v>
      </c>
      <c r="K1714">
        <f t="shared" si="316"/>
        <v>63422.264501866652</v>
      </c>
      <c r="L1714">
        <f t="shared" si="317"/>
        <v>-3523.4591389926418</v>
      </c>
      <c r="M1714" t="str">
        <f t="shared" si="322"/>
        <v>0</v>
      </c>
      <c r="N1714">
        <f t="shared" si="326"/>
        <v>-3523.4591389926418</v>
      </c>
      <c r="O1714" s="16">
        <f>O1713+M1714*(C1714-C1713)</f>
        <v>3169826.7997114207</v>
      </c>
      <c r="P1714">
        <f t="shared" si="325"/>
        <v>-1936180.6562665598</v>
      </c>
      <c r="Q1714">
        <f t="shared" si="323"/>
        <v>1936180.6562665598</v>
      </c>
      <c r="R1714">
        <f t="shared" si="324"/>
        <v>1313892.1933424876</v>
      </c>
    </row>
    <row r="1715" spans="2:18" ht="14.4" x14ac:dyDescent="0.3">
      <c r="B1715" s="7" t="s">
        <v>60</v>
      </c>
      <c r="C1715" s="7">
        <v>1707</v>
      </c>
      <c r="D1715" s="7">
        <v>230</v>
      </c>
      <c r="E1715" s="13">
        <v>127</v>
      </c>
      <c r="F1715" s="16">
        <f t="shared" si="318"/>
        <v>-4.1666666666666269E-2</v>
      </c>
      <c r="G1715" s="16">
        <f t="shared" si="315"/>
        <v>352.77777777777777</v>
      </c>
      <c r="H1715">
        <f t="shared" si="319"/>
        <v>-43.749999999999581</v>
      </c>
      <c r="I1715">
        <f t="shared" si="320"/>
        <v>103.00500000000001</v>
      </c>
      <c r="J1715">
        <f t="shared" si="321"/>
        <v>63178.448911666659</v>
      </c>
      <c r="K1715">
        <f t="shared" si="316"/>
        <v>63237.703911666656</v>
      </c>
      <c r="L1715">
        <f t="shared" si="317"/>
        <v>-2634.904329652752</v>
      </c>
      <c r="M1715" t="str">
        <f t="shared" si="322"/>
        <v>0</v>
      </c>
      <c r="N1715">
        <f t="shared" si="326"/>
        <v>-2634.904329652752</v>
      </c>
      <c r="O1715" s="16">
        <f>O1714+M1715*(C1715-C1714)</f>
        <v>3169826.7997114207</v>
      </c>
      <c r="P1715">
        <f t="shared" si="325"/>
        <v>-1938815.5605962125</v>
      </c>
      <c r="Q1715">
        <f t="shared" si="323"/>
        <v>1938815.5605962125</v>
      </c>
      <c r="R1715">
        <f t="shared" si="324"/>
        <v>1315680.2394205898</v>
      </c>
    </row>
    <row r="1716" spans="2:18" ht="14.4" x14ac:dyDescent="0.3">
      <c r="B1716" s="7" t="s">
        <v>60</v>
      </c>
      <c r="C1716" s="7">
        <v>1708</v>
      </c>
      <c r="D1716" s="7">
        <v>231</v>
      </c>
      <c r="E1716" s="13">
        <v>126.9</v>
      </c>
      <c r="F1716" s="16">
        <f t="shared" si="318"/>
        <v>-2.7777777777778172E-2</v>
      </c>
      <c r="G1716" s="16">
        <f t="shared" si="315"/>
        <v>352.5</v>
      </c>
      <c r="H1716">
        <f t="shared" si="319"/>
        <v>-29.16666666666708</v>
      </c>
      <c r="I1716">
        <f t="shared" si="320"/>
        <v>103.00500000000001</v>
      </c>
      <c r="J1716">
        <f t="shared" si="321"/>
        <v>63078.994462049988</v>
      </c>
      <c r="K1716">
        <f t="shared" si="316"/>
        <v>63152.832795383321</v>
      </c>
      <c r="L1716">
        <f t="shared" si="317"/>
        <v>-1754.2453554273393</v>
      </c>
      <c r="M1716" t="str">
        <f t="shared" si="322"/>
        <v>0</v>
      </c>
      <c r="N1716">
        <f t="shared" si="326"/>
        <v>-1754.2453554273393</v>
      </c>
      <c r="O1716" s="16">
        <f>O1715+M1716*(C1716-C1715)</f>
        <v>3169826.7997114207</v>
      </c>
      <c r="P1716">
        <f t="shared" si="325"/>
        <v>-1940569.8059516398</v>
      </c>
      <c r="Q1716">
        <f t="shared" si="323"/>
        <v>1940569.8059516398</v>
      </c>
      <c r="R1716">
        <f t="shared" si="324"/>
        <v>1316870.6703187828</v>
      </c>
    </row>
    <row r="1717" spans="2:18" ht="14.4" x14ac:dyDescent="0.3">
      <c r="B1717" s="7" t="s">
        <v>60</v>
      </c>
      <c r="C1717" s="7">
        <v>1709</v>
      </c>
      <c r="D1717" s="7">
        <v>232</v>
      </c>
      <c r="E1717" s="13">
        <v>126.8</v>
      </c>
      <c r="F1717" s="16">
        <f t="shared" si="318"/>
        <v>-2.7777777777778172E-2</v>
      </c>
      <c r="G1717" s="16">
        <f t="shared" si="315"/>
        <v>352.22222222222223</v>
      </c>
      <c r="H1717">
        <f t="shared" si="319"/>
        <v>-29.16666666666708</v>
      </c>
      <c r="I1717">
        <f t="shared" si="320"/>
        <v>103.00500000000001</v>
      </c>
      <c r="J1717">
        <f t="shared" si="321"/>
        <v>62979.618353866659</v>
      </c>
      <c r="K1717">
        <f t="shared" si="316"/>
        <v>63053.456687199992</v>
      </c>
      <c r="L1717">
        <f t="shared" si="317"/>
        <v>-1751.4849079778023</v>
      </c>
      <c r="M1717" t="str">
        <f t="shared" si="322"/>
        <v>0</v>
      </c>
      <c r="N1717">
        <f t="shared" si="326"/>
        <v>-1751.4849079778023</v>
      </c>
      <c r="O1717" s="16">
        <f>O1716+M1717*(C1717-C1716)</f>
        <v>3169826.7997114207</v>
      </c>
      <c r="P1717">
        <f t="shared" si="325"/>
        <v>-1942321.2908596175</v>
      </c>
      <c r="Q1717">
        <f t="shared" si="323"/>
        <v>1942321.2908596175</v>
      </c>
      <c r="R1717">
        <f t="shared" si="324"/>
        <v>1318059.2279773364</v>
      </c>
    </row>
    <row r="1718" spans="2:18" ht="14.4" x14ac:dyDescent="0.3">
      <c r="B1718" s="7" t="s">
        <v>60</v>
      </c>
      <c r="C1718" s="7">
        <v>1710</v>
      </c>
      <c r="D1718" s="7">
        <v>233</v>
      </c>
      <c r="E1718" s="13">
        <v>126.7</v>
      </c>
      <c r="F1718" s="16">
        <f t="shared" si="318"/>
        <v>0</v>
      </c>
      <c r="G1718" s="16">
        <f t="shared" si="315"/>
        <v>351.94444444444446</v>
      </c>
      <c r="H1718">
        <f t="shared" si="319"/>
        <v>0</v>
      </c>
      <c r="I1718">
        <f t="shared" si="320"/>
        <v>103.00500000000001</v>
      </c>
      <c r="J1718">
        <f t="shared" si="321"/>
        <v>62880.320587116665</v>
      </c>
      <c r="K1718">
        <f t="shared" si="316"/>
        <v>62983.325587116662</v>
      </c>
      <c r="L1718">
        <f t="shared" si="317"/>
        <v>0</v>
      </c>
      <c r="M1718" t="str">
        <f t="shared" si="322"/>
        <v>0</v>
      </c>
      <c r="N1718" t="str">
        <f t="shared" si="326"/>
        <v>0</v>
      </c>
      <c r="O1718" s="16">
        <f>O1717+M1718*(C1718-C1717)</f>
        <v>3169826.7997114207</v>
      </c>
      <c r="P1718">
        <f t="shared" si="325"/>
        <v>-1942321.2908596175</v>
      </c>
      <c r="Q1718">
        <f t="shared" si="323"/>
        <v>1942321.2908596175</v>
      </c>
      <c r="R1718">
        <f t="shared" si="324"/>
        <v>1318059.2279773364</v>
      </c>
    </row>
    <row r="1719" spans="2:18" ht="14.4" x14ac:dyDescent="0.3">
      <c r="B1719" s="7" t="s">
        <v>60</v>
      </c>
      <c r="C1719" s="7">
        <v>1711</v>
      </c>
      <c r="D1719" s="7">
        <v>234</v>
      </c>
      <c r="E1719" s="13">
        <v>126.8</v>
      </c>
      <c r="F1719" s="16">
        <f t="shared" si="318"/>
        <v>2.7777777777778172E-2</v>
      </c>
      <c r="G1719" s="16">
        <f t="shared" si="315"/>
        <v>352.22222222222223</v>
      </c>
      <c r="H1719">
        <f t="shared" si="319"/>
        <v>29.16666666666708</v>
      </c>
      <c r="I1719">
        <f t="shared" si="320"/>
        <v>103.00500000000001</v>
      </c>
      <c r="J1719">
        <f t="shared" si="321"/>
        <v>62979.618353866659</v>
      </c>
      <c r="K1719">
        <f t="shared" si="316"/>
        <v>63111.790020533328</v>
      </c>
      <c r="L1719">
        <f t="shared" si="317"/>
        <v>1753.1052783481728</v>
      </c>
      <c r="M1719">
        <f t="shared" si="322"/>
        <v>1753.1052783481728</v>
      </c>
      <c r="N1719" t="str">
        <f t="shared" si="326"/>
        <v>0</v>
      </c>
      <c r="O1719" s="16">
        <f>O1718+M1719*(C1719-C1718)</f>
        <v>3171579.9049897688</v>
      </c>
      <c r="P1719">
        <f t="shared" si="325"/>
        <v>-1942321.2908596175</v>
      </c>
      <c r="Q1719">
        <f t="shared" si="323"/>
        <v>1942321.2908596175</v>
      </c>
      <c r="R1719">
        <f t="shared" si="324"/>
        <v>1318059.2279773364</v>
      </c>
    </row>
    <row r="1720" spans="2:18" ht="14.4" x14ac:dyDescent="0.3">
      <c r="B1720" s="7" t="s">
        <v>60</v>
      </c>
      <c r="C1720" s="7">
        <v>1712</v>
      </c>
      <c r="D1720" s="7">
        <v>235</v>
      </c>
      <c r="E1720" s="13">
        <v>126.9</v>
      </c>
      <c r="F1720" s="16">
        <f t="shared" si="318"/>
        <v>4.1666666666666269E-2</v>
      </c>
      <c r="G1720" s="16">
        <f t="shared" si="315"/>
        <v>352.5</v>
      </c>
      <c r="H1720">
        <f t="shared" si="319"/>
        <v>43.749999999999581</v>
      </c>
      <c r="I1720">
        <f t="shared" si="320"/>
        <v>103.00500000000001</v>
      </c>
      <c r="J1720">
        <f t="shared" si="321"/>
        <v>63078.994462049988</v>
      </c>
      <c r="K1720">
        <f t="shared" si="316"/>
        <v>63225.749462049986</v>
      </c>
      <c r="L1720">
        <f t="shared" si="317"/>
        <v>2634.4062275853908</v>
      </c>
      <c r="M1720">
        <f t="shared" si="322"/>
        <v>2634.4062275853908</v>
      </c>
      <c r="N1720" t="str">
        <f t="shared" si="326"/>
        <v>0</v>
      </c>
      <c r="O1720" s="16">
        <f>O1719+M1720*(C1720-C1719)</f>
        <v>3174214.3112173541</v>
      </c>
      <c r="P1720">
        <f t="shared" si="325"/>
        <v>-1942321.2908596175</v>
      </c>
      <c r="Q1720">
        <f t="shared" si="323"/>
        <v>1942321.2908596175</v>
      </c>
      <c r="R1720">
        <f t="shared" si="324"/>
        <v>1318059.2279773364</v>
      </c>
    </row>
    <row r="1721" spans="2:18" ht="14.4" x14ac:dyDescent="0.3">
      <c r="B1721" s="7" t="s">
        <v>60</v>
      </c>
      <c r="C1721" s="7">
        <v>1713</v>
      </c>
      <c r="D1721" s="7">
        <v>236</v>
      </c>
      <c r="E1721" s="13">
        <v>127.1</v>
      </c>
      <c r="F1721" s="16">
        <f t="shared" si="318"/>
        <v>6.9444444444444448E-2</v>
      </c>
      <c r="G1721" s="16">
        <f t="shared" si="315"/>
        <v>353.05555555555554</v>
      </c>
      <c r="H1721">
        <f t="shared" si="319"/>
        <v>72.916666666666671</v>
      </c>
      <c r="I1721">
        <f t="shared" si="320"/>
        <v>103.00500000000001</v>
      </c>
      <c r="J1721">
        <f t="shared" si="321"/>
        <v>63277.981702716657</v>
      </c>
      <c r="K1721">
        <f t="shared" si="316"/>
        <v>63453.903369383326</v>
      </c>
      <c r="L1721">
        <f t="shared" si="317"/>
        <v>4406.5210673182864</v>
      </c>
      <c r="M1721">
        <f t="shared" si="322"/>
        <v>4406.5210673182864</v>
      </c>
      <c r="N1721" t="str">
        <f t="shared" si="326"/>
        <v>0</v>
      </c>
      <c r="O1721" s="16">
        <f>O1720+M1721*(C1721-C1720)</f>
        <v>3178620.8322846727</v>
      </c>
      <c r="P1721">
        <f t="shared" si="325"/>
        <v>-1942321.2908596175</v>
      </c>
      <c r="Q1721">
        <f t="shared" si="323"/>
        <v>1942321.2908596175</v>
      </c>
      <c r="R1721">
        <f t="shared" si="324"/>
        <v>1318059.2279773364</v>
      </c>
    </row>
    <row r="1722" spans="2:18" ht="14.4" x14ac:dyDescent="0.3">
      <c r="B1722" s="7" t="s">
        <v>60</v>
      </c>
      <c r="C1722" s="7">
        <v>1714</v>
      </c>
      <c r="D1722" s="7">
        <v>237</v>
      </c>
      <c r="E1722" s="13">
        <v>127.4</v>
      </c>
      <c r="F1722" s="16">
        <f t="shared" si="318"/>
        <v>8.3333333333334522E-2</v>
      </c>
      <c r="G1722" s="16">
        <f t="shared" si="315"/>
        <v>353.88888888888891</v>
      </c>
      <c r="H1722">
        <f t="shared" si="319"/>
        <v>87.500000000001251</v>
      </c>
      <c r="I1722">
        <f t="shared" si="320"/>
        <v>103.00500000000001</v>
      </c>
      <c r="J1722">
        <f t="shared" si="321"/>
        <v>63577.050124466659</v>
      </c>
      <c r="K1722">
        <f t="shared" si="316"/>
        <v>63767.555124466664</v>
      </c>
      <c r="L1722">
        <f t="shared" si="317"/>
        <v>5313.9629270389642</v>
      </c>
      <c r="M1722">
        <f t="shared" si="322"/>
        <v>5313.9629270389642</v>
      </c>
      <c r="N1722" t="str">
        <f t="shared" si="326"/>
        <v>0</v>
      </c>
      <c r="O1722" s="16">
        <f>O1721+M1722*(C1722-C1721)</f>
        <v>3183934.7952117114</v>
      </c>
      <c r="P1722">
        <f t="shared" si="325"/>
        <v>-1942321.2908596175</v>
      </c>
      <c r="Q1722">
        <f t="shared" si="323"/>
        <v>1942321.2908596175</v>
      </c>
      <c r="R1722">
        <f t="shared" si="324"/>
        <v>1318059.2279773364</v>
      </c>
    </row>
    <row r="1723" spans="2:18" ht="14.4" x14ac:dyDescent="0.3">
      <c r="B1723" s="7" t="s">
        <v>60</v>
      </c>
      <c r="C1723" s="7">
        <v>1715</v>
      </c>
      <c r="D1723" s="7">
        <v>238</v>
      </c>
      <c r="E1723" s="13">
        <v>127.7</v>
      </c>
      <c r="F1723" s="16">
        <f t="shared" si="318"/>
        <v>9.7222222222220642E-2</v>
      </c>
      <c r="G1723" s="16">
        <f t="shared" si="315"/>
        <v>354.72222222222223</v>
      </c>
      <c r="H1723">
        <f t="shared" si="319"/>
        <v>102.08333333333168</v>
      </c>
      <c r="I1723">
        <f t="shared" si="320"/>
        <v>103.00500000000001</v>
      </c>
      <c r="J1723">
        <f t="shared" si="321"/>
        <v>63876.823619116658</v>
      </c>
      <c r="K1723">
        <f t="shared" si="316"/>
        <v>64081.911952449991</v>
      </c>
      <c r="L1723">
        <f t="shared" si="317"/>
        <v>6230.1858842658703</v>
      </c>
      <c r="M1723">
        <f t="shared" si="322"/>
        <v>6230.1858842658703</v>
      </c>
      <c r="N1723" t="str">
        <f t="shared" si="326"/>
        <v>0</v>
      </c>
      <c r="O1723" s="16">
        <f>O1722+M1723*(C1723-C1722)</f>
        <v>3190164.9810959771</v>
      </c>
      <c r="P1723">
        <f t="shared" si="325"/>
        <v>-1942321.2908596175</v>
      </c>
      <c r="Q1723">
        <f t="shared" si="323"/>
        <v>1942321.2908596175</v>
      </c>
      <c r="R1723">
        <f t="shared" si="324"/>
        <v>1318059.2279773364</v>
      </c>
    </row>
    <row r="1724" spans="2:18" ht="14.4" x14ac:dyDescent="0.3">
      <c r="B1724" s="7" t="s">
        <v>60</v>
      </c>
      <c r="C1724" s="7">
        <v>1716</v>
      </c>
      <c r="D1724" s="7">
        <v>239</v>
      </c>
      <c r="E1724" s="13">
        <v>128.1</v>
      </c>
      <c r="F1724" s="16">
        <f t="shared" si="318"/>
        <v>0.11111111111111072</v>
      </c>
      <c r="G1724" s="16">
        <f t="shared" si="315"/>
        <v>355.83333333333331</v>
      </c>
      <c r="H1724">
        <f t="shared" si="319"/>
        <v>116.66666666666626</v>
      </c>
      <c r="I1724">
        <f t="shared" si="320"/>
        <v>103.00500000000001</v>
      </c>
      <c r="J1724">
        <f t="shared" si="321"/>
        <v>64277.618392049983</v>
      </c>
      <c r="K1724">
        <f t="shared" si="316"/>
        <v>64497.290058716651</v>
      </c>
      <c r="L1724">
        <f t="shared" si="317"/>
        <v>7166.3655620796026</v>
      </c>
      <c r="M1724">
        <f t="shared" si="322"/>
        <v>7166.3655620796026</v>
      </c>
      <c r="N1724" t="str">
        <f t="shared" si="326"/>
        <v>0</v>
      </c>
      <c r="O1724" s="16">
        <f>O1723+M1724*(C1724-C1723)</f>
        <v>3197331.3466580566</v>
      </c>
      <c r="P1724">
        <f t="shared" si="325"/>
        <v>-1942321.2908596175</v>
      </c>
      <c r="Q1724">
        <f t="shared" si="323"/>
        <v>1942321.2908596175</v>
      </c>
      <c r="R1724">
        <f t="shared" si="324"/>
        <v>1318059.2279773364</v>
      </c>
    </row>
    <row r="1725" spans="2:18" ht="14.4" x14ac:dyDescent="0.3">
      <c r="B1725" s="7" t="s">
        <v>60</v>
      </c>
      <c r="C1725" s="7">
        <v>1717</v>
      </c>
      <c r="D1725" s="7">
        <v>240</v>
      </c>
      <c r="E1725" s="13">
        <v>128.5</v>
      </c>
      <c r="F1725" s="16">
        <f t="shared" si="318"/>
        <v>0.12500000000000078</v>
      </c>
      <c r="G1725" s="16">
        <f t="shared" si="315"/>
        <v>356.94444444444446</v>
      </c>
      <c r="H1725">
        <f t="shared" si="319"/>
        <v>131.25000000000082</v>
      </c>
      <c r="I1725">
        <f t="shared" si="320"/>
        <v>103.00500000000001</v>
      </c>
      <c r="J1725">
        <f t="shared" si="321"/>
        <v>64679.66662791666</v>
      </c>
      <c r="K1725">
        <f t="shared" si="316"/>
        <v>64913.921627916658</v>
      </c>
      <c r="L1725">
        <f t="shared" si="317"/>
        <v>8114.2402034896322</v>
      </c>
      <c r="M1725">
        <f t="shared" si="322"/>
        <v>8114.2402034896322</v>
      </c>
      <c r="N1725" t="str">
        <f t="shared" si="326"/>
        <v>0</v>
      </c>
      <c r="O1725" s="16">
        <f>O1724+M1725*(C1725-C1724)</f>
        <v>3205445.5868615462</v>
      </c>
      <c r="P1725">
        <f t="shared" si="325"/>
        <v>-1942321.2908596175</v>
      </c>
      <c r="Q1725">
        <f t="shared" si="323"/>
        <v>1942321.2908596175</v>
      </c>
      <c r="R1725">
        <f t="shared" si="324"/>
        <v>1318059.2279773364</v>
      </c>
    </row>
    <row r="1726" spans="2:18" ht="14.4" x14ac:dyDescent="0.3">
      <c r="B1726" s="7" t="s">
        <v>60</v>
      </c>
      <c r="C1726" s="7">
        <v>1718</v>
      </c>
      <c r="D1726" s="7">
        <v>241</v>
      </c>
      <c r="E1726" s="13">
        <v>129</v>
      </c>
      <c r="F1726" s="16">
        <f t="shared" si="318"/>
        <v>0.1388888888888889</v>
      </c>
      <c r="G1726" s="16">
        <f t="shared" si="315"/>
        <v>358.33333333333331</v>
      </c>
      <c r="H1726">
        <f t="shared" si="319"/>
        <v>145.83333333333334</v>
      </c>
      <c r="I1726">
        <f t="shared" si="320"/>
        <v>103.00500000000001</v>
      </c>
      <c r="J1726">
        <f t="shared" si="321"/>
        <v>65183.989604999988</v>
      </c>
      <c r="K1726">
        <f t="shared" si="316"/>
        <v>65432.827938333321</v>
      </c>
      <c r="L1726">
        <f t="shared" si="317"/>
        <v>9087.8927692129619</v>
      </c>
      <c r="M1726">
        <f t="shared" si="322"/>
        <v>9087.8927692129619</v>
      </c>
      <c r="N1726" t="str">
        <f t="shared" si="326"/>
        <v>0</v>
      </c>
      <c r="O1726" s="16">
        <f>O1725+M1726*(C1726-C1725)</f>
        <v>3214533.479630759</v>
      </c>
      <c r="P1726">
        <f t="shared" si="325"/>
        <v>-1942321.2908596175</v>
      </c>
      <c r="Q1726">
        <f t="shared" si="323"/>
        <v>1942321.2908596175</v>
      </c>
      <c r="R1726">
        <f t="shared" si="324"/>
        <v>1318059.2279773364</v>
      </c>
    </row>
    <row r="1727" spans="2:18" ht="14.4" x14ac:dyDescent="0.3">
      <c r="B1727" s="7" t="s">
        <v>60</v>
      </c>
      <c r="C1727" s="7">
        <v>1719</v>
      </c>
      <c r="D1727" s="7">
        <v>242</v>
      </c>
      <c r="E1727" s="13">
        <v>129.5</v>
      </c>
      <c r="F1727" s="16">
        <f t="shared" si="318"/>
        <v>0.15277777777777699</v>
      </c>
      <c r="G1727" s="16">
        <f t="shared" si="315"/>
        <v>359.72222222222223</v>
      </c>
      <c r="H1727">
        <f t="shared" si="319"/>
        <v>160.41666666666583</v>
      </c>
      <c r="I1727">
        <f t="shared" si="320"/>
        <v>103.00500000000001</v>
      </c>
      <c r="J1727">
        <f t="shared" si="321"/>
        <v>65690.271117916665</v>
      </c>
      <c r="K1727">
        <f t="shared" si="316"/>
        <v>65953.692784583327</v>
      </c>
      <c r="L1727">
        <f t="shared" si="317"/>
        <v>10076.258619866845</v>
      </c>
      <c r="M1727">
        <f t="shared" si="322"/>
        <v>10076.258619866845</v>
      </c>
      <c r="N1727" t="str">
        <f t="shared" si="326"/>
        <v>0</v>
      </c>
      <c r="O1727" s="16">
        <f>O1726+M1727*(C1727-C1726)</f>
        <v>3224609.7382506258</v>
      </c>
      <c r="P1727">
        <f t="shared" si="325"/>
        <v>-1942321.2908596175</v>
      </c>
      <c r="Q1727">
        <f t="shared" si="323"/>
        <v>1942321.2908596175</v>
      </c>
      <c r="R1727">
        <f t="shared" si="324"/>
        <v>1318059.2279773364</v>
      </c>
    </row>
    <row r="1728" spans="2:18" ht="14.4" x14ac:dyDescent="0.3">
      <c r="B1728" s="7" t="s">
        <v>60</v>
      </c>
      <c r="C1728" s="7">
        <v>1720</v>
      </c>
      <c r="D1728" s="7">
        <v>243</v>
      </c>
      <c r="E1728" s="13">
        <v>130.1</v>
      </c>
      <c r="F1728" s="16">
        <f t="shared" si="318"/>
        <v>0.15277777777777699</v>
      </c>
      <c r="G1728" s="16">
        <f t="shared" si="315"/>
        <v>361.38888888888886</v>
      </c>
      <c r="H1728">
        <f t="shared" si="319"/>
        <v>160.41666666666583</v>
      </c>
      <c r="I1728">
        <f t="shared" si="320"/>
        <v>103.00500000000001</v>
      </c>
      <c r="J1728">
        <f t="shared" si="321"/>
        <v>66300.394200716648</v>
      </c>
      <c r="K1728">
        <f t="shared" si="316"/>
        <v>66563.81586738331</v>
      </c>
      <c r="L1728">
        <f t="shared" si="317"/>
        <v>10169.471868627952</v>
      </c>
      <c r="M1728">
        <f t="shared" si="322"/>
        <v>10169.471868627952</v>
      </c>
      <c r="N1728" t="str">
        <f t="shared" si="326"/>
        <v>0</v>
      </c>
      <c r="O1728" s="16">
        <f>O1727+M1728*(C1728-C1727)</f>
        <v>3234779.210119254</v>
      </c>
      <c r="P1728">
        <f t="shared" si="325"/>
        <v>-1942321.2908596175</v>
      </c>
      <c r="Q1728">
        <f t="shared" si="323"/>
        <v>1942321.2908596175</v>
      </c>
      <c r="R1728">
        <f t="shared" si="324"/>
        <v>1318059.2279773364</v>
      </c>
    </row>
    <row r="1729" spans="2:18" ht="14.4" x14ac:dyDescent="0.3">
      <c r="B1729" s="7" t="s">
        <v>60</v>
      </c>
      <c r="C1729" s="7">
        <v>1721</v>
      </c>
      <c r="D1729" s="7">
        <v>244</v>
      </c>
      <c r="E1729" s="13">
        <v>130.6</v>
      </c>
      <c r="F1729" s="16">
        <f t="shared" si="318"/>
        <v>0.12500000000000078</v>
      </c>
      <c r="G1729" s="16">
        <f t="shared" si="315"/>
        <v>362.77777777777777</v>
      </c>
      <c r="H1729">
        <f t="shared" si="319"/>
        <v>131.25000000000082</v>
      </c>
      <c r="I1729">
        <f t="shared" si="320"/>
        <v>103.00500000000001</v>
      </c>
      <c r="J1729">
        <f t="shared" si="321"/>
        <v>66810.984492466669</v>
      </c>
      <c r="K1729">
        <f t="shared" si="316"/>
        <v>67045.239492466673</v>
      </c>
      <c r="L1729">
        <f t="shared" si="317"/>
        <v>8380.6549365583869</v>
      </c>
      <c r="M1729">
        <f t="shared" si="322"/>
        <v>8380.6549365583869</v>
      </c>
      <c r="N1729" t="str">
        <f t="shared" si="326"/>
        <v>0</v>
      </c>
      <c r="O1729" s="16">
        <f>O1728+M1729*(C1729-C1728)</f>
        <v>3243159.8650558125</v>
      </c>
      <c r="P1729">
        <f t="shared" si="325"/>
        <v>-1942321.2908596175</v>
      </c>
      <c r="Q1729">
        <f t="shared" si="323"/>
        <v>1942321.2908596175</v>
      </c>
      <c r="R1729">
        <f t="shared" si="324"/>
        <v>1318059.2279773364</v>
      </c>
    </row>
    <row r="1730" spans="2:18" ht="14.4" x14ac:dyDescent="0.3">
      <c r="B1730" s="7" t="s">
        <v>60</v>
      </c>
      <c r="C1730" s="7">
        <v>1722</v>
      </c>
      <c r="D1730" s="7">
        <v>245</v>
      </c>
      <c r="E1730" s="13">
        <v>131</v>
      </c>
      <c r="F1730" s="16">
        <f t="shared" si="318"/>
        <v>8.3333333333332538E-2</v>
      </c>
      <c r="G1730" s="16">
        <f t="shared" si="315"/>
        <v>363.88888888888886</v>
      </c>
      <c r="H1730">
        <f t="shared" si="319"/>
        <v>87.499999999999162</v>
      </c>
      <c r="I1730">
        <f t="shared" si="320"/>
        <v>103.00500000000001</v>
      </c>
      <c r="J1730">
        <f t="shared" si="321"/>
        <v>67220.866871666658</v>
      </c>
      <c r="K1730">
        <f t="shared" si="316"/>
        <v>67411.371871666663</v>
      </c>
      <c r="L1730">
        <f t="shared" si="317"/>
        <v>5617.6143226388349</v>
      </c>
      <c r="M1730">
        <f t="shared" si="322"/>
        <v>5617.6143226388349</v>
      </c>
      <c r="N1730" t="str">
        <f t="shared" si="326"/>
        <v>0</v>
      </c>
      <c r="O1730" s="16">
        <f>O1729+M1730*(C1730-C1729)</f>
        <v>3248777.4793784511</v>
      </c>
      <c r="P1730">
        <f t="shared" si="325"/>
        <v>-1942321.2908596175</v>
      </c>
      <c r="Q1730">
        <f t="shared" si="323"/>
        <v>1942321.2908596175</v>
      </c>
      <c r="R1730">
        <f t="shared" si="324"/>
        <v>1318059.2279773364</v>
      </c>
    </row>
    <row r="1731" spans="2:18" ht="14.4" x14ac:dyDescent="0.3">
      <c r="B1731" s="7" t="s">
        <v>60</v>
      </c>
      <c r="C1731" s="7">
        <v>1723</v>
      </c>
      <c r="D1731" s="7">
        <v>246</v>
      </c>
      <c r="E1731" s="13">
        <v>131.19999999999999</v>
      </c>
      <c r="F1731" s="16">
        <f t="shared" si="318"/>
        <v>4.1666666666668246E-2</v>
      </c>
      <c r="G1731" s="16">
        <f t="shared" si="315"/>
        <v>364.4444444444444</v>
      </c>
      <c r="H1731">
        <f t="shared" si="319"/>
        <v>43.750000000001656</v>
      </c>
      <c r="I1731">
        <f t="shared" si="320"/>
        <v>103.00500000000001</v>
      </c>
      <c r="J1731">
        <f t="shared" si="321"/>
        <v>67426.278109866646</v>
      </c>
      <c r="K1731">
        <f t="shared" si="316"/>
        <v>67573.03310986665</v>
      </c>
      <c r="L1731">
        <f t="shared" si="317"/>
        <v>2815.5430462445506</v>
      </c>
      <c r="M1731">
        <f t="shared" si="322"/>
        <v>2815.5430462445506</v>
      </c>
      <c r="N1731" t="str">
        <f t="shared" si="326"/>
        <v>0</v>
      </c>
      <c r="O1731" s="16">
        <f>O1730+M1731*(C1731-C1730)</f>
        <v>3251593.0224246955</v>
      </c>
      <c r="P1731">
        <f t="shared" si="325"/>
        <v>-1942321.2908596175</v>
      </c>
      <c r="Q1731">
        <f t="shared" si="323"/>
        <v>1942321.2908596175</v>
      </c>
      <c r="R1731">
        <f t="shared" si="324"/>
        <v>1318059.2279773364</v>
      </c>
    </row>
    <row r="1732" spans="2:18" ht="14.4" x14ac:dyDescent="0.3">
      <c r="B1732" s="7" t="s">
        <v>60</v>
      </c>
      <c r="C1732" s="7">
        <v>1724</v>
      </c>
      <c r="D1732" s="7">
        <v>247</v>
      </c>
      <c r="E1732" s="13">
        <v>131.30000000000001</v>
      </c>
      <c r="F1732" s="16">
        <f t="shared" si="318"/>
        <v>0</v>
      </c>
      <c r="G1732" s="16">
        <f t="shared" si="315"/>
        <v>364.72222222222223</v>
      </c>
      <c r="H1732">
        <f t="shared" si="319"/>
        <v>0</v>
      </c>
      <c r="I1732">
        <f t="shared" si="320"/>
        <v>103.00500000000001</v>
      </c>
      <c r="J1732">
        <f t="shared" si="321"/>
        <v>67529.101241116659</v>
      </c>
      <c r="K1732">
        <f t="shared" si="316"/>
        <v>67632.106241116664</v>
      </c>
      <c r="L1732">
        <f t="shared" si="317"/>
        <v>0</v>
      </c>
      <c r="M1732" t="str">
        <f t="shared" si="322"/>
        <v>0</v>
      </c>
      <c r="N1732" t="str">
        <f t="shared" si="326"/>
        <v>0</v>
      </c>
      <c r="O1732" s="16">
        <f>O1731+M1732*(C1732-C1731)</f>
        <v>3251593.0224246955</v>
      </c>
      <c r="P1732">
        <f t="shared" si="325"/>
        <v>-1942321.2908596175</v>
      </c>
      <c r="Q1732">
        <f t="shared" si="323"/>
        <v>1942321.2908596175</v>
      </c>
      <c r="R1732">
        <f t="shared" si="324"/>
        <v>1318059.2279773364</v>
      </c>
    </row>
    <row r="1733" spans="2:18" ht="14.4" x14ac:dyDescent="0.3">
      <c r="B1733" s="7" t="s">
        <v>60</v>
      </c>
      <c r="C1733" s="7">
        <v>1725</v>
      </c>
      <c r="D1733" s="7">
        <v>248</v>
      </c>
      <c r="E1733" s="13">
        <v>131.19999999999999</v>
      </c>
      <c r="F1733" s="16">
        <f t="shared" si="318"/>
        <v>-8.3333333333336493E-2</v>
      </c>
      <c r="G1733" s="16">
        <f t="shared" si="315"/>
        <v>364.4444444444444</v>
      </c>
      <c r="H1733">
        <f t="shared" si="319"/>
        <v>-87.500000000003311</v>
      </c>
      <c r="I1733">
        <f t="shared" si="320"/>
        <v>103.00500000000001</v>
      </c>
      <c r="J1733">
        <f t="shared" si="321"/>
        <v>67426.278109866646</v>
      </c>
      <c r="K1733">
        <f t="shared" si="316"/>
        <v>67441.783109866636</v>
      </c>
      <c r="L1733">
        <f t="shared" si="317"/>
        <v>-5620.1485924890994</v>
      </c>
      <c r="M1733" t="str">
        <f t="shared" si="322"/>
        <v>0</v>
      </c>
      <c r="N1733">
        <f t="shared" si="326"/>
        <v>-5620.1485924890994</v>
      </c>
      <c r="O1733" s="16">
        <f>O1732+M1733*(C1733-C1732)</f>
        <v>3251593.0224246955</v>
      </c>
      <c r="P1733">
        <f t="shared" si="325"/>
        <v>-1947941.4394521066</v>
      </c>
      <c r="Q1733">
        <f t="shared" si="323"/>
        <v>1947941.4394521066</v>
      </c>
      <c r="R1733">
        <f t="shared" si="324"/>
        <v>1321873.0608121995</v>
      </c>
    </row>
    <row r="1734" spans="2:18" ht="14.4" x14ac:dyDescent="0.3">
      <c r="B1734" s="7" t="s">
        <v>60</v>
      </c>
      <c r="C1734" s="7">
        <v>1726</v>
      </c>
      <c r="D1734" s="7">
        <v>249</v>
      </c>
      <c r="E1734" s="13">
        <v>130.69999999999999</v>
      </c>
      <c r="F1734" s="16">
        <f t="shared" si="318"/>
        <v>-0.19444444444444128</v>
      </c>
      <c r="G1734" s="16">
        <f t="shared" si="315"/>
        <v>363.05555555555549</v>
      </c>
      <c r="H1734">
        <f t="shared" si="319"/>
        <v>-204.16666666666336</v>
      </c>
      <c r="I1734">
        <f t="shared" si="320"/>
        <v>103.00500000000001</v>
      </c>
      <c r="J1734">
        <f t="shared" si="321"/>
        <v>66913.337575116631</v>
      </c>
      <c r="K1734">
        <f t="shared" si="316"/>
        <v>66812.175908449964</v>
      </c>
      <c r="L1734">
        <f t="shared" si="317"/>
        <v>-12991.256426642838</v>
      </c>
      <c r="M1734" t="str">
        <f t="shared" si="322"/>
        <v>0</v>
      </c>
      <c r="N1734">
        <f t="shared" si="326"/>
        <v>-12991.256426642838</v>
      </c>
      <c r="O1734" s="16">
        <f>O1733+M1734*(C1734-C1733)</f>
        <v>3251593.0224246955</v>
      </c>
      <c r="P1734">
        <f t="shared" si="325"/>
        <v>-1960932.6958787495</v>
      </c>
      <c r="Q1734">
        <f t="shared" si="323"/>
        <v>1960932.6958787495</v>
      </c>
      <c r="R1734">
        <f t="shared" si="324"/>
        <v>1330688.9274233193</v>
      </c>
    </row>
    <row r="1735" spans="2:18" ht="14.4" x14ac:dyDescent="0.3">
      <c r="B1735" s="7" t="s">
        <v>60</v>
      </c>
      <c r="C1735" s="7">
        <v>1727</v>
      </c>
      <c r="D1735" s="7">
        <v>250</v>
      </c>
      <c r="E1735" s="13">
        <v>129.80000000000001</v>
      </c>
      <c r="F1735" s="16">
        <f t="shared" si="318"/>
        <v>-0.31944444444444209</v>
      </c>
      <c r="G1735" s="16">
        <f t="shared" si="315"/>
        <v>360.5555555555556</v>
      </c>
      <c r="H1735">
        <f t="shared" si="319"/>
        <v>-335.41666666666418</v>
      </c>
      <c r="I1735">
        <f t="shared" si="320"/>
        <v>103.00500000000001</v>
      </c>
      <c r="J1735">
        <f t="shared" si="321"/>
        <v>65994.980122866677</v>
      </c>
      <c r="K1735">
        <f t="shared" si="316"/>
        <v>65762.56845620001</v>
      </c>
      <c r="L1735">
        <f t="shared" si="317"/>
        <v>-21007.487145730403</v>
      </c>
      <c r="M1735" t="str">
        <f t="shared" si="322"/>
        <v>0</v>
      </c>
      <c r="N1735">
        <f t="shared" si="326"/>
        <v>-21007.487145730403</v>
      </c>
      <c r="O1735" s="16">
        <f>O1734+M1735*(C1735-C1734)</f>
        <v>3251593.0224246955</v>
      </c>
      <c r="P1735">
        <f t="shared" si="325"/>
        <v>-1981940.1830244798</v>
      </c>
      <c r="Q1735">
        <f t="shared" si="323"/>
        <v>1981940.1830244798</v>
      </c>
      <c r="R1735">
        <f t="shared" si="324"/>
        <v>1344944.608200412</v>
      </c>
    </row>
    <row r="1736" spans="2:18" ht="14.4" x14ac:dyDescent="0.3">
      <c r="B1736" s="7" t="s">
        <v>60</v>
      </c>
      <c r="C1736" s="7">
        <v>1728</v>
      </c>
      <c r="D1736" s="7">
        <v>251</v>
      </c>
      <c r="E1736" s="13">
        <v>128.4</v>
      </c>
      <c r="F1736" s="16">
        <f t="shared" si="318"/>
        <v>-0.45833333333333492</v>
      </c>
      <c r="G1736" s="16">
        <f t="shared" ref="G1736:G1799" si="327">E1736*(1000/360)</f>
        <v>356.66666666666669</v>
      </c>
      <c r="H1736">
        <f t="shared" si="319"/>
        <v>-481.25000000000165</v>
      </c>
      <c r="I1736">
        <f t="shared" si="320"/>
        <v>103.00500000000001</v>
      </c>
      <c r="J1736">
        <f t="shared" si="321"/>
        <v>64579.037056799993</v>
      </c>
      <c r="K1736">
        <f t="shared" ref="K1736:K1799" si="328">H1736+I1736+J1736</f>
        <v>64200.79205679999</v>
      </c>
      <c r="L1736">
        <f t="shared" ref="L1736:L1799" si="329">K1736*F1736</f>
        <v>-29425.363026033432</v>
      </c>
      <c r="M1736" t="str">
        <f t="shared" si="322"/>
        <v>0</v>
      </c>
      <c r="N1736">
        <f t="shared" si="326"/>
        <v>-29425.363026033432</v>
      </c>
      <c r="O1736" s="16">
        <f>O1735+M1736*(C1736-C1735)</f>
        <v>3251593.0224246955</v>
      </c>
      <c r="P1736">
        <f t="shared" si="325"/>
        <v>-2011365.5460505132</v>
      </c>
      <c r="Q1736">
        <f t="shared" si="323"/>
        <v>2011365.5460505132</v>
      </c>
      <c r="R1736">
        <f t="shared" si="324"/>
        <v>1364912.6595498782</v>
      </c>
    </row>
    <row r="1737" spans="2:18" ht="14.4" x14ac:dyDescent="0.3">
      <c r="B1737" s="7" t="s">
        <v>60</v>
      </c>
      <c r="C1737" s="7">
        <v>1729</v>
      </c>
      <c r="D1737" s="7">
        <v>252</v>
      </c>
      <c r="E1737" s="13">
        <v>126.5</v>
      </c>
      <c r="F1737" s="16">
        <f t="shared" ref="F1737:F1800" si="330">($E1738-$E1736)/2/3.6</f>
        <v>-0.59722222222222376</v>
      </c>
      <c r="G1737" s="16">
        <f t="shared" si="327"/>
        <v>351.38888888888886</v>
      </c>
      <c r="H1737">
        <f t="shared" ref="H1737:H1800" si="331">1050*F1737</f>
        <v>-627.08333333333496</v>
      </c>
      <c r="I1737">
        <f t="shared" ref="I1737:I1800" si="332">1050*0.01*9.81</f>
        <v>103.00500000000001</v>
      </c>
      <c r="J1737">
        <f t="shared" ref="J1737:J1800" si="333">0.5*1.293*2.0664*(G1737)^2*0.38</f>
        <v>62681.96007791665</v>
      </c>
      <c r="K1737">
        <f t="shared" si="328"/>
        <v>62157.881744583312</v>
      </c>
      <c r="L1737">
        <f t="shared" si="329"/>
        <v>-37122.068264126239</v>
      </c>
      <c r="M1737" t="str">
        <f t="shared" ref="M1737:M1800" si="334">IF(L1737&gt;0, L1737, "0")</f>
        <v>0</v>
      </c>
      <c r="N1737">
        <f t="shared" si="326"/>
        <v>-37122.068264126239</v>
      </c>
      <c r="O1737" s="16">
        <f>O1736+M1737*(C1737-C1736)</f>
        <v>3251593.0224246955</v>
      </c>
      <c r="P1737">
        <f t="shared" si="325"/>
        <v>-2048487.6143146395</v>
      </c>
      <c r="Q1737">
        <f t="shared" ref="Q1737:Q1800" si="335">P1737*-1</f>
        <v>2048487.6143146395</v>
      </c>
      <c r="R1737">
        <f t="shared" ref="R1737:R1800" si="336">Q1737*0.6786</f>
        <v>1390103.6950739142</v>
      </c>
    </row>
    <row r="1738" spans="2:18" ht="14.4" x14ac:dyDescent="0.3">
      <c r="B1738" s="7" t="s">
        <v>60</v>
      </c>
      <c r="C1738" s="7">
        <v>1730</v>
      </c>
      <c r="D1738" s="7">
        <v>253</v>
      </c>
      <c r="E1738" s="13">
        <v>124.1</v>
      </c>
      <c r="F1738" s="16">
        <f t="shared" si="330"/>
        <v>-0.68055555555555636</v>
      </c>
      <c r="G1738" s="16">
        <f t="shared" si="327"/>
        <v>344.72222222222217</v>
      </c>
      <c r="H1738">
        <f t="shared" si="331"/>
        <v>-714.58333333333417</v>
      </c>
      <c r="I1738">
        <f t="shared" si="332"/>
        <v>103.00500000000001</v>
      </c>
      <c r="J1738">
        <f t="shared" si="333"/>
        <v>60326.076494716632</v>
      </c>
      <c r="K1738">
        <f t="shared" si="328"/>
        <v>59714.498161383301</v>
      </c>
      <c r="L1738">
        <f t="shared" si="329"/>
        <v>-40639.03347094146</v>
      </c>
      <c r="M1738" t="str">
        <f t="shared" si="334"/>
        <v>0</v>
      </c>
      <c r="N1738">
        <f t="shared" si="326"/>
        <v>-40639.03347094146</v>
      </c>
      <c r="O1738" s="16">
        <f>O1737+M1738*(C1738-C1737)</f>
        <v>3251593.0224246955</v>
      </c>
      <c r="P1738">
        <f t="shared" ref="P1738:P1801" si="337">N1738+P1737</f>
        <v>-2089126.6477855809</v>
      </c>
      <c r="Q1738">
        <f t="shared" si="335"/>
        <v>2089126.6477855809</v>
      </c>
      <c r="R1738">
        <f t="shared" si="336"/>
        <v>1417681.3431872951</v>
      </c>
    </row>
    <row r="1739" spans="2:18" ht="14.4" x14ac:dyDescent="0.3">
      <c r="B1739" s="7" t="s">
        <v>60</v>
      </c>
      <c r="C1739" s="7">
        <v>1731</v>
      </c>
      <c r="D1739" s="7">
        <v>254</v>
      </c>
      <c r="E1739" s="13">
        <v>121.6</v>
      </c>
      <c r="F1739" s="16">
        <f t="shared" si="330"/>
        <v>-0.70833333333333248</v>
      </c>
      <c r="G1739" s="16">
        <f t="shared" si="327"/>
        <v>337.77777777777777</v>
      </c>
      <c r="H1739">
        <f t="shared" si="331"/>
        <v>-743.74999999999909</v>
      </c>
      <c r="I1739">
        <f t="shared" si="332"/>
        <v>103.00500000000001</v>
      </c>
      <c r="J1739">
        <f t="shared" si="333"/>
        <v>57920.01522346666</v>
      </c>
      <c r="K1739">
        <f t="shared" si="328"/>
        <v>57279.270223466658</v>
      </c>
      <c r="L1739">
        <f t="shared" si="329"/>
        <v>-40572.816408288832</v>
      </c>
      <c r="M1739" t="str">
        <f t="shared" si="334"/>
        <v>0</v>
      </c>
      <c r="N1739">
        <f t="shared" si="326"/>
        <v>-40572.816408288832</v>
      </c>
      <c r="O1739" s="16">
        <f>O1738+M1739*(C1739-C1738)</f>
        <v>3251593.0224246955</v>
      </c>
      <c r="P1739">
        <f t="shared" si="337"/>
        <v>-2129699.4641938698</v>
      </c>
      <c r="Q1739">
        <f t="shared" si="335"/>
        <v>2129699.4641938698</v>
      </c>
      <c r="R1739">
        <f t="shared" si="336"/>
        <v>1445214.0564019601</v>
      </c>
    </row>
    <row r="1740" spans="2:18" ht="14.4" x14ac:dyDescent="0.3">
      <c r="B1740" s="7" t="s">
        <v>60</v>
      </c>
      <c r="C1740" s="7">
        <v>1732</v>
      </c>
      <c r="D1740" s="7">
        <v>255</v>
      </c>
      <c r="E1740" s="13">
        <v>119</v>
      </c>
      <c r="F1740" s="16">
        <f t="shared" si="330"/>
        <v>-0.70833333333333248</v>
      </c>
      <c r="G1740" s="16">
        <f t="shared" si="327"/>
        <v>330.55555555555554</v>
      </c>
      <c r="H1740">
        <f t="shared" si="331"/>
        <v>-743.74999999999909</v>
      </c>
      <c r="I1740">
        <f t="shared" si="332"/>
        <v>103.00500000000001</v>
      </c>
      <c r="J1740">
        <f t="shared" si="333"/>
        <v>55469.651871666654</v>
      </c>
      <c r="K1740">
        <f t="shared" si="328"/>
        <v>54828.906871666652</v>
      </c>
      <c r="L1740">
        <f t="shared" si="329"/>
        <v>-38837.142367430497</v>
      </c>
      <c r="M1740" t="str">
        <f t="shared" si="334"/>
        <v>0</v>
      </c>
      <c r="N1740">
        <f t="shared" si="326"/>
        <v>-38837.142367430497</v>
      </c>
      <c r="O1740" s="16">
        <f>O1739+M1740*(C1740-C1739)</f>
        <v>3251593.0224246955</v>
      </c>
      <c r="P1740">
        <f t="shared" si="337"/>
        <v>-2168536.6065613003</v>
      </c>
      <c r="Q1740">
        <f t="shared" si="335"/>
        <v>2168536.6065613003</v>
      </c>
      <c r="R1740">
        <f t="shared" si="336"/>
        <v>1471568.9412124984</v>
      </c>
    </row>
    <row r="1741" spans="2:18" ht="14.4" x14ac:dyDescent="0.3">
      <c r="B1741" s="7" t="s">
        <v>60</v>
      </c>
      <c r="C1741" s="7">
        <v>1733</v>
      </c>
      <c r="D1741" s="7">
        <v>256</v>
      </c>
      <c r="E1741" s="13">
        <v>116.5</v>
      </c>
      <c r="F1741" s="16">
        <f t="shared" si="330"/>
        <v>-0.68055555555555636</v>
      </c>
      <c r="G1741" s="16">
        <f t="shared" si="327"/>
        <v>323.61111111111109</v>
      </c>
      <c r="H1741">
        <f t="shared" si="331"/>
        <v>-714.58333333333417</v>
      </c>
      <c r="I1741">
        <f t="shared" si="332"/>
        <v>103.00500000000001</v>
      </c>
      <c r="J1741">
        <f t="shared" si="333"/>
        <v>53163.475927916646</v>
      </c>
      <c r="K1741">
        <f t="shared" si="328"/>
        <v>52551.897594583315</v>
      </c>
      <c r="L1741">
        <f t="shared" si="329"/>
        <v>-35764.485862980357</v>
      </c>
      <c r="M1741" t="str">
        <f t="shared" si="334"/>
        <v>0</v>
      </c>
      <c r="N1741">
        <f t="shared" si="326"/>
        <v>-35764.485862980357</v>
      </c>
      <c r="O1741" s="16">
        <f>O1740+M1741*(C1741-C1740)</f>
        <v>3251593.0224246955</v>
      </c>
      <c r="P1741">
        <f t="shared" si="337"/>
        <v>-2204301.0924242805</v>
      </c>
      <c r="Q1741">
        <f t="shared" si="335"/>
        <v>2204301.0924242805</v>
      </c>
      <c r="R1741">
        <f t="shared" si="336"/>
        <v>1495838.7213191167</v>
      </c>
    </row>
    <row r="1742" spans="2:18" ht="14.4" x14ac:dyDescent="0.3">
      <c r="B1742" s="7" t="s">
        <v>60</v>
      </c>
      <c r="C1742" s="7">
        <v>1734</v>
      </c>
      <c r="D1742" s="7">
        <v>257</v>
      </c>
      <c r="E1742" s="13">
        <v>114.1</v>
      </c>
      <c r="F1742" s="16">
        <f t="shared" si="330"/>
        <v>-0.65277777777777812</v>
      </c>
      <c r="G1742" s="16">
        <f t="shared" si="327"/>
        <v>316.9444444444444</v>
      </c>
      <c r="H1742">
        <f t="shared" si="331"/>
        <v>-685.41666666666708</v>
      </c>
      <c r="I1742">
        <f t="shared" si="332"/>
        <v>103.00500000000001</v>
      </c>
      <c r="J1742">
        <f t="shared" si="333"/>
        <v>50995.611784716639</v>
      </c>
      <c r="K1742">
        <f t="shared" si="328"/>
        <v>50413.200118049972</v>
      </c>
      <c r="L1742">
        <f t="shared" si="329"/>
        <v>-32908.616743727085</v>
      </c>
      <c r="M1742" t="str">
        <f t="shared" si="334"/>
        <v>0</v>
      </c>
      <c r="N1742">
        <f t="shared" si="326"/>
        <v>-32908.616743727085</v>
      </c>
      <c r="O1742" s="16">
        <f>O1741+M1742*(C1742-C1741)</f>
        <v>3251593.0224246955</v>
      </c>
      <c r="P1742">
        <f t="shared" si="337"/>
        <v>-2237209.7091680076</v>
      </c>
      <c r="Q1742">
        <f t="shared" si="335"/>
        <v>2237209.7091680076</v>
      </c>
      <c r="R1742">
        <f t="shared" si="336"/>
        <v>1518170.5086414099</v>
      </c>
    </row>
    <row r="1743" spans="2:18" ht="14.4" x14ac:dyDescent="0.3">
      <c r="B1743" s="7" t="s">
        <v>60</v>
      </c>
      <c r="C1743" s="7">
        <v>1735</v>
      </c>
      <c r="D1743" s="7">
        <v>258</v>
      </c>
      <c r="E1743" s="13">
        <v>111.8</v>
      </c>
      <c r="F1743" s="16">
        <f t="shared" si="330"/>
        <v>-0.63888888888888806</v>
      </c>
      <c r="G1743" s="16">
        <f t="shared" si="327"/>
        <v>310.55555555555554</v>
      </c>
      <c r="H1743">
        <f t="shared" si="331"/>
        <v>-670.83333333333246</v>
      </c>
      <c r="I1743">
        <f t="shared" si="332"/>
        <v>103.00500000000001</v>
      </c>
      <c r="J1743">
        <f t="shared" si="333"/>
        <v>48960.418858866658</v>
      </c>
      <c r="K1743">
        <f t="shared" si="328"/>
        <v>48392.590525533327</v>
      </c>
      <c r="L1743">
        <f t="shared" si="329"/>
        <v>-30917.48839131292</v>
      </c>
      <c r="M1743" t="str">
        <f t="shared" si="334"/>
        <v>0</v>
      </c>
      <c r="N1743">
        <f t="shared" si="326"/>
        <v>-30917.48839131292</v>
      </c>
      <c r="O1743" s="16">
        <f>O1742+M1743*(C1743-C1742)</f>
        <v>3251593.0224246955</v>
      </c>
      <c r="P1743">
        <f t="shared" si="337"/>
        <v>-2268127.1975593204</v>
      </c>
      <c r="Q1743">
        <f t="shared" si="335"/>
        <v>2268127.1975593204</v>
      </c>
      <c r="R1743">
        <f t="shared" si="336"/>
        <v>1539151.1162637547</v>
      </c>
    </row>
    <row r="1744" spans="2:18" ht="14.4" x14ac:dyDescent="0.3">
      <c r="B1744" s="7" t="s">
        <v>60</v>
      </c>
      <c r="C1744" s="7">
        <v>1736</v>
      </c>
      <c r="D1744" s="7">
        <v>259</v>
      </c>
      <c r="E1744" s="13">
        <v>109.5</v>
      </c>
      <c r="F1744" s="16">
        <f t="shared" si="330"/>
        <v>-0.65277777777777812</v>
      </c>
      <c r="G1744" s="16">
        <f t="shared" si="327"/>
        <v>304.16666666666663</v>
      </c>
      <c r="H1744">
        <f t="shared" si="331"/>
        <v>-685.41666666666708</v>
      </c>
      <c r="I1744">
        <f t="shared" si="332"/>
        <v>103.00500000000001</v>
      </c>
      <c r="J1744">
        <f t="shared" si="333"/>
        <v>46966.668551249983</v>
      </c>
      <c r="K1744">
        <f t="shared" si="328"/>
        <v>46384.256884583316</v>
      </c>
      <c r="L1744">
        <f t="shared" si="329"/>
        <v>-30278.612132991904</v>
      </c>
      <c r="M1744" t="str">
        <f t="shared" si="334"/>
        <v>0</v>
      </c>
      <c r="N1744">
        <f t="shared" si="326"/>
        <v>-30278.612132991904</v>
      </c>
      <c r="O1744" s="16">
        <f>O1743+M1744*(C1744-C1743)</f>
        <v>3251593.0224246955</v>
      </c>
      <c r="P1744">
        <f t="shared" si="337"/>
        <v>-2298405.8096923125</v>
      </c>
      <c r="Q1744">
        <f t="shared" si="335"/>
        <v>2298405.8096923125</v>
      </c>
      <c r="R1744">
        <f t="shared" si="336"/>
        <v>1559698.1824572033</v>
      </c>
    </row>
    <row r="1745" spans="2:18" ht="14.4" x14ac:dyDescent="0.3">
      <c r="B1745" s="7" t="s">
        <v>60</v>
      </c>
      <c r="C1745" s="7">
        <v>1737</v>
      </c>
      <c r="D1745" s="7">
        <v>260</v>
      </c>
      <c r="E1745" s="13">
        <v>107.1</v>
      </c>
      <c r="F1745" s="16">
        <f t="shared" si="330"/>
        <v>-0.65277777777777812</v>
      </c>
      <c r="G1745" s="16">
        <f t="shared" si="327"/>
        <v>297.5</v>
      </c>
      <c r="H1745">
        <f t="shared" si="331"/>
        <v>-685.41666666666708</v>
      </c>
      <c r="I1745">
        <f t="shared" si="332"/>
        <v>103.00500000000001</v>
      </c>
      <c r="J1745">
        <f t="shared" si="333"/>
        <v>44930.418016049996</v>
      </c>
      <c r="K1745">
        <f t="shared" si="328"/>
        <v>44348.00634938333</v>
      </c>
      <c r="L1745">
        <f t="shared" si="329"/>
        <v>-28949.393033625245</v>
      </c>
      <c r="M1745" t="str">
        <f t="shared" si="334"/>
        <v>0</v>
      </c>
      <c r="N1745">
        <f t="shared" si="326"/>
        <v>-28949.393033625245</v>
      </c>
      <c r="O1745" s="16">
        <f>O1744+M1745*(C1745-C1744)</f>
        <v>3251593.0224246955</v>
      </c>
      <c r="P1745">
        <f t="shared" si="337"/>
        <v>-2327355.2027259376</v>
      </c>
      <c r="Q1745">
        <f t="shared" si="335"/>
        <v>2327355.2027259376</v>
      </c>
      <c r="R1745">
        <f t="shared" si="336"/>
        <v>1579343.2405698211</v>
      </c>
    </row>
    <row r="1746" spans="2:18" ht="14.4" x14ac:dyDescent="0.3">
      <c r="B1746" s="7" t="s">
        <v>60</v>
      </c>
      <c r="C1746" s="7">
        <v>1738</v>
      </c>
      <c r="D1746" s="7">
        <v>261</v>
      </c>
      <c r="E1746" s="13">
        <v>104.8</v>
      </c>
      <c r="F1746" s="16">
        <f t="shared" si="330"/>
        <v>-0.63888888888888806</v>
      </c>
      <c r="G1746" s="16">
        <f t="shared" si="327"/>
        <v>291.11111111111109</v>
      </c>
      <c r="H1746">
        <f t="shared" si="331"/>
        <v>-670.83333333333246</v>
      </c>
      <c r="I1746">
        <f t="shared" si="332"/>
        <v>103.00500000000001</v>
      </c>
      <c r="J1746">
        <f t="shared" si="333"/>
        <v>43021.354797866654</v>
      </c>
      <c r="K1746">
        <f t="shared" si="328"/>
        <v>42453.526464533323</v>
      </c>
      <c r="L1746">
        <f t="shared" si="329"/>
        <v>-27123.086352340699</v>
      </c>
      <c r="M1746" t="str">
        <f t="shared" si="334"/>
        <v>0</v>
      </c>
      <c r="N1746">
        <f t="shared" si="326"/>
        <v>-27123.086352340699</v>
      </c>
      <c r="O1746" s="16">
        <f>O1745+M1746*(C1746-C1745)</f>
        <v>3251593.0224246955</v>
      </c>
      <c r="P1746">
        <f t="shared" si="337"/>
        <v>-2354478.2890782785</v>
      </c>
      <c r="Q1746">
        <f t="shared" si="335"/>
        <v>2354478.2890782785</v>
      </c>
      <c r="R1746">
        <f t="shared" si="336"/>
        <v>1597748.9669685196</v>
      </c>
    </row>
    <row r="1747" spans="2:18" ht="14.4" x14ac:dyDescent="0.3">
      <c r="B1747" s="7" t="s">
        <v>60</v>
      </c>
      <c r="C1747" s="7">
        <v>1739</v>
      </c>
      <c r="D1747" s="7">
        <v>262</v>
      </c>
      <c r="E1747" s="13">
        <v>102.5</v>
      </c>
      <c r="F1747" s="16">
        <f t="shared" si="330"/>
        <v>-0.61111111111110994</v>
      </c>
      <c r="G1747" s="16">
        <f t="shared" si="327"/>
        <v>284.72222222222223</v>
      </c>
      <c r="H1747">
        <f t="shared" si="331"/>
        <v>-641.66666666666549</v>
      </c>
      <c r="I1747">
        <f t="shared" si="332"/>
        <v>103.00500000000001</v>
      </c>
      <c r="J1747">
        <f t="shared" si="333"/>
        <v>41153.734197916659</v>
      </c>
      <c r="K1747">
        <f t="shared" si="328"/>
        <v>40615.072531249993</v>
      </c>
      <c r="L1747">
        <f t="shared" si="329"/>
        <v>-24820.322102430502</v>
      </c>
      <c r="M1747" t="str">
        <f t="shared" si="334"/>
        <v>0</v>
      </c>
      <c r="N1747">
        <f t="shared" si="326"/>
        <v>-24820.322102430502</v>
      </c>
      <c r="O1747" s="16">
        <f>O1746+M1747*(C1747-C1746)</f>
        <v>3251593.0224246955</v>
      </c>
      <c r="P1747">
        <f t="shared" si="337"/>
        <v>-2379298.6111807087</v>
      </c>
      <c r="Q1747">
        <f t="shared" si="335"/>
        <v>2379298.6111807087</v>
      </c>
      <c r="R1747">
        <f t="shared" si="336"/>
        <v>1614592.0375472289</v>
      </c>
    </row>
    <row r="1748" spans="2:18" ht="14.4" x14ac:dyDescent="0.3">
      <c r="B1748" s="7" t="s">
        <v>60</v>
      </c>
      <c r="C1748" s="7">
        <v>1740</v>
      </c>
      <c r="D1748" s="7">
        <v>263</v>
      </c>
      <c r="E1748" s="13">
        <v>100.4</v>
      </c>
      <c r="F1748" s="16">
        <f t="shared" si="330"/>
        <v>-0.54166666666666741</v>
      </c>
      <c r="G1748" s="16">
        <f t="shared" si="327"/>
        <v>278.88888888888891</v>
      </c>
      <c r="H1748">
        <f t="shared" si="331"/>
        <v>-568.7500000000008</v>
      </c>
      <c r="I1748">
        <f t="shared" si="332"/>
        <v>103.00500000000001</v>
      </c>
      <c r="J1748">
        <f t="shared" si="333"/>
        <v>39484.709131466669</v>
      </c>
      <c r="K1748">
        <f t="shared" si="328"/>
        <v>39018.964131466666</v>
      </c>
      <c r="L1748">
        <f t="shared" si="329"/>
        <v>-21135.272237877805</v>
      </c>
      <c r="M1748" t="str">
        <f t="shared" si="334"/>
        <v>0</v>
      </c>
      <c r="N1748">
        <f t="shared" si="326"/>
        <v>-21135.272237877805</v>
      </c>
      <c r="O1748" s="16">
        <f>O1747+M1748*(C1748-C1747)</f>
        <v>3251593.0224246955</v>
      </c>
      <c r="P1748">
        <f t="shared" si="337"/>
        <v>-2400433.8834185866</v>
      </c>
      <c r="Q1748">
        <f t="shared" si="335"/>
        <v>2400433.8834185866</v>
      </c>
      <c r="R1748">
        <f t="shared" si="336"/>
        <v>1628934.4332878529</v>
      </c>
    </row>
    <row r="1749" spans="2:18" ht="14.4" x14ac:dyDescent="0.3">
      <c r="B1749" s="7" t="s">
        <v>60</v>
      </c>
      <c r="C1749" s="7">
        <v>1741</v>
      </c>
      <c r="D1749" s="7">
        <v>264</v>
      </c>
      <c r="E1749" s="13">
        <v>98.6</v>
      </c>
      <c r="F1749" s="16">
        <f t="shared" si="330"/>
        <v>-0.44444444444444481</v>
      </c>
      <c r="G1749" s="16">
        <f t="shared" si="327"/>
        <v>273.88888888888886</v>
      </c>
      <c r="H1749">
        <f t="shared" si="331"/>
        <v>-466.66666666666703</v>
      </c>
      <c r="I1749">
        <f t="shared" si="332"/>
        <v>103.00500000000001</v>
      </c>
      <c r="J1749">
        <f t="shared" si="333"/>
        <v>38081.614060466658</v>
      </c>
      <c r="K1749">
        <f t="shared" si="328"/>
        <v>37717.952393799991</v>
      </c>
      <c r="L1749">
        <f t="shared" si="329"/>
        <v>-16763.534397244453</v>
      </c>
      <c r="M1749" t="str">
        <f t="shared" si="334"/>
        <v>0</v>
      </c>
      <c r="N1749">
        <f t="shared" si="326"/>
        <v>-16763.534397244453</v>
      </c>
      <c r="O1749" s="16">
        <f>O1748+M1749*(C1749-C1748)</f>
        <v>3251593.0224246955</v>
      </c>
      <c r="P1749">
        <f t="shared" si="337"/>
        <v>-2417197.417815831</v>
      </c>
      <c r="Q1749">
        <f t="shared" si="335"/>
        <v>2417197.417815831</v>
      </c>
      <c r="R1749">
        <f t="shared" si="336"/>
        <v>1640310.1677298229</v>
      </c>
    </row>
    <row r="1750" spans="2:18" ht="14.4" x14ac:dyDescent="0.3">
      <c r="B1750" s="7" t="s">
        <v>60</v>
      </c>
      <c r="C1750" s="7">
        <v>1742</v>
      </c>
      <c r="D1750" s="7">
        <v>265</v>
      </c>
      <c r="E1750" s="13">
        <v>97.2</v>
      </c>
      <c r="F1750" s="16">
        <f t="shared" si="330"/>
        <v>-0.37499999999999839</v>
      </c>
      <c r="G1750" s="16">
        <f t="shared" si="327"/>
        <v>270</v>
      </c>
      <c r="H1750">
        <f t="shared" si="331"/>
        <v>-393.74999999999829</v>
      </c>
      <c r="I1750">
        <f t="shared" si="332"/>
        <v>103.00500000000001</v>
      </c>
      <c r="J1750">
        <f t="shared" si="333"/>
        <v>37007.866375199992</v>
      </c>
      <c r="K1750">
        <f t="shared" si="328"/>
        <v>36717.121375199997</v>
      </c>
      <c r="L1750">
        <f t="shared" si="329"/>
        <v>-13768.92051569994</v>
      </c>
      <c r="M1750" t="str">
        <f t="shared" si="334"/>
        <v>0</v>
      </c>
      <c r="N1750">
        <f t="shared" si="326"/>
        <v>-13768.92051569994</v>
      </c>
      <c r="O1750" s="16">
        <f>O1749+M1750*(C1750-C1749)</f>
        <v>3251593.0224246955</v>
      </c>
      <c r="P1750">
        <f t="shared" si="337"/>
        <v>-2430966.3383315308</v>
      </c>
      <c r="Q1750">
        <f t="shared" si="335"/>
        <v>2430966.3383315308</v>
      </c>
      <c r="R1750">
        <f t="shared" si="336"/>
        <v>1649653.7571917768</v>
      </c>
    </row>
    <row r="1751" spans="2:18" ht="14.4" x14ac:dyDescent="0.3">
      <c r="B1751" s="7" t="s">
        <v>60</v>
      </c>
      <c r="C1751" s="7">
        <v>1743</v>
      </c>
      <c r="D1751" s="7">
        <v>266</v>
      </c>
      <c r="E1751" s="13">
        <v>95.9</v>
      </c>
      <c r="F1751" s="16">
        <f t="shared" si="330"/>
        <v>-0.33333333333333409</v>
      </c>
      <c r="G1751" s="16">
        <f t="shared" si="327"/>
        <v>266.38888888888891</v>
      </c>
      <c r="H1751">
        <f t="shared" si="331"/>
        <v>-350.0000000000008</v>
      </c>
      <c r="I1751">
        <f t="shared" si="332"/>
        <v>103.00500000000001</v>
      </c>
      <c r="J1751">
        <f t="shared" si="333"/>
        <v>36024.563874716667</v>
      </c>
      <c r="K1751">
        <f t="shared" si="328"/>
        <v>35777.568874716664</v>
      </c>
      <c r="L1751">
        <f t="shared" si="329"/>
        <v>-11925.856291572249</v>
      </c>
      <c r="M1751" t="str">
        <f t="shared" si="334"/>
        <v>0</v>
      </c>
      <c r="N1751">
        <f t="shared" si="326"/>
        <v>-11925.856291572249</v>
      </c>
      <c r="O1751" s="16">
        <f>O1750+M1751*(C1751-C1750)</f>
        <v>3251593.0224246955</v>
      </c>
      <c r="P1751">
        <f t="shared" si="337"/>
        <v>-2442892.1946231029</v>
      </c>
      <c r="Q1751">
        <f t="shared" si="335"/>
        <v>2442892.1946231029</v>
      </c>
      <c r="R1751">
        <f t="shared" si="336"/>
        <v>1657746.6432712376</v>
      </c>
    </row>
    <row r="1752" spans="2:18" ht="14.4" x14ac:dyDescent="0.3">
      <c r="B1752" s="7" t="s">
        <v>60</v>
      </c>
      <c r="C1752" s="7">
        <v>1744</v>
      </c>
      <c r="D1752" s="7">
        <v>267</v>
      </c>
      <c r="E1752" s="13">
        <v>94.8</v>
      </c>
      <c r="F1752" s="16">
        <f t="shared" si="330"/>
        <v>-0.29166666666666785</v>
      </c>
      <c r="G1752" s="16">
        <f t="shared" si="327"/>
        <v>263.33333333333331</v>
      </c>
      <c r="H1752">
        <f t="shared" si="331"/>
        <v>-306.25000000000125</v>
      </c>
      <c r="I1752">
        <f t="shared" si="332"/>
        <v>103.00500000000001</v>
      </c>
      <c r="J1752">
        <f t="shared" si="333"/>
        <v>35202.879751199987</v>
      </c>
      <c r="K1752">
        <f t="shared" si="328"/>
        <v>34999.634751199985</v>
      </c>
      <c r="L1752">
        <f t="shared" si="329"/>
        <v>-10208.22680243337</v>
      </c>
      <c r="M1752" t="str">
        <f t="shared" si="334"/>
        <v>0</v>
      </c>
      <c r="N1752">
        <f t="shared" si="326"/>
        <v>-10208.22680243337</v>
      </c>
      <c r="O1752" s="16">
        <f>O1751+M1752*(C1752-C1751)</f>
        <v>3251593.0224246955</v>
      </c>
      <c r="P1752">
        <f t="shared" si="337"/>
        <v>-2453100.4214255363</v>
      </c>
      <c r="Q1752">
        <f t="shared" si="335"/>
        <v>2453100.4214255363</v>
      </c>
      <c r="R1752">
        <f t="shared" si="336"/>
        <v>1664673.9459793689</v>
      </c>
    </row>
    <row r="1753" spans="2:18" ht="14.4" x14ac:dyDescent="0.3">
      <c r="B1753" s="7" t="s">
        <v>60</v>
      </c>
      <c r="C1753" s="7">
        <v>1745</v>
      </c>
      <c r="D1753" s="7">
        <v>268</v>
      </c>
      <c r="E1753" s="13">
        <v>93.8</v>
      </c>
      <c r="F1753" s="16">
        <f t="shared" si="330"/>
        <v>-0.27777777777777779</v>
      </c>
      <c r="G1753" s="16">
        <f t="shared" si="327"/>
        <v>260.55555555555554</v>
      </c>
      <c r="H1753">
        <f t="shared" si="331"/>
        <v>-291.66666666666669</v>
      </c>
      <c r="I1753">
        <f t="shared" si="332"/>
        <v>103.00500000000001</v>
      </c>
      <c r="J1753">
        <f t="shared" si="333"/>
        <v>34464.120034866653</v>
      </c>
      <c r="K1753">
        <f t="shared" si="328"/>
        <v>34275.458368199987</v>
      </c>
      <c r="L1753">
        <f t="shared" si="329"/>
        <v>-9520.9606578333296</v>
      </c>
      <c r="M1753" t="str">
        <f t="shared" si="334"/>
        <v>0</v>
      </c>
      <c r="N1753">
        <f t="shared" si="326"/>
        <v>-9520.9606578333296</v>
      </c>
      <c r="O1753" s="16">
        <f>O1752+M1753*(C1753-C1752)</f>
        <v>3251593.0224246955</v>
      </c>
      <c r="P1753">
        <f t="shared" si="337"/>
        <v>-2462621.3820833694</v>
      </c>
      <c r="Q1753">
        <f t="shared" si="335"/>
        <v>2462621.3820833694</v>
      </c>
      <c r="R1753">
        <f t="shared" si="336"/>
        <v>1671134.8698817745</v>
      </c>
    </row>
    <row r="1754" spans="2:18" ht="14.4" x14ac:dyDescent="0.3">
      <c r="B1754" s="7" t="s">
        <v>60</v>
      </c>
      <c r="C1754" s="7">
        <v>1746</v>
      </c>
      <c r="D1754" s="7">
        <v>269</v>
      </c>
      <c r="E1754" s="13">
        <v>92.8</v>
      </c>
      <c r="F1754" s="16">
        <f t="shared" si="330"/>
        <v>-0.27777777777777779</v>
      </c>
      <c r="G1754" s="16">
        <f t="shared" si="327"/>
        <v>257.77777777777777</v>
      </c>
      <c r="H1754">
        <f t="shared" si="331"/>
        <v>-291.66666666666669</v>
      </c>
      <c r="I1754">
        <f t="shared" si="332"/>
        <v>103.00500000000001</v>
      </c>
      <c r="J1754">
        <f t="shared" si="333"/>
        <v>33733.19446186666</v>
      </c>
      <c r="K1754">
        <f t="shared" si="328"/>
        <v>33544.532795199993</v>
      </c>
      <c r="L1754">
        <f t="shared" si="329"/>
        <v>-9317.9257764444428</v>
      </c>
      <c r="M1754" t="str">
        <f t="shared" si="334"/>
        <v>0</v>
      </c>
      <c r="N1754">
        <f t="shared" si="326"/>
        <v>-9317.9257764444428</v>
      </c>
      <c r="O1754" s="16">
        <f>O1753+M1754*(C1754-C1753)</f>
        <v>3251593.0224246955</v>
      </c>
      <c r="P1754">
        <f t="shared" si="337"/>
        <v>-2471939.3078598138</v>
      </c>
      <c r="Q1754">
        <f t="shared" si="335"/>
        <v>2471939.3078598138</v>
      </c>
      <c r="R1754">
        <f t="shared" si="336"/>
        <v>1677458.0143136696</v>
      </c>
    </row>
    <row r="1755" spans="2:18" ht="14.4" x14ac:dyDescent="0.3">
      <c r="B1755" s="7" t="s">
        <v>60</v>
      </c>
      <c r="C1755" s="7">
        <v>1747</v>
      </c>
      <c r="D1755" s="7">
        <v>270</v>
      </c>
      <c r="E1755" s="13">
        <v>91.8</v>
      </c>
      <c r="F1755" s="16">
        <f t="shared" si="330"/>
        <v>-0.24999999999999961</v>
      </c>
      <c r="G1755" s="16">
        <f t="shared" si="327"/>
        <v>254.99999999999997</v>
      </c>
      <c r="H1755">
        <f t="shared" si="331"/>
        <v>-262.4999999999996</v>
      </c>
      <c r="I1755">
        <f t="shared" si="332"/>
        <v>103.00500000000001</v>
      </c>
      <c r="J1755">
        <f t="shared" si="333"/>
        <v>33010.103032199993</v>
      </c>
      <c r="K1755">
        <f t="shared" si="328"/>
        <v>32850.608032199991</v>
      </c>
      <c r="L1755">
        <f t="shared" si="329"/>
        <v>-8212.6520080499849</v>
      </c>
      <c r="M1755" t="str">
        <f t="shared" si="334"/>
        <v>0</v>
      </c>
      <c r="N1755">
        <f t="shared" si="326"/>
        <v>-8212.6520080499849</v>
      </c>
      <c r="O1755" s="16">
        <f>O1754+M1755*(C1755-C1754)</f>
        <v>3251593.0224246955</v>
      </c>
      <c r="P1755">
        <f t="shared" si="337"/>
        <v>-2480151.9598678639</v>
      </c>
      <c r="Q1755">
        <f t="shared" si="335"/>
        <v>2480151.9598678639</v>
      </c>
      <c r="R1755">
        <f t="shared" si="336"/>
        <v>1683031.1199663323</v>
      </c>
    </row>
    <row r="1756" spans="2:18" ht="14.4" x14ac:dyDescent="0.3">
      <c r="B1756" s="7" t="s">
        <v>60</v>
      </c>
      <c r="C1756" s="7">
        <v>1748</v>
      </c>
      <c r="D1756" s="7">
        <v>271</v>
      </c>
      <c r="E1756" s="13">
        <v>91</v>
      </c>
      <c r="F1756" s="16">
        <f t="shared" si="330"/>
        <v>-0.22222222222222143</v>
      </c>
      <c r="G1756" s="16">
        <f t="shared" si="327"/>
        <v>252.77777777777777</v>
      </c>
      <c r="H1756">
        <f t="shared" si="331"/>
        <v>-233.33333333333252</v>
      </c>
      <c r="I1756">
        <f t="shared" si="332"/>
        <v>103.00500000000001</v>
      </c>
      <c r="J1756">
        <f t="shared" si="333"/>
        <v>32437.270471666659</v>
      </c>
      <c r="K1756">
        <f t="shared" si="328"/>
        <v>32306.942138333328</v>
      </c>
      <c r="L1756">
        <f t="shared" si="329"/>
        <v>-7179.320475185159</v>
      </c>
      <c r="M1756" t="str">
        <f t="shared" si="334"/>
        <v>0</v>
      </c>
      <c r="N1756">
        <f t="shared" si="326"/>
        <v>-7179.320475185159</v>
      </c>
      <c r="O1756" s="16">
        <f>O1755+M1756*(C1756-C1755)</f>
        <v>3251593.0224246955</v>
      </c>
      <c r="P1756">
        <f t="shared" si="337"/>
        <v>-2487331.2803430492</v>
      </c>
      <c r="Q1756">
        <f t="shared" si="335"/>
        <v>2487331.2803430492</v>
      </c>
      <c r="R1756">
        <f t="shared" si="336"/>
        <v>1687903.0068407932</v>
      </c>
    </row>
    <row r="1757" spans="2:18" ht="14.4" x14ac:dyDescent="0.3">
      <c r="B1757" s="7" t="s">
        <v>60</v>
      </c>
      <c r="C1757" s="7">
        <v>1749</v>
      </c>
      <c r="D1757" s="7">
        <v>272</v>
      </c>
      <c r="E1757" s="13">
        <v>90.2</v>
      </c>
      <c r="F1757" s="16">
        <f t="shared" si="330"/>
        <v>-0.19444444444444522</v>
      </c>
      <c r="G1757" s="16">
        <f t="shared" si="327"/>
        <v>250.55555555555554</v>
      </c>
      <c r="H1757">
        <f t="shared" si="331"/>
        <v>-204.16666666666748</v>
      </c>
      <c r="I1757">
        <f t="shared" si="332"/>
        <v>103.00500000000001</v>
      </c>
      <c r="J1757">
        <f t="shared" si="333"/>
        <v>31869.451762866662</v>
      </c>
      <c r="K1757">
        <f t="shared" si="328"/>
        <v>31768.290096199995</v>
      </c>
      <c r="L1757">
        <f t="shared" si="329"/>
        <v>-6177.1675187055789</v>
      </c>
      <c r="M1757" t="str">
        <f t="shared" si="334"/>
        <v>0</v>
      </c>
      <c r="N1757">
        <f t="shared" si="326"/>
        <v>-6177.1675187055789</v>
      </c>
      <c r="O1757" s="16">
        <f>O1756+M1757*(C1757-C1756)</f>
        <v>3251593.0224246955</v>
      </c>
      <c r="P1757">
        <f t="shared" si="337"/>
        <v>-2493508.4478617548</v>
      </c>
      <c r="Q1757">
        <f t="shared" si="335"/>
        <v>2493508.4478617548</v>
      </c>
      <c r="R1757">
        <f t="shared" si="336"/>
        <v>1692094.8327189868</v>
      </c>
    </row>
    <row r="1758" spans="2:18" ht="14.4" x14ac:dyDescent="0.3">
      <c r="B1758" s="7" t="s">
        <v>60</v>
      </c>
      <c r="C1758" s="7">
        <v>1750</v>
      </c>
      <c r="D1758" s="7">
        <v>273</v>
      </c>
      <c r="E1758" s="13">
        <v>89.6</v>
      </c>
      <c r="F1758" s="16">
        <f t="shared" si="330"/>
        <v>-0.15277777777777896</v>
      </c>
      <c r="G1758" s="16">
        <f t="shared" si="327"/>
        <v>248.88888888888886</v>
      </c>
      <c r="H1758">
        <f t="shared" si="331"/>
        <v>-160.41666666666791</v>
      </c>
      <c r="I1758">
        <f t="shared" si="332"/>
        <v>103.00500000000001</v>
      </c>
      <c r="J1758">
        <f t="shared" si="333"/>
        <v>31446.878071466654</v>
      </c>
      <c r="K1758">
        <f t="shared" si="328"/>
        <v>31389.466404799987</v>
      </c>
      <c r="L1758">
        <f t="shared" si="329"/>
        <v>-4795.6129229555909</v>
      </c>
      <c r="M1758" t="str">
        <f t="shared" si="334"/>
        <v>0</v>
      </c>
      <c r="N1758">
        <f t="shared" si="326"/>
        <v>-4795.6129229555909</v>
      </c>
      <c r="O1758" s="16">
        <f>O1757+M1758*(C1758-C1757)</f>
        <v>3251593.0224246955</v>
      </c>
      <c r="P1758">
        <f t="shared" si="337"/>
        <v>-2498304.0607847106</v>
      </c>
      <c r="Q1758">
        <f t="shared" si="335"/>
        <v>2498304.0607847106</v>
      </c>
      <c r="R1758">
        <f t="shared" si="336"/>
        <v>1695349.1356485046</v>
      </c>
    </row>
    <row r="1759" spans="2:18" ht="14.4" x14ac:dyDescent="0.3">
      <c r="B1759" s="7" t="s">
        <v>60</v>
      </c>
      <c r="C1759" s="7">
        <v>1751</v>
      </c>
      <c r="D1759" s="7">
        <v>274</v>
      </c>
      <c r="E1759" s="13">
        <v>89.1</v>
      </c>
      <c r="F1759" s="16">
        <f t="shared" si="330"/>
        <v>-0.1388888888888889</v>
      </c>
      <c r="G1759" s="16">
        <f t="shared" si="327"/>
        <v>247.49999999999997</v>
      </c>
      <c r="H1759">
        <f t="shared" si="331"/>
        <v>-145.83333333333334</v>
      </c>
      <c r="I1759">
        <f t="shared" si="332"/>
        <v>103.00500000000001</v>
      </c>
      <c r="J1759">
        <f t="shared" si="333"/>
        <v>31096.887718049988</v>
      </c>
      <c r="K1759">
        <f t="shared" si="328"/>
        <v>31054.059384716653</v>
      </c>
      <c r="L1759">
        <f t="shared" si="329"/>
        <v>-4313.0638034328686</v>
      </c>
      <c r="M1759" t="str">
        <f t="shared" si="334"/>
        <v>0</v>
      </c>
      <c r="N1759">
        <f t="shared" si="326"/>
        <v>-4313.0638034328686</v>
      </c>
      <c r="O1759" s="16">
        <f>O1758+M1759*(C1759-C1758)</f>
        <v>3251593.0224246955</v>
      </c>
      <c r="P1759">
        <f t="shared" si="337"/>
        <v>-2502617.1245881435</v>
      </c>
      <c r="Q1759">
        <f t="shared" si="335"/>
        <v>2502617.1245881435</v>
      </c>
      <c r="R1759">
        <f t="shared" si="336"/>
        <v>1698275.9807455142</v>
      </c>
    </row>
    <row r="1760" spans="2:18" ht="14.4" x14ac:dyDescent="0.3">
      <c r="B1760" s="7" t="s">
        <v>60</v>
      </c>
      <c r="C1760" s="7">
        <v>1752</v>
      </c>
      <c r="D1760" s="7">
        <v>275</v>
      </c>
      <c r="E1760" s="13">
        <v>88.6</v>
      </c>
      <c r="F1760" s="16">
        <f t="shared" si="330"/>
        <v>-0.1388888888888889</v>
      </c>
      <c r="G1760" s="16">
        <f t="shared" si="327"/>
        <v>246.11111111111109</v>
      </c>
      <c r="H1760">
        <f t="shared" si="331"/>
        <v>-145.83333333333334</v>
      </c>
      <c r="I1760">
        <f t="shared" si="332"/>
        <v>103.00500000000001</v>
      </c>
      <c r="J1760">
        <f t="shared" si="333"/>
        <v>30748.855900466653</v>
      </c>
      <c r="K1760">
        <f t="shared" si="328"/>
        <v>30706.027567133318</v>
      </c>
      <c r="L1760">
        <f t="shared" si="329"/>
        <v>-4264.7260509907392</v>
      </c>
      <c r="M1760" t="str">
        <f t="shared" si="334"/>
        <v>0</v>
      </c>
      <c r="N1760">
        <f t="shared" si="326"/>
        <v>-4264.7260509907392</v>
      </c>
      <c r="O1760" s="16">
        <f>O1759+M1760*(C1760-C1759)</f>
        <v>3251593.0224246955</v>
      </c>
      <c r="P1760">
        <f t="shared" si="337"/>
        <v>-2506881.8506391342</v>
      </c>
      <c r="Q1760">
        <f t="shared" si="335"/>
        <v>2506881.8506391342</v>
      </c>
      <c r="R1760">
        <f t="shared" si="336"/>
        <v>1701170.0238437164</v>
      </c>
    </row>
    <row r="1761" spans="2:18" ht="14.4" x14ac:dyDescent="0.3">
      <c r="B1761" s="7" t="s">
        <v>60</v>
      </c>
      <c r="C1761" s="7">
        <v>1753</v>
      </c>
      <c r="D1761" s="7">
        <v>276</v>
      </c>
      <c r="E1761" s="13">
        <v>88.1</v>
      </c>
      <c r="F1761" s="16">
        <f t="shared" si="330"/>
        <v>-0.1388888888888889</v>
      </c>
      <c r="G1761" s="16">
        <f t="shared" si="327"/>
        <v>244.7222222222222</v>
      </c>
      <c r="H1761">
        <f t="shared" si="331"/>
        <v>-145.83333333333334</v>
      </c>
      <c r="I1761">
        <f t="shared" si="332"/>
        <v>103.00500000000001</v>
      </c>
      <c r="J1761">
        <f t="shared" si="333"/>
        <v>30402.782618716654</v>
      </c>
      <c r="K1761">
        <f t="shared" si="328"/>
        <v>30359.954285383319</v>
      </c>
      <c r="L1761">
        <f t="shared" si="329"/>
        <v>-4216.6603174143502</v>
      </c>
      <c r="M1761" t="str">
        <f t="shared" si="334"/>
        <v>0</v>
      </c>
      <c r="N1761">
        <f t="shared" ref="N1761:N1808" si="338">IF(L1761&lt;0, L1761,"0")</f>
        <v>-4216.6603174143502</v>
      </c>
      <c r="O1761" s="16">
        <f>O1760+M1761*(C1761-C1760)</f>
        <v>3251593.0224246955</v>
      </c>
      <c r="P1761">
        <f t="shared" si="337"/>
        <v>-2511098.5109565486</v>
      </c>
      <c r="Q1761">
        <f t="shared" si="335"/>
        <v>2511098.5109565486</v>
      </c>
      <c r="R1761">
        <f t="shared" si="336"/>
        <v>1704031.4495351138</v>
      </c>
    </row>
    <row r="1762" spans="2:18" ht="14.4" x14ac:dyDescent="0.3">
      <c r="B1762" s="7" t="s">
        <v>60</v>
      </c>
      <c r="C1762" s="7">
        <v>1754</v>
      </c>
      <c r="D1762" s="7">
        <v>277</v>
      </c>
      <c r="E1762" s="13">
        <v>87.6</v>
      </c>
      <c r="F1762" s="16">
        <f t="shared" si="330"/>
        <v>-0.1388888888888889</v>
      </c>
      <c r="G1762" s="16">
        <f t="shared" si="327"/>
        <v>243.33333333333331</v>
      </c>
      <c r="H1762">
        <f t="shared" si="331"/>
        <v>-145.83333333333334</v>
      </c>
      <c r="I1762">
        <f t="shared" si="332"/>
        <v>103.00500000000001</v>
      </c>
      <c r="J1762">
        <f t="shared" si="333"/>
        <v>30058.66787279999</v>
      </c>
      <c r="K1762">
        <f t="shared" si="328"/>
        <v>30015.839539466655</v>
      </c>
      <c r="L1762">
        <f t="shared" si="329"/>
        <v>-4168.8666027037025</v>
      </c>
      <c r="M1762" t="str">
        <f t="shared" si="334"/>
        <v>0</v>
      </c>
      <c r="N1762">
        <f t="shared" si="338"/>
        <v>-4168.8666027037025</v>
      </c>
      <c r="O1762" s="16">
        <f>O1761+M1762*(C1762-C1761)</f>
        <v>3251593.0224246955</v>
      </c>
      <c r="P1762">
        <f t="shared" si="337"/>
        <v>-2515267.3775592525</v>
      </c>
      <c r="Q1762">
        <f t="shared" si="335"/>
        <v>2515267.3775592525</v>
      </c>
      <c r="R1762">
        <f t="shared" si="336"/>
        <v>1706860.4424117086</v>
      </c>
    </row>
    <row r="1763" spans="2:18" ht="14.4" x14ac:dyDescent="0.3">
      <c r="B1763" s="7" t="s">
        <v>60</v>
      </c>
      <c r="C1763" s="7">
        <v>1755</v>
      </c>
      <c r="D1763" s="7">
        <v>278</v>
      </c>
      <c r="E1763" s="13">
        <v>87.1</v>
      </c>
      <c r="F1763" s="16">
        <f t="shared" si="330"/>
        <v>-0.1388888888888889</v>
      </c>
      <c r="G1763" s="16">
        <f t="shared" si="327"/>
        <v>241.94444444444443</v>
      </c>
      <c r="H1763">
        <f t="shared" si="331"/>
        <v>-145.83333333333334</v>
      </c>
      <c r="I1763">
        <f t="shared" si="332"/>
        <v>103.00500000000001</v>
      </c>
      <c r="J1763">
        <f t="shared" si="333"/>
        <v>29716.511662716657</v>
      </c>
      <c r="K1763">
        <f t="shared" si="328"/>
        <v>29673.683329383322</v>
      </c>
      <c r="L1763">
        <f t="shared" si="329"/>
        <v>-4121.3449068587952</v>
      </c>
      <c r="M1763" t="str">
        <f t="shared" si="334"/>
        <v>0</v>
      </c>
      <c r="N1763">
        <f t="shared" si="338"/>
        <v>-4121.3449068587952</v>
      </c>
      <c r="O1763" s="16">
        <f>O1762+M1763*(C1763-C1762)</f>
        <v>3251593.0224246955</v>
      </c>
      <c r="P1763">
        <f t="shared" si="337"/>
        <v>-2519388.7224661112</v>
      </c>
      <c r="Q1763">
        <f t="shared" si="335"/>
        <v>2519388.7224661112</v>
      </c>
      <c r="R1763">
        <f t="shared" si="336"/>
        <v>1709657.1870655031</v>
      </c>
    </row>
    <row r="1764" spans="2:18" ht="14.4" x14ac:dyDescent="0.3">
      <c r="B1764" s="7" t="s">
        <v>60</v>
      </c>
      <c r="C1764" s="7">
        <v>1756</v>
      </c>
      <c r="D1764" s="7">
        <v>279</v>
      </c>
      <c r="E1764" s="13">
        <v>86.6</v>
      </c>
      <c r="F1764" s="16">
        <f t="shared" si="330"/>
        <v>-0.1388888888888889</v>
      </c>
      <c r="G1764" s="16">
        <f t="shared" si="327"/>
        <v>240.55555555555554</v>
      </c>
      <c r="H1764">
        <f t="shared" si="331"/>
        <v>-145.83333333333334</v>
      </c>
      <c r="I1764">
        <f t="shared" si="332"/>
        <v>103.00500000000001</v>
      </c>
      <c r="J1764">
        <f t="shared" si="333"/>
        <v>29376.313988466656</v>
      </c>
      <c r="K1764">
        <f t="shared" si="328"/>
        <v>29333.485655133321</v>
      </c>
      <c r="L1764">
        <f t="shared" si="329"/>
        <v>-4074.0952298796283</v>
      </c>
      <c r="M1764" t="str">
        <f t="shared" si="334"/>
        <v>0</v>
      </c>
      <c r="N1764">
        <f t="shared" si="338"/>
        <v>-4074.0952298796283</v>
      </c>
      <c r="O1764" s="16">
        <f>O1763+M1764*(C1764-C1763)</f>
        <v>3251593.0224246955</v>
      </c>
      <c r="P1764">
        <f t="shared" si="337"/>
        <v>-2523462.8176959907</v>
      </c>
      <c r="Q1764">
        <f t="shared" si="335"/>
        <v>2523462.8176959907</v>
      </c>
      <c r="R1764">
        <f t="shared" si="336"/>
        <v>1712421.8680884992</v>
      </c>
    </row>
    <row r="1765" spans="2:18" ht="14.4" x14ac:dyDescent="0.3">
      <c r="B1765" s="7" t="s">
        <v>60</v>
      </c>
      <c r="C1765" s="7">
        <v>1757</v>
      </c>
      <c r="D1765" s="7">
        <v>280</v>
      </c>
      <c r="E1765" s="13">
        <v>86.1</v>
      </c>
      <c r="F1765" s="16">
        <f t="shared" si="330"/>
        <v>-0.15277777777777699</v>
      </c>
      <c r="G1765" s="16">
        <f t="shared" si="327"/>
        <v>239.16666666666663</v>
      </c>
      <c r="H1765">
        <f t="shared" si="331"/>
        <v>-160.41666666666583</v>
      </c>
      <c r="I1765">
        <f t="shared" si="332"/>
        <v>103.00500000000001</v>
      </c>
      <c r="J1765">
        <f t="shared" si="333"/>
        <v>29038.074850049987</v>
      </c>
      <c r="K1765">
        <f t="shared" si="328"/>
        <v>28980.66318338332</v>
      </c>
      <c r="L1765">
        <f t="shared" si="329"/>
        <v>-4427.6013196835402</v>
      </c>
      <c r="M1765" t="str">
        <f t="shared" si="334"/>
        <v>0</v>
      </c>
      <c r="N1765">
        <f t="shared" si="338"/>
        <v>-4427.6013196835402</v>
      </c>
      <c r="O1765" s="16">
        <f>O1764+M1765*(C1765-C1764)</f>
        <v>3251593.0224246955</v>
      </c>
      <c r="P1765">
        <f t="shared" si="337"/>
        <v>-2527890.4190156744</v>
      </c>
      <c r="Q1765">
        <f t="shared" si="335"/>
        <v>2527890.4190156744</v>
      </c>
      <c r="R1765">
        <f t="shared" si="336"/>
        <v>1715426.4383440367</v>
      </c>
    </row>
    <row r="1766" spans="2:18" ht="14.4" x14ac:dyDescent="0.3">
      <c r="B1766" s="7" t="s">
        <v>60</v>
      </c>
      <c r="C1766" s="7">
        <v>1758</v>
      </c>
      <c r="D1766" s="7">
        <v>281</v>
      </c>
      <c r="E1766" s="13">
        <v>85.5</v>
      </c>
      <c r="F1766" s="16">
        <f t="shared" si="330"/>
        <v>-0.15277777777777699</v>
      </c>
      <c r="G1766" s="16">
        <f t="shared" si="327"/>
        <v>237.5</v>
      </c>
      <c r="H1766">
        <f t="shared" si="331"/>
        <v>-160.41666666666583</v>
      </c>
      <c r="I1766">
        <f t="shared" si="332"/>
        <v>103.00500000000001</v>
      </c>
      <c r="J1766">
        <f t="shared" si="333"/>
        <v>28634.773151249996</v>
      </c>
      <c r="K1766">
        <f t="shared" si="328"/>
        <v>28577.361484583329</v>
      </c>
      <c r="L1766">
        <f t="shared" si="329"/>
        <v>-4365.9857823668744</v>
      </c>
      <c r="M1766" t="str">
        <f t="shared" si="334"/>
        <v>0</v>
      </c>
      <c r="N1766">
        <f t="shared" si="338"/>
        <v>-4365.9857823668744</v>
      </c>
      <c r="O1766" s="16">
        <f>O1765+M1766*(C1766-C1765)</f>
        <v>3251593.0224246955</v>
      </c>
      <c r="P1766">
        <f t="shared" si="337"/>
        <v>-2532256.4047980411</v>
      </c>
      <c r="Q1766">
        <f t="shared" si="335"/>
        <v>2532256.4047980411</v>
      </c>
      <c r="R1766">
        <f t="shared" si="336"/>
        <v>1718389.1962959506</v>
      </c>
    </row>
    <row r="1767" spans="2:18" ht="14.4" x14ac:dyDescent="0.3">
      <c r="B1767" s="7" t="s">
        <v>60</v>
      </c>
      <c r="C1767" s="7">
        <v>1759</v>
      </c>
      <c r="D1767" s="7">
        <v>282</v>
      </c>
      <c r="E1767" s="13">
        <v>85</v>
      </c>
      <c r="F1767" s="16">
        <f t="shared" si="330"/>
        <v>-0.15277777777777699</v>
      </c>
      <c r="G1767" s="16">
        <f t="shared" si="327"/>
        <v>236.11111111111111</v>
      </c>
      <c r="H1767">
        <f t="shared" si="331"/>
        <v>-160.41666666666583</v>
      </c>
      <c r="I1767">
        <f t="shared" si="332"/>
        <v>103.00500000000001</v>
      </c>
      <c r="J1767">
        <f t="shared" si="333"/>
        <v>28300.842791666662</v>
      </c>
      <c r="K1767">
        <f t="shared" si="328"/>
        <v>28243.431124999996</v>
      </c>
      <c r="L1767">
        <f t="shared" si="329"/>
        <v>-4314.9686440971991</v>
      </c>
      <c r="M1767" t="str">
        <f t="shared" si="334"/>
        <v>0</v>
      </c>
      <c r="N1767">
        <f t="shared" si="338"/>
        <v>-4314.9686440971991</v>
      </c>
      <c r="O1767" s="16">
        <f>O1766+M1767*(C1767-C1766)</f>
        <v>3251593.0224246955</v>
      </c>
      <c r="P1767">
        <f t="shared" si="337"/>
        <v>-2536571.3734421381</v>
      </c>
      <c r="Q1767">
        <f t="shared" si="335"/>
        <v>2536571.3734421381</v>
      </c>
      <c r="R1767">
        <f t="shared" si="336"/>
        <v>1721317.3340178349</v>
      </c>
    </row>
    <row r="1768" spans="2:18" ht="14.4" x14ac:dyDescent="0.3">
      <c r="B1768" s="7" t="s">
        <v>60</v>
      </c>
      <c r="C1768" s="7">
        <v>1760</v>
      </c>
      <c r="D1768" s="7">
        <v>283</v>
      </c>
      <c r="E1768" s="13">
        <v>84.4</v>
      </c>
      <c r="F1768" s="16">
        <f t="shared" si="330"/>
        <v>-0.16666666666666705</v>
      </c>
      <c r="G1768" s="16">
        <f t="shared" si="327"/>
        <v>234.44444444444446</v>
      </c>
      <c r="H1768">
        <f t="shared" si="331"/>
        <v>-175.0000000000004</v>
      </c>
      <c r="I1768">
        <f t="shared" si="332"/>
        <v>103.00500000000001</v>
      </c>
      <c r="J1768">
        <f t="shared" si="333"/>
        <v>27902.711627466666</v>
      </c>
      <c r="K1768">
        <f t="shared" si="328"/>
        <v>27830.716627466667</v>
      </c>
      <c r="L1768">
        <f t="shared" si="329"/>
        <v>-4638.4527712444551</v>
      </c>
      <c r="M1768" t="str">
        <f t="shared" si="334"/>
        <v>0</v>
      </c>
      <c r="N1768">
        <f t="shared" si="338"/>
        <v>-4638.4527712444551</v>
      </c>
      <c r="O1768" s="16">
        <f>O1767+M1768*(C1768-C1767)</f>
        <v>3251593.0224246955</v>
      </c>
      <c r="P1768">
        <f t="shared" si="337"/>
        <v>-2541209.8262133827</v>
      </c>
      <c r="Q1768">
        <f t="shared" si="335"/>
        <v>2541209.8262133827</v>
      </c>
      <c r="R1768">
        <f t="shared" si="336"/>
        <v>1724464.9880684013</v>
      </c>
    </row>
    <row r="1769" spans="2:18" ht="14.4" x14ac:dyDescent="0.3">
      <c r="B1769" s="7" t="s">
        <v>60</v>
      </c>
      <c r="C1769" s="7">
        <v>1761</v>
      </c>
      <c r="D1769" s="7">
        <v>284</v>
      </c>
      <c r="E1769" s="13">
        <v>83.8</v>
      </c>
      <c r="F1769" s="16">
        <f t="shared" si="330"/>
        <v>-0.16666666666666705</v>
      </c>
      <c r="G1769" s="16">
        <f t="shared" si="327"/>
        <v>232.77777777777777</v>
      </c>
      <c r="H1769">
        <f t="shared" si="331"/>
        <v>-175.0000000000004</v>
      </c>
      <c r="I1769">
        <f t="shared" si="332"/>
        <v>103.00500000000001</v>
      </c>
      <c r="J1769">
        <f t="shared" si="333"/>
        <v>27507.400754866663</v>
      </c>
      <c r="K1769">
        <f t="shared" si="328"/>
        <v>27435.405754866664</v>
      </c>
      <c r="L1769">
        <f t="shared" si="329"/>
        <v>-4572.5676258111207</v>
      </c>
      <c r="M1769" t="str">
        <f t="shared" si="334"/>
        <v>0</v>
      </c>
      <c r="N1769">
        <f t="shared" si="338"/>
        <v>-4572.5676258111207</v>
      </c>
      <c r="O1769" s="16">
        <f>O1768+M1769*(C1769-C1768)</f>
        <v>3251593.0224246955</v>
      </c>
      <c r="P1769">
        <f t="shared" si="337"/>
        <v>-2545782.393839194</v>
      </c>
      <c r="Q1769">
        <f t="shared" si="335"/>
        <v>2545782.393839194</v>
      </c>
      <c r="R1769">
        <f t="shared" si="336"/>
        <v>1727567.9324592769</v>
      </c>
    </row>
    <row r="1770" spans="2:18" ht="14.4" x14ac:dyDescent="0.3">
      <c r="B1770" s="7" t="s">
        <v>60</v>
      </c>
      <c r="C1770" s="7">
        <v>1762</v>
      </c>
      <c r="D1770" s="7">
        <v>285</v>
      </c>
      <c r="E1770" s="13">
        <v>83.2</v>
      </c>
      <c r="F1770" s="16">
        <f t="shared" si="330"/>
        <v>-0.16666666666666705</v>
      </c>
      <c r="G1770" s="16">
        <f t="shared" si="327"/>
        <v>231.11111111111111</v>
      </c>
      <c r="H1770">
        <f t="shared" si="331"/>
        <v>-175.0000000000004</v>
      </c>
      <c r="I1770">
        <f t="shared" si="332"/>
        <v>103.00500000000001</v>
      </c>
      <c r="J1770">
        <f t="shared" si="333"/>
        <v>27114.910173866661</v>
      </c>
      <c r="K1770">
        <f t="shared" si="328"/>
        <v>27042.915173866662</v>
      </c>
      <c r="L1770">
        <f t="shared" si="329"/>
        <v>-4507.1525289777874</v>
      </c>
      <c r="M1770" t="str">
        <f t="shared" si="334"/>
        <v>0</v>
      </c>
      <c r="N1770">
        <f t="shared" si="338"/>
        <v>-4507.1525289777874</v>
      </c>
      <c r="O1770" s="16">
        <f>O1769+M1770*(C1770-C1769)</f>
        <v>3251593.0224246955</v>
      </c>
      <c r="P1770">
        <f t="shared" si="337"/>
        <v>-2550289.5463681719</v>
      </c>
      <c r="Q1770">
        <f t="shared" si="335"/>
        <v>2550289.5463681719</v>
      </c>
      <c r="R1770">
        <f t="shared" si="336"/>
        <v>1730626.4861654413</v>
      </c>
    </row>
    <row r="1771" spans="2:18" ht="14.4" x14ac:dyDescent="0.3">
      <c r="B1771" s="7" t="s">
        <v>60</v>
      </c>
      <c r="C1771" s="7">
        <v>1763</v>
      </c>
      <c r="D1771" s="7">
        <v>286</v>
      </c>
      <c r="E1771" s="13">
        <v>82.6</v>
      </c>
      <c r="F1771" s="16">
        <f t="shared" si="330"/>
        <v>-0.16666666666666705</v>
      </c>
      <c r="G1771" s="16">
        <f t="shared" si="327"/>
        <v>229.44444444444443</v>
      </c>
      <c r="H1771">
        <f t="shared" si="331"/>
        <v>-175.0000000000004</v>
      </c>
      <c r="I1771">
        <f t="shared" si="332"/>
        <v>103.00500000000001</v>
      </c>
      <c r="J1771">
        <f t="shared" si="333"/>
        <v>26725.23988446666</v>
      </c>
      <c r="K1771">
        <f t="shared" si="328"/>
        <v>26653.244884466661</v>
      </c>
      <c r="L1771">
        <f t="shared" si="329"/>
        <v>-4442.2074807444533</v>
      </c>
      <c r="M1771" t="str">
        <f t="shared" si="334"/>
        <v>0</v>
      </c>
      <c r="N1771">
        <f t="shared" si="338"/>
        <v>-4442.2074807444533</v>
      </c>
      <c r="O1771" s="16">
        <f>O1770+M1771*(C1771-C1770)</f>
        <v>3251593.0224246955</v>
      </c>
      <c r="P1771">
        <f t="shared" si="337"/>
        <v>-2554731.7538489164</v>
      </c>
      <c r="Q1771">
        <f t="shared" si="335"/>
        <v>2554731.7538489164</v>
      </c>
      <c r="R1771">
        <f t="shared" si="336"/>
        <v>1733640.9681618747</v>
      </c>
    </row>
    <row r="1772" spans="2:18" ht="14.4" x14ac:dyDescent="0.3">
      <c r="B1772" s="7" t="s">
        <v>60</v>
      </c>
      <c r="C1772" s="7">
        <v>1764</v>
      </c>
      <c r="D1772" s="7">
        <v>287</v>
      </c>
      <c r="E1772" s="13">
        <v>82</v>
      </c>
      <c r="F1772" s="16">
        <f t="shared" si="330"/>
        <v>-0.18055555555555516</v>
      </c>
      <c r="G1772" s="16">
        <f t="shared" si="327"/>
        <v>227.77777777777777</v>
      </c>
      <c r="H1772">
        <f t="shared" si="331"/>
        <v>-189.58333333333292</v>
      </c>
      <c r="I1772">
        <f t="shared" si="332"/>
        <v>103.00500000000001</v>
      </c>
      <c r="J1772">
        <f t="shared" si="333"/>
        <v>26338.389886666657</v>
      </c>
      <c r="K1772">
        <f t="shared" si="328"/>
        <v>26251.811553333326</v>
      </c>
      <c r="L1772">
        <f t="shared" si="329"/>
        <v>-4739.9104193518406</v>
      </c>
      <c r="M1772" t="str">
        <f t="shared" si="334"/>
        <v>0</v>
      </c>
      <c r="N1772">
        <f t="shared" si="338"/>
        <v>-4739.9104193518406</v>
      </c>
      <c r="O1772" s="16">
        <f>O1771+M1772*(C1772-C1771)</f>
        <v>3251593.0224246955</v>
      </c>
      <c r="P1772">
        <f t="shared" si="337"/>
        <v>-2559471.6642682683</v>
      </c>
      <c r="Q1772">
        <f t="shared" si="335"/>
        <v>2559471.6642682683</v>
      </c>
      <c r="R1772">
        <f t="shared" si="336"/>
        <v>1736857.4713724467</v>
      </c>
    </row>
    <row r="1773" spans="2:18" ht="14.4" x14ac:dyDescent="0.3">
      <c r="B1773" s="7" t="s">
        <v>60</v>
      </c>
      <c r="C1773" s="7">
        <v>1765</v>
      </c>
      <c r="D1773" s="7">
        <v>288</v>
      </c>
      <c r="E1773" s="13">
        <v>81.3</v>
      </c>
      <c r="F1773" s="16">
        <f t="shared" si="330"/>
        <v>-0.22222222222222143</v>
      </c>
      <c r="G1773" s="16">
        <f t="shared" si="327"/>
        <v>225.83333333333331</v>
      </c>
      <c r="H1773">
        <f t="shared" si="331"/>
        <v>-233.33333333333252</v>
      </c>
      <c r="I1773">
        <f t="shared" si="332"/>
        <v>103.00500000000001</v>
      </c>
      <c r="J1773">
        <f t="shared" si="333"/>
        <v>25890.629424449991</v>
      </c>
      <c r="K1773">
        <f t="shared" si="328"/>
        <v>25760.30109111666</v>
      </c>
      <c r="L1773">
        <f t="shared" si="329"/>
        <v>-5724.5113535814598</v>
      </c>
      <c r="M1773" t="str">
        <f t="shared" si="334"/>
        <v>0</v>
      </c>
      <c r="N1773">
        <f t="shared" si="338"/>
        <v>-5724.5113535814598</v>
      </c>
      <c r="O1773" s="16">
        <f>O1772+M1773*(C1773-C1772)</f>
        <v>3251593.0224246955</v>
      </c>
      <c r="P1773">
        <f t="shared" si="337"/>
        <v>-2565196.17562185</v>
      </c>
      <c r="Q1773">
        <f t="shared" si="335"/>
        <v>2565196.17562185</v>
      </c>
      <c r="R1773">
        <f t="shared" si="336"/>
        <v>1740742.1247769874</v>
      </c>
    </row>
    <row r="1774" spans="2:18" ht="14.4" x14ac:dyDescent="0.3">
      <c r="B1774" s="7" t="s">
        <v>60</v>
      </c>
      <c r="C1774" s="7">
        <v>1766</v>
      </c>
      <c r="D1774" s="7">
        <v>289</v>
      </c>
      <c r="E1774" s="13">
        <v>80.400000000000006</v>
      </c>
      <c r="F1774" s="16">
        <f t="shared" si="330"/>
        <v>-0.30555555555555597</v>
      </c>
      <c r="G1774" s="16">
        <f t="shared" si="327"/>
        <v>223.33333333333334</v>
      </c>
      <c r="H1774">
        <f t="shared" si="331"/>
        <v>-320.83333333333377</v>
      </c>
      <c r="I1774">
        <f t="shared" si="332"/>
        <v>103.00500000000001</v>
      </c>
      <c r="J1774">
        <f t="shared" si="333"/>
        <v>25320.577984799998</v>
      </c>
      <c r="K1774">
        <f t="shared" si="328"/>
        <v>25102.749651466664</v>
      </c>
      <c r="L1774">
        <f t="shared" si="329"/>
        <v>-7670.2846157259355</v>
      </c>
      <c r="M1774" t="str">
        <f t="shared" si="334"/>
        <v>0</v>
      </c>
      <c r="N1774">
        <f t="shared" si="338"/>
        <v>-7670.2846157259355</v>
      </c>
      <c r="O1774" s="16">
        <f>O1773+M1774*(C1774-C1773)</f>
        <v>3251593.0224246955</v>
      </c>
      <c r="P1774">
        <f t="shared" si="337"/>
        <v>-2572866.4602375757</v>
      </c>
      <c r="Q1774">
        <f t="shared" si="335"/>
        <v>2572866.4602375757</v>
      </c>
      <c r="R1774">
        <f t="shared" si="336"/>
        <v>1745947.1799172189</v>
      </c>
    </row>
    <row r="1775" spans="2:18" ht="14.4" x14ac:dyDescent="0.3">
      <c r="B1775" s="7" t="s">
        <v>60</v>
      </c>
      <c r="C1775" s="7">
        <v>1767</v>
      </c>
      <c r="D1775" s="7">
        <v>290</v>
      </c>
      <c r="E1775" s="13">
        <v>79.099999999999994</v>
      </c>
      <c r="F1775" s="16">
        <f t="shared" si="330"/>
        <v>-0.41666666666666663</v>
      </c>
      <c r="G1775" s="16">
        <f t="shared" si="327"/>
        <v>219.7222222222222</v>
      </c>
      <c r="H1775">
        <f t="shared" si="331"/>
        <v>-437.49999999999994</v>
      </c>
      <c r="I1775">
        <f t="shared" si="332"/>
        <v>103.00500000000001</v>
      </c>
      <c r="J1775">
        <f t="shared" si="333"/>
        <v>24508.373174716657</v>
      </c>
      <c r="K1775">
        <f t="shared" si="328"/>
        <v>24173.878174716658</v>
      </c>
      <c r="L1775">
        <f t="shared" si="329"/>
        <v>-10072.449239465273</v>
      </c>
      <c r="M1775" t="str">
        <f t="shared" si="334"/>
        <v>0</v>
      </c>
      <c r="N1775">
        <f t="shared" si="338"/>
        <v>-10072.449239465273</v>
      </c>
      <c r="O1775" s="16">
        <f>O1774+M1775*(C1775-C1774)</f>
        <v>3251593.0224246955</v>
      </c>
      <c r="P1775">
        <f t="shared" si="337"/>
        <v>-2582938.9094770411</v>
      </c>
      <c r="Q1775">
        <f t="shared" si="335"/>
        <v>2582938.9094770411</v>
      </c>
      <c r="R1775">
        <f t="shared" si="336"/>
        <v>1752782.34397112</v>
      </c>
    </row>
    <row r="1776" spans="2:18" ht="14.4" x14ac:dyDescent="0.3">
      <c r="B1776" s="7" t="s">
        <v>60</v>
      </c>
      <c r="C1776" s="7">
        <v>1768</v>
      </c>
      <c r="D1776" s="7">
        <v>291</v>
      </c>
      <c r="E1776" s="13">
        <v>77.400000000000006</v>
      </c>
      <c r="F1776" s="16">
        <f t="shared" si="330"/>
        <v>-0.55555555555555558</v>
      </c>
      <c r="G1776" s="16">
        <f t="shared" si="327"/>
        <v>215</v>
      </c>
      <c r="H1776">
        <f t="shared" si="331"/>
        <v>-583.33333333333337</v>
      </c>
      <c r="I1776">
        <f t="shared" si="332"/>
        <v>103.00500000000001</v>
      </c>
      <c r="J1776">
        <f t="shared" si="333"/>
        <v>23466.236257799999</v>
      </c>
      <c r="K1776">
        <f t="shared" si="328"/>
        <v>22985.907924466665</v>
      </c>
      <c r="L1776">
        <f t="shared" si="329"/>
        <v>-12769.948846925925</v>
      </c>
      <c r="M1776" t="str">
        <f t="shared" si="334"/>
        <v>0</v>
      </c>
      <c r="N1776">
        <f t="shared" si="338"/>
        <v>-12769.948846925925</v>
      </c>
      <c r="O1776" s="16">
        <f>O1775+M1776*(C1776-C1775)</f>
        <v>3251593.0224246955</v>
      </c>
      <c r="P1776">
        <f t="shared" si="337"/>
        <v>-2595708.8583239671</v>
      </c>
      <c r="Q1776">
        <f t="shared" si="335"/>
        <v>2595708.8583239671</v>
      </c>
      <c r="R1776">
        <f t="shared" si="336"/>
        <v>1761448.0312586441</v>
      </c>
    </row>
    <row r="1777" spans="2:18" ht="14.4" x14ac:dyDescent="0.3">
      <c r="B1777" s="7" t="s">
        <v>60</v>
      </c>
      <c r="C1777" s="7">
        <v>1769</v>
      </c>
      <c r="D1777" s="7">
        <v>292</v>
      </c>
      <c r="E1777" s="13">
        <v>75.099999999999994</v>
      </c>
      <c r="F1777" s="16">
        <f t="shared" si="330"/>
        <v>-0.70833333333333448</v>
      </c>
      <c r="G1777" s="16">
        <f t="shared" si="327"/>
        <v>208.61111111111109</v>
      </c>
      <c r="H1777">
        <f t="shared" si="331"/>
        <v>-743.75000000000125</v>
      </c>
      <c r="I1777">
        <f t="shared" si="332"/>
        <v>103.00500000000001</v>
      </c>
      <c r="J1777">
        <f t="shared" si="333"/>
        <v>22092.323370716658</v>
      </c>
      <c r="K1777">
        <f t="shared" si="328"/>
        <v>21451.578370716656</v>
      </c>
      <c r="L1777">
        <f t="shared" si="329"/>
        <v>-15194.868012590989</v>
      </c>
      <c r="M1777" t="str">
        <f t="shared" si="334"/>
        <v>0</v>
      </c>
      <c r="N1777">
        <f t="shared" si="338"/>
        <v>-15194.868012590989</v>
      </c>
      <c r="O1777" s="16">
        <f>O1776+M1777*(C1777-C1776)</f>
        <v>3251593.0224246955</v>
      </c>
      <c r="P1777">
        <f t="shared" si="337"/>
        <v>-2610903.7263365579</v>
      </c>
      <c r="Q1777">
        <f t="shared" si="335"/>
        <v>2610903.7263365579</v>
      </c>
      <c r="R1777">
        <f t="shared" si="336"/>
        <v>1771759.2686919882</v>
      </c>
    </row>
    <row r="1778" spans="2:18" ht="14.4" x14ac:dyDescent="0.3">
      <c r="B1778" s="7" t="s">
        <v>60</v>
      </c>
      <c r="C1778" s="7">
        <v>1770</v>
      </c>
      <c r="D1778" s="7">
        <v>293</v>
      </c>
      <c r="E1778" s="13">
        <v>72.3</v>
      </c>
      <c r="F1778" s="16">
        <f t="shared" si="330"/>
        <v>-0.83333333333333326</v>
      </c>
      <c r="G1778" s="16">
        <f t="shared" si="327"/>
        <v>200.83333333333331</v>
      </c>
      <c r="H1778">
        <f t="shared" si="331"/>
        <v>-874.99999999999989</v>
      </c>
      <c r="I1778">
        <f t="shared" si="332"/>
        <v>103.00500000000001</v>
      </c>
      <c r="J1778">
        <f t="shared" si="333"/>
        <v>20475.669552449996</v>
      </c>
      <c r="K1778">
        <f t="shared" si="328"/>
        <v>19703.674552449997</v>
      </c>
      <c r="L1778">
        <f t="shared" si="329"/>
        <v>-16419.728793708327</v>
      </c>
      <c r="M1778" t="str">
        <f t="shared" si="334"/>
        <v>0</v>
      </c>
      <c r="N1778">
        <f t="shared" si="338"/>
        <v>-16419.728793708327</v>
      </c>
      <c r="O1778" s="16">
        <f>O1777+M1778*(C1778-C1777)</f>
        <v>3251593.0224246955</v>
      </c>
      <c r="P1778">
        <f t="shared" si="337"/>
        <v>-2627323.455130266</v>
      </c>
      <c r="Q1778">
        <f t="shared" si="335"/>
        <v>2627323.455130266</v>
      </c>
      <c r="R1778">
        <f t="shared" si="336"/>
        <v>1782901.6966513984</v>
      </c>
    </row>
    <row r="1779" spans="2:18" ht="14.4" x14ac:dyDescent="0.3">
      <c r="B1779" s="7" t="s">
        <v>60</v>
      </c>
      <c r="C1779" s="7">
        <v>1771</v>
      </c>
      <c r="D1779" s="7">
        <v>294</v>
      </c>
      <c r="E1779" s="13">
        <v>69.099999999999994</v>
      </c>
      <c r="F1779" s="16">
        <f t="shared" si="330"/>
        <v>-0.88888888888888773</v>
      </c>
      <c r="G1779" s="16">
        <f t="shared" si="327"/>
        <v>191.94444444444443</v>
      </c>
      <c r="H1779">
        <f t="shared" si="331"/>
        <v>-933.33333333333212</v>
      </c>
      <c r="I1779">
        <f t="shared" si="332"/>
        <v>103.00500000000001</v>
      </c>
      <c r="J1779">
        <f t="shared" si="333"/>
        <v>18703.27296471666</v>
      </c>
      <c r="K1779">
        <f t="shared" si="328"/>
        <v>17872.944631383329</v>
      </c>
      <c r="L1779">
        <f t="shared" si="329"/>
        <v>-15887.061894562938</v>
      </c>
      <c r="M1779" t="str">
        <f t="shared" si="334"/>
        <v>0</v>
      </c>
      <c r="N1779">
        <f t="shared" si="338"/>
        <v>-15887.061894562938</v>
      </c>
      <c r="O1779" s="16">
        <f>O1778+M1779*(C1779-C1778)</f>
        <v>3251593.0224246955</v>
      </c>
      <c r="P1779">
        <f t="shared" si="337"/>
        <v>-2643210.5170248291</v>
      </c>
      <c r="Q1779">
        <f t="shared" si="335"/>
        <v>2643210.5170248291</v>
      </c>
      <c r="R1779">
        <f t="shared" si="336"/>
        <v>1793682.6568530488</v>
      </c>
    </row>
    <row r="1780" spans="2:18" ht="14.4" x14ac:dyDescent="0.3">
      <c r="B1780" s="7" t="s">
        <v>60</v>
      </c>
      <c r="C1780" s="7">
        <v>1772</v>
      </c>
      <c r="D1780" s="7">
        <v>295</v>
      </c>
      <c r="E1780" s="13">
        <v>65.900000000000006</v>
      </c>
      <c r="F1780" s="16">
        <f t="shared" si="330"/>
        <v>-0.88888888888888773</v>
      </c>
      <c r="G1780" s="16">
        <f t="shared" si="327"/>
        <v>183.05555555555557</v>
      </c>
      <c r="H1780">
        <f t="shared" si="331"/>
        <v>-933.33333333333212</v>
      </c>
      <c r="I1780">
        <f t="shared" si="332"/>
        <v>103.00500000000001</v>
      </c>
      <c r="J1780">
        <f t="shared" si="333"/>
        <v>17011.098004716667</v>
      </c>
      <c r="K1780">
        <f t="shared" si="328"/>
        <v>16180.769671383334</v>
      </c>
      <c r="L1780">
        <f t="shared" si="329"/>
        <v>-14382.906374562945</v>
      </c>
      <c r="M1780" t="str">
        <f t="shared" si="334"/>
        <v>0</v>
      </c>
      <c r="N1780">
        <f t="shared" si="338"/>
        <v>-14382.906374562945</v>
      </c>
      <c r="O1780" s="16">
        <f>O1779+M1780*(C1780-C1779)</f>
        <v>3251593.0224246955</v>
      </c>
      <c r="P1780">
        <f t="shared" si="337"/>
        <v>-2657593.423399392</v>
      </c>
      <c r="Q1780">
        <f t="shared" si="335"/>
        <v>2657593.423399392</v>
      </c>
      <c r="R1780">
        <f t="shared" si="336"/>
        <v>1803442.8971188273</v>
      </c>
    </row>
    <row r="1781" spans="2:18" ht="14.4" x14ac:dyDescent="0.3">
      <c r="B1781" s="7" t="s">
        <v>60</v>
      </c>
      <c r="C1781" s="7">
        <v>1773</v>
      </c>
      <c r="D1781" s="7">
        <v>296</v>
      </c>
      <c r="E1781" s="13">
        <v>62.7</v>
      </c>
      <c r="F1781" s="16">
        <f t="shared" si="330"/>
        <v>-0.86111111111111149</v>
      </c>
      <c r="G1781" s="16">
        <f t="shared" si="327"/>
        <v>174.16666666666666</v>
      </c>
      <c r="H1781">
        <f t="shared" si="331"/>
        <v>-904.16666666666708</v>
      </c>
      <c r="I1781">
        <f t="shared" si="332"/>
        <v>103.00500000000001</v>
      </c>
      <c r="J1781">
        <f t="shared" si="333"/>
        <v>15399.144672449997</v>
      </c>
      <c r="K1781">
        <f t="shared" si="328"/>
        <v>14597.98300578333</v>
      </c>
      <c r="L1781">
        <f t="shared" si="329"/>
        <v>-12570.485366091207</v>
      </c>
      <c r="M1781" t="str">
        <f t="shared" si="334"/>
        <v>0</v>
      </c>
      <c r="N1781">
        <f t="shared" si="338"/>
        <v>-12570.485366091207</v>
      </c>
      <c r="O1781" s="16">
        <f>O1780+M1781*(C1781-C1780)</f>
        <v>3251593.0224246955</v>
      </c>
      <c r="P1781">
        <f t="shared" si="337"/>
        <v>-2670163.9087654832</v>
      </c>
      <c r="Q1781">
        <f t="shared" si="335"/>
        <v>2670163.9087654832</v>
      </c>
      <c r="R1781">
        <f t="shared" si="336"/>
        <v>1811973.2284882569</v>
      </c>
    </row>
    <row r="1782" spans="2:18" ht="14.4" x14ac:dyDescent="0.3">
      <c r="B1782" s="7" t="s">
        <v>60</v>
      </c>
      <c r="C1782" s="7">
        <v>1774</v>
      </c>
      <c r="D1782" s="7">
        <v>297</v>
      </c>
      <c r="E1782" s="13">
        <v>59.7</v>
      </c>
      <c r="F1782" s="16">
        <f t="shared" si="330"/>
        <v>-0.79166666666666707</v>
      </c>
      <c r="G1782" s="16">
        <f t="shared" si="327"/>
        <v>165.83333333333334</v>
      </c>
      <c r="H1782">
        <f t="shared" si="331"/>
        <v>-831.25000000000045</v>
      </c>
      <c r="I1782">
        <f t="shared" si="332"/>
        <v>103.00500000000001</v>
      </c>
      <c r="J1782">
        <f t="shared" si="333"/>
        <v>13960.79595645</v>
      </c>
      <c r="K1782">
        <f t="shared" si="328"/>
        <v>13232.550956449999</v>
      </c>
      <c r="L1782">
        <f t="shared" si="329"/>
        <v>-10475.769507189589</v>
      </c>
      <c r="M1782" t="str">
        <f t="shared" si="334"/>
        <v>0</v>
      </c>
      <c r="N1782">
        <f t="shared" si="338"/>
        <v>-10475.769507189589</v>
      </c>
      <c r="O1782" s="16">
        <f>O1781+M1782*(C1782-C1781)</f>
        <v>3251593.0224246955</v>
      </c>
      <c r="P1782">
        <f t="shared" si="337"/>
        <v>-2680639.6782726729</v>
      </c>
      <c r="Q1782">
        <f t="shared" si="335"/>
        <v>2680639.6782726729</v>
      </c>
      <c r="R1782">
        <f t="shared" si="336"/>
        <v>1819082.0856758358</v>
      </c>
    </row>
    <row r="1783" spans="2:18" ht="14.4" x14ac:dyDescent="0.3">
      <c r="B1783" s="7" t="s">
        <v>60</v>
      </c>
      <c r="C1783" s="7">
        <v>1775</v>
      </c>
      <c r="D1783" s="7">
        <v>298</v>
      </c>
      <c r="E1783" s="13">
        <v>57</v>
      </c>
      <c r="F1783" s="16">
        <f t="shared" si="330"/>
        <v>-0.70833333333333348</v>
      </c>
      <c r="G1783" s="16">
        <f t="shared" si="327"/>
        <v>158.33333333333331</v>
      </c>
      <c r="H1783">
        <f t="shared" si="331"/>
        <v>-743.75000000000011</v>
      </c>
      <c r="I1783">
        <f t="shared" si="332"/>
        <v>103.00500000000001</v>
      </c>
      <c r="J1783">
        <f t="shared" si="333"/>
        <v>12726.565844999994</v>
      </c>
      <c r="K1783">
        <f t="shared" si="328"/>
        <v>12085.820844999993</v>
      </c>
      <c r="L1783">
        <f t="shared" si="329"/>
        <v>-8560.7897652083302</v>
      </c>
      <c r="M1783" t="str">
        <f t="shared" si="334"/>
        <v>0</v>
      </c>
      <c r="N1783">
        <f t="shared" si="338"/>
        <v>-8560.7897652083302</v>
      </c>
      <c r="O1783" s="16">
        <f>O1782+M1783*(C1783-C1782)</f>
        <v>3251593.0224246955</v>
      </c>
      <c r="P1783">
        <f t="shared" si="337"/>
        <v>-2689200.4680378814</v>
      </c>
      <c r="Q1783">
        <f t="shared" si="335"/>
        <v>2689200.4680378814</v>
      </c>
      <c r="R1783">
        <f t="shared" si="336"/>
        <v>1824891.4376105063</v>
      </c>
    </row>
    <row r="1784" spans="2:18" ht="14.4" x14ac:dyDescent="0.3">
      <c r="B1784" s="7" t="s">
        <v>60</v>
      </c>
      <c r="C1784" s="7">
        <v>1776</v>
      </c>
      <c r="D1784" s="7">
        <v>299</v>
      </c>
      <c r="E1784" s="13">
        <v>54.6</v>
      </c>
      <c r="F1784" s="16">
        <f t="shared" si="330"/>
        <v>-0.6666666666666663</v>
      </c>
      <c r="G1784" s="16">
        <f t="shared" si="327"/>
        <v>151.66666666666666</v>
      </c>
      <c r="H1784">
        <f t="shared" si="331"/>
        <v>-699.99999999999966</v>
      </c>
      <c r="I1784">
        <f t="shared" si="332"/>
        <v>103.00500000000001</v>
      </c>
      <c r="J1784">
        <f t="shared" si="333"/>
        <v>11677.417369799996</v>
      </c>
      <c r="K1784">
        <f t="shared" si="328"/>
        <v>11080.422369799997</v>
      </c>
      <c r="L1784">
        <f t="shared" si="329"/>
        <v>-7386.9482465333267</v>
      </c>
      <c r="M1784" t="str">
        <f t="shared" si="334"/>
        <v>0</v>
      </c>
      <c r="N1784">
        <f t="shared" si="338"/>
        <v>-7386.9482465333267</v>
      </c>
      <c r="O1784" s="16">
        <f>O1783+M1784*(C1784-C1783)</f>
        <v>3251593.0224246955</v>
      </c>
      <c r="P1784">
        <f t="shared" si="337"/>
        <v>-2696587.4162844149</v>
      </c>
      <c r="Q1784">
        <f t="shared" si="335"/>
        <v>2696587.4162844149</v>
      </c>
      <c r="R1784">
        <f t="shared" si="336"/>
        <v>1829904.2206906038</v>
      </c>
    </row>
    <row r="1785" spans="2:18" ht="14.4" x14ac:dyDescent="0.3">
      <c r="B1785" s="7" t="s">
        <v>60</v>
      </c>
      <c r="C1785" s="7">
        <v>1777</v>
      </c>
      <c r="D1785" s="7">
        <v>300</v>
      </c>
      <c r="E1785" s="13">
        <v>52.2</v>
      </c>
      <c r="F1785" s="16">
        <f t="shared" si="330"/>
        <v>-0.68055555555555536</v>
      </c>
      <c r="G1785" s="16">
        <f t="shared" si="327"/>
        <v>145</v>
      </c>
      <c r="H1785">
        <f t="shared" si="331"/>
        <v>-714.58333333333314</v>
      </c>
      <c r="I1785">
        <f t="shared" si="332"/>
        <v>103.00500000000001</v>
      </c>
      <c r="J1785">
        <f t="shared" si="333"/>
        <v>10673.393560199998</v>
      </c>
      <c r="K1785">
        <f t="shared" si="328"/>
        <v>10061.815226866665</v>
      </c>
      <c r="L1785">
        <f t="shared" si="329"/>
        <v>-6847.6242516175898</v>
      </c>
      <c r="M1785" t="str">
        <f t="shared" si="334"/>
        <v>0</v>
      </c>
      <c r="N1785">
        <f t="shared" si="338"/>
        <v>-6847.6242516175898</v>
      </c>
      <c r="O1785" s="16">
        <f>O1784+M1785*(C1785-C1784)</f>
        <v>3251593.0224246955</v>
      </c>
      <c r="P1785">
        <f t="shared" si="337"/>
        <v>-2703435.0405360325</v>
      </c>
      <c r="Q1785">
        <f t="shared" si="335"/>
        <v>2703435.0405360325</v>
      </c>
      <c r="R1785">
        <f t="shared" si="336"/>
        <v>1834551.0185077516</v>
      </c>
    </row>
    <row r="1786" spans="2:18" ht="14.4" x14ac:dyDescent="0.3">
      <c r="B1786" s="7" t="s">
        <v>60</v>
      </c>
      <c r="C1786" s="7">
        <v>1778</v>
      </c>
      <c r="D1786" s="7">
        <v>301</v>
      </c>
      <c r="E1786" s="13">
        <v>49.7</v>
      </c>
      <c r="F1786" s="16">
        <f t="shared" si="330"/>
        <v>-0.75000000000000078</v>
      </c>
      <c r="G1786" s="16">
        <f t="shared" si="327"/>
        <v>138.05555555555557</v>
      </c>
      <c r="H1786">
        <f t="shared" si="331"/>
        <v>-787.5000000000008</v>
      </c>
      <c r="I1786">
        <f t="shared" si="332"/>
        <v>103.00500000000001</v>
      </c>
      <c r="J1786">
        <f t="shared" si="333"/>
        <v>9675.5195531166664</v>
      </c>
      <c r="K1786">
        <f t="shared" si="328"/>
        <v>8991.0245531166656</v>
      </c>
      <c r="L1786">
        <f t="shared" si="329"/>
        <v>-6743.2684148375065</v>
      </c>
      <c r="M1786" t="str">
        <f t="shared" si="334"/>
        <v>0</v>
      </c>
      <c r="N1786">
        <f t="shared" si="338"/>
        <v>-6743.2684148375065</v>
      </c>
      <c r="O1786" s="16">
        <f>O1785+M1786*(C1786-C1785)</f>
        <v>3251593.0224246955</v>
      </c>
      <c r="P1786">
        <f t="shared" si="337"/>
        <v>-2710178.3089508698</v>
      </c>
      <c r="Q1786">
        <f t="shared" si="335"/>
        <v>2710178.3089508698</v>
      </c>
      <c r="R1786">
        <f t="shared" si="336"/>
        <v>1839127.0004540603</v>
      </c>
    </row>
    <row r="1787" spans="2:18" ht="14.4" x14ac:dyDescent="0.3">
      <c r="B1787" s="7" t="s">
        <v>60</v>
      </c>
      <c r="C1787" s="7">
        <v>1779</v>
      </c>
      <c r="D1787" s="7">
        <v>302</v>
      </c>
      <c r="E1787" s="13">
        <v>46.8</v>
      </c>
      <c r="F1787" s="16">
        <f t="shared" si="330"/>
        <v>-0.86111111111111149</v>
      </c>
      <c r="G1787" s="16">
        <f t="shared" si="327"/>
        <v>130</v>
      </c>
      <c r="H1787">
        <f t="shared" si="331"/>
        <v>-904.16666666666708</v>
      </c>
      <c r="I1787">
        <f t="shared" si="332"/>
        <v>103.00500000000001</v>
      </c>
      <c r="J1787">
        <f t="shared" si="333"/>
        <v>8579.3270471999986</v>
      </c>
      <c r="K1787">
        <f t="shared" si="328"/>
        <v>7778.1653805333317</v>
      </c>
      <c r="L1787">
        <f t="shared" si="329"/>
        <v>-6697.864633237039</v>
      </c>
      <c r="M1787" t="str">
        <f t="shared" si="334"/>
        <v>0</v>
      </c>
      <c r="N1787">
        <f t="shared" si="338"/>
        <v>-6697.864633237039</v>
      </c>
      <c r="O1787" s="16">
        <f>O1786+M1787*(C1787-C1786)</f>
        <v>3251593.0224246955</v>
      </c>
      <c r="P1787">
        <f t="shared" si="337"/>
        <v>-2716876.1735841068</v>
      </c>
      <c r="Q1787">
        <f t="shared" si="335"/>
        <v>2716876.1735841068</v>
      </c>
      <c r="R1787">
        <f t="shared" si="336"/>
        <v>1843672.1713941749</v>
      </c>
    </row>
    <row r="1788" spans="2:18" ht="14.4" x14ac:dyDescent="0.3">
      <c r="B1788" s="7" t="s">
        <v>60</v>
      </c>
      <c r="C1788" s="7">
        <v>1780</v>
      </c>
      <c r="D1788" s="7">
        <v>303</v>
      </c>
      <c r="E1788" s="13">
        <v>43.5</v>
      </c>
      <c r="F1788" s="16">
        <f t="shared" si="330"/>
        <v>-0.95833333333333315</v>
      </c>
      <c r="G1788" s="16">
        <f t="shared" si="327"/>
        <v>120.83333333333333</v>
      </c>
      <c r="H1788">
        <f t="shared" si="331"/>
        <v>-1006.2499999999998</v>
      </c>
      <c r="I1788">
        <f t="shared" si="332"/>
        <v>103.00500000000001</v>
      </c>
      <c r="J1788">
        <f t="shared" si="333"/>
        <v>7412.0788612499973</v>
      </c>
      <c r="K1788">
        <f t="shared" si="328"/>
        <v>6508.8338612499974</v>
      </c>
      <c r="L1788">
        <f t="shared" si="329"/>
        <v>-6237.6324503645801</v>
      </c>
      <c r="M1788" t="str">
        <f t="shared" si="334"/>
        <v>0</v>
      </c>
      <c r="N1788">
        <f t="shared" si="338"/>
        <v>-6237.6324503645801</v>
      </c>
      <c r="O1788" s="16">
        <f>O1787+M1788*(C1788-C1787)</f>
        <v>3251593.0224246955</v>
      </c>
      <c r="P1788">
        <f t="shared" si="337"/>
        <v>-2723113.8060344714</v>
      </c>
      <c r="Q1788">
        <f t="shared" si="335"/>
        <v>2723113.8060344714</v>
      </c>
      <c r="R1788">
        <f t="shared" si="336"/>
        <v>1847905.0287749923</v>
      </c>
    </row>
    <row r="1789" spans="2:18" ht="14.4" x14ac:dyDescent="0.3">
      <c r="B1789" s="7" t="s">
        <v>60</v>
      </c>
      <c r="C1789" s="7">
        <v>1781</v>
      </c>
      <c r="D1789" s="7">
        <v>304</v>
      </c>
      <c r="E1789" s="13">
        <v>39.9</v>
      </c>
      <c r="F1789" s="16">
        <f t="shared" si="330"/>
        <v>-0.98611111111111127</v>
      </c>
      <c r="G1789" s="16">
        <f t="shared" si="327"/>
        <v>110.83333333333333</v>
      </c>
      <c r="H1789">
        <f t="shared" si="331"/>
        <v>-1035.4166666666667</v>
      </c>
      <c r="I1789">
        <f t="shared" si="332"/>
        <v>103.00500000000001</v>
      </c>
      <c r="J1789">
        <f t="shared" si="333"/>
        <v>6236.0172640499995</v>
      </c>
      <c r="K1789">
        <f t="shared" si="328"/>
        <v>5303.6055973833327</v>
      </c>
      <c r="L1789">
        <f t="shared" si="329"/>
        <v>-5229.9444085307869</v>
      </c>
      <c r="M1789" t="str">
        <f t="shared" si="334"/>
        <v>0</v>
      </c>
      <c r="N1789">
        <f t="shared" si="338"/>
        <v>-5229.9444085307869</v>
      </c>
      <c r="O1789" s="16">
        <f>O1788+M1789*(C1789-C1788)</f>
        <v>3251593.0224246955</v>
      </c>
      <c r="P1789">
        <f t="shared" si="337"/>
        <v>-2728343.7504430022</v>
      </c>
      <c r="Q1789">
        <f t="shared" si="335"/>
        <v>2728343.7504430022</v>
      </c>
      <c r="R1789">
        <f t="shared" si="336"/>
        <v>1851454.0690506212</v>
      </c>
    </row>
    <row r="1790" spans="2:18" ht="14.4" x14ac:dyDescent="0.3">
      <c r="B1790" s="7" t="s">
        <v>60</v>
      </c>
      <c r="C1790" s="7">
        <v>1782</v>
      </c>
      <c r="D1790" s="7">
        <v>305</v>
      </c>
      <c r="E1790" s="13">
        <v>36.4</v>
      </c>
      <c r="F1790" s="16">
        <f t="shared" si="330"/>
        <v>-0.93055555555555491</v>
      </c>
      <c r="G1790" s="16">
        <f t="shared" si="327"/>
        <v>101.1111111111111</v>
      </c>
      <c r="H1790">
        <f t="shared" si="331"/>
        <v>-977.08333333333269</v>
      </c>
      <c r="I1790">
        <f t="shared" si="332"/>
        <v>103.00500000000001</v>
      </c>
      <c r="J1790">
        <f t="shared" si="333"/>
        <v>5189.9632754666654</v>
      </c>
      <c r="K1790">
        <f t="shared" si="328"/>
        <v>4315.8849421333325</v>
      </c>
      <c r="L1790">
        <f t="shared" si="329"/>
        <v>-4016.170710040737</v>
      </c>
      <c r="M1790" t="str">
        <f t="shared" si="334"/>
        <v>0</v>
      </c>
      <c r="N1790">
        <f t="shared" si="338"/>
        <v>-4016.170710040737</v>
      </c>
      <c r="O1790" s="16">
        <f>O1789+M1790*(C1790-C1789)</f>
        <v>3251593.0224246955</v>
      </c>
      <c r="P1790">
        <f t="shared" si="337"/>
        <v>-2732359.9211530429</v>
      </c>
      <c r="Q1790">
        <f t="shared" si="335"/>
        <v>2732359.9211530429</v>
      </c>
      <c r="R1790">
        <f t="shared" si="336"/>
        <v>1854179.4424944548</v>
      </c>
    </row>
    <row r="1791" spans="2:18" ht="14.4" x14ac:dyDescent="0.3">
      <c r="B1791" s="7" t="s">
        <v>60</v>
      </c>
      <c r="C1791" s="7">
        <v>1783</v>
      </c>
      <c r="D1791" s="7">
        <v>306</v>
      </c>
      <c r="E1791" s="13">
        <v>33.200000000000003</v>
      </c>
      <c r="F1791" s="16">
        <f t="shared" si="330"/>
        <v>-0.8194444444444442</v>
      </c>
      <c r="G1791" s="16">
        <f t="shared" si="327"/>
        <v>92.222222222222229</v>
      </c>
      <c r="H1791">
        <f t="shared" si="331"/>
        <v>-860.4166666666664</v>
      </c>
      <c r="I1791">
        <f t="shared" si="332"/>
        <v>103.00500000000001</v>
      </c>
      <c r="J1791">
        <f t="shared" si="333"/>
        <v>4317.5530738666657</v>
      </c>
      <c r="K1791">
        <f t="shared" si="328"/>
        <v>3560.1414071999993</v>
      </c>
      <c r="L1791">
        <f t="shared" si="329"/>
        <v>-2917.3380975666651</v>
      </c>
      <c r="M1791" t="str">
        <f t="shared" si="334"/>
        <v>0</v>
      </c>
      <c r="N1791">
        <f t="shared" si="338"/>
        <v>-2917.3380975666651</v>
      </c>
      <c r="O1791" s="16">
        <f>O1790+M1791*(C1791-C1790)</f>
        <v>3251593.0224246955</v>
      </c>
      <c r="P1791">
        <f t="shared" si="337"/>
        <v>-2735277.2592506097</v>
      </c>
      <c r="Q1791">
        <f t="shared" si="335"/>
        <v>2735277.2592506097</v>
      </c>
      <c r="R1791">
        <f t="shared" si="336"/>
        <v>1856159.1481274636</v>
      </c>
    </row>
    <row r="1792" spans="2:18" ht="14.4" x14ac:dyDescent="0.3">
      <c r="B1792" s="7" t="s">
        <v>60</v>
      </c>
      <c r="C1792" s="7">
        <v>1784</v>
      </c>
      <c r="D1792" s="7">
        <v>307</v>
      </c>
      <c r="E1792" s="13">
        <v>30.5</v>
      </c>
      <c r="F1792" s="16">
        <f t="shared" si="330"/>
        <v>-0.6805555555555558</v>
      </c>
      <c r="G1792" s="16">
        <f t="shared" si="327"/>
        <v>84.722222222222214</v>
      </c>
      <c r="H1792">
        <f t="shared" si="331"/>
        <v>-714.5833333333336</v>
      </c>
      <c r="I1792">
        <f t="shared" si="332"/>
        <v>103.00500000000001</v>
      </c>
      <c r="J1792">
        <f t="shared" si="333"/>
        <v>3643.8559179166655</v>
      </c>
      <c r="K1792">
        <f t="shared" si="328"/>
        <v>3032.2775845833321</v>
      </c>
      <c r="L1792">
        <f t="shared" si="329"/>
        <v>-2063.6333561747683</v>
      </c>
      <c r="M1792" t="str">
        <f t="shared" si="334"/>
        <v>0</v>
      </c>
      <c r="N1792">
        <f t="shared" si="338"/>
        <v>-2063.6333561747683</v>
      </c>
      <c r="O1792" s="16">
        <f>O1791+M1792*(C1792-C1791)</f>
        <v>3251593.0224246955</v>
      </c>
      <c r="P1792">
        <f t="shared" si="337"/>
        <v>-2737340.8926067846</v>
      </c>
      <c r="Q1792">
        <f t="shared" si="335"/>
        <v>2737340.8926067846</v>
      </c>
      <c r="R1792">
        <f t="shared" si="336"/>
        <v>1857559.5297229639</v>
      </c>
    </row>
    <row r="1793" spans="2:18" ht="14.4" x14ac:dyDescent="0.3">
      <c r="B1793" s="7" t="s">
        <v>60</v>
      </c>
      <c r="C1793" s="7">
        <v>1785</v>
      </c>
      <c r="D1793" s="7">
        <v>308</v>
      </c>
      <c r="E1793" s="13">
        <v>28.3</v>
      </c>
      <c r="F1793" s="16">
        <f t="shared" si="330"/>
        <v>-0.58333333333333326</v>
      </c>
      <c r="G1793" s="16">
        <f t="shared" si="327"/>
        <v>78.611111111111114</v>
      </c>
      <c r="H1793">
        <f t="shared" si="331"/>
        <v>-612.49999999999989</v>
      </c>
      <c r="I1793">
        <f t="shared" si="332"/>
        <v>103.00500000000001</v>
      </c>
      <c r="J1793">
        <f t="shared" si="333"/>
        <v>3137.1435271166665</v>
      </c>
      <c r="K1793">
        <f t="shared" si="328"/>
        <v>2627.6485271166666</v>
      </c>
      <c r="L1793">
        <f t="shared" si="329"/>
        <v>-1532.7949741513887</v>
      </c>
      <c r="M1793" t="str">
        <f t="shared" si="334"/>
        <v>0</v>
      </c>
      <c r="N1793">
        <f t="shared" si="338"/>
        <v>-1532.7949741513887</v>
      </c>
      <c r="O1793" s="16">
        <f>O1792+M1793*(C1793-C1792)</f>
        <v>3251593.0224246955</v>
      </c>
      <c r="P1793">
        <f t="shared" si="337"/>
        <v>-2738873.6875809361</v>
      </c>
      <c r="Q1793">
        <f t="shared" si="335"/>
        <v>2738873.6875809361</v>
      </c>
      <c r="R1793">
        <f t="shared" si="336"/>
        <v>1858599.6843924231</v>
      </c>
    </row>
    <row r="1794" spans="2:18" ht="14.4" x14ac:dyDescent="0.3">
      <c r="B1794" s="7" t="s">
        <v>60</v>
      </c>
      <c r="C1794" s="7">
        <v>1786</v>
      </c>
      <c r="D1794" s="7">
        <v>309</v>
      </c>
      <c r="E1794" s="13">
        <v>26.3</v>
      </c>
      <c r="F1794" s="16">
        <f t="shared" si="330"/>
        <v>-0.54166666666666696</v>
      </c>
      <c r="G1794" s="16">
        <f t="shared" si="327"/>
        <v>73.055555555555557</v>
      </c>
      <c r="H1794">
        <f t="shared" si="331"/>
        <v>-568.75000000000034</v>
      </c>
      <c r="I1794">
        <f t="shared" si="332"/>
        <v>103.00500000000001</v>
      </c>
      <c r="J1794">
        <f t="shared" si="333"/>
        <v>2709.3993011166667</v>
      </c>
      <c r="K1794">
        <f t="shared" si="328"/>
        <v>2243.6543011166664</v>
      </c>
      <c r="L1794">
        <f t="shared" si="329"/>
        <v>-1215.3127464381951</v>
      </c>
      <c r="M1794" t="str">
        <f t="shared" si="334"/>
        <v>0</v>
      </c>
      <c r="N1794">
        <f t="shared" si="338"/>
        <v>-1215.3127464381951</v>
      </c>
      <c r="O1794" s="16">
        <f>O1793+M1794*(C1794-C1793)</f>
        <v>3251593.0224246955</v>
      </c>
      <c r="P1794">
        <f t="shared" si="337"/>
        <v>-2740089.0003273743</v>
      </c>
      <c r="Q1794">
        <f t="shared" si="335"/>
        <v>2740089.0003273743</v>
      </c>
      <c r="R1794">
        <f t="shared" si="336"/>
        <v>1859424.3956221561</v>
      </c>
    </row>
    <row r="1795" spans="2:18" ht="14.4" x14ac:dyDescent="0.3">
      <c r="B1795" s="7" t="s">
        <v>60</v>
      </c>
      <c r="C1795" s="7">
        <v>1787</v>
      </c>
      <c r="D1795" s="7">
        <v>310</v>
      </c>
      <c r="E1795" s="13">
        <v>24.4</v>
      </c>
      <c r="F1795" s="16">
        <f t="shared" si="330"/>
        <v>-0.5277777777777779</v>
      </c>
      <c r="G1795" s="16">
        <f t="shared" si="327"/>
        <v>67.777777777777771</v>
      </c>
      <c r="H1795">
        <f t="shared" si="331"/>
        <v>-554.16666666666674</v>
      </c>
      <c r="I1795">
        <f t="shared" si="332"/>
        <v>103.00500000000001</v>
      </c>
      <c r="J1795">
        <f t="shared" si="333"/>
        <v>2332.0677874666662</v>
      </c>
      <c r="K1795">
        <f t="shared" si="328"/>
        <v>1880.9061207999994</v>
      </c>
      <c r="L1795">
        <f t="shared" si="329"/>
        <v>-992.70045264444434</v>
      </c>
      <c r="M1795" t="str">
        <f t="shared" si="334"/>
        <v>0</v>
      </c>
      <c r="N1795">
        <f t="shared" si="338"/>
        <v>-992.70045264444434</v>
      </c>
      <c r="O1795" s="16">
        <f>O1794+M1795*(C1795-C1794)</f>
        <v>3251593.0224246955</v>
      </c>
      <c r="P1795">
        <f t="shared" si="337"/>
        <v>-2741081.7007800187</v>
      </c>
      <c r="Q1795">
        <f t="shared" si="335"/>
        <v>2741081.7007800187</v>
      </c>
      <c r="R1795">
        <f t="shared" si="336"/>
        <v>1860098.0421493207</v>
      </c>
    </row>
    <row r="1796" spans="2:18" ht="14.4" x14ac:dyDescent="0.3">
      <c r="B1796" s="7" t="s">
        <v>60</v>
      </c>
      <c r="C1796" s="7">
        <v>1788</v>
      </c>
      <c r="D1796" s="7">
        <v>311</v>
      </c>
      <c r="E1796" s="13">
        <v>22.5</v>
      </c>
      <c r="F1796" s="16">
        <f t="shared" si="330"/>
        <v>-0.54166666666666641</v>
      </c>
      <c r="G1796" s="16">
        <f t="shared" si="327"/>
        <v>62.5</v>
      </c>
      <c r="H1796">
        <f t="shared" si="331"/>
        <v>-568.74999999999977</v>
      </c>
      <c r="I1796">
        <f t="shared" si="332"/>
        <v>103.00500000000001</v>
      </c>
      <c r="J1796">
        <f t="shared" si="333"/>
        <v>1983.0175312499998</v>
      </c>
      <c r="K1796">
        <f t="shared" si="328"/>
        <v>1517.2725312500002</v>
      </c>
      <c r="L1796">
        <f t="shared" si="329"/>
        <v>-821.85595442708302</v>
      </c>
      <c r="M1796" t="str">
        <f t="shared" si="334"/>
        <v>0</v>
      </c>
      <c r="N1796">
        <f t="shared" si="338"/>
        <v>-821.85595442708302</v>
      </c>
      <c r="O1796" s="16">
        <f>O1795+M1796*(C1796-C1795)</f>
        <v>3251593.0224246955</v>
      </c>
      <c r="P1796">
        <f t="shared" si="337"/>
        <v>-2741903.556734446</v>
      </c>
      <c r="Q1796">
        <f t="shared" si="335"/>
        <v>2741903.556734446</v>
      </c>
      <c r="R1796">
        <f t="shared" si="336"/>
        <v>1860655.753599995</v>
      </c>
    </row>
    <row r="1797" spans="2:18" ht="14.4" x14ac:dyDescent="0.3">
      <c r="B1797" s="7" t="s">
        <v>60</v>
      </c>
      <c r="C1797" s="7">
        <v>1789</v>
      </c>
      <c r="D1797" s="7">
        <v>312</v>
      </c>
      <c r="E1797" s="13">
        <v>20.5</v>
      </c>
      <c r="F1797" s="16">
        <f t="shared" si="330"/>
        <v>-0.59722222222222232</v>
      </c>
      <c r="G1797" s="16">
        <f t="shared" si="327"/>
        <v>56.944444444444443</v>
      </c>
      <c r="H1797">
        <f t="shared" si="331"/>
        <v>-627.08333333333348</v>
      </c>
      <c r="I1797">
        <f t="shared" si="332"/>
        <v>103.00500000000001</v>
      </c>
      <c r="J1797">
        <f t="shared" si="333"/>
        <v>1646.1493679166661</v>
      </c>
      <c r="K1797">
        <f t="shared" si="328"/>
        <v>1122.0710345833327</v>
      </c>
      <c r="L1797">
        <f t="shared" si="329"/>
        <v>-670.12575676504605</v>
      </c>
      <c r="M1797" t="str">
        <f t="shared" si="334"/>
        <v>0</v>
      </c>
      <c r="N1797">
        <f t="shared" si="338"/>
        <v>-670.12575676504605</v>
      </c>
      <c r="O1797" s="16">
        <f>O1796+M1797*(C1797-C1796)</f>
        <v>3251593.0224246955</v>
      </c>
      <c r="P1797">
        <f t="shared" si="337"/>
        <v>-2742573.6824912112</v>
      </c>
      <c r="Q1797">
        <f t="shared" si="335"/>
        <v>2742573.6824912112</v>
      </c>
      <c r="R1797">
        <f t="shared" si="336"/>
        <v>1861110.5009385359</v>
      </c>
    </row>
    <row r="1798" spans="2:18" ht="14.4" x14ac:dyDescent="0.3">
      <c r="B1798" s="7" t="s">
        <v>60</v>
      </c>
      <c r="C1798" s="7">
        <v>1790</v>
      </c>
      <c r="D1798" s="7">
        <v>313</v>
      </c>
      <c r="E1798" s="13">
        <v>18.2</v>
      </c>
      <c r="F1798" s="16">
        <f t="shared" si="330"/>
        <v>-0.69444444444444442</v>
      </c>
      <c r="G1798" s="16">
        <f t="shared" si="327"/>
        <v>50.55555555555555</v>
      </c>
      <c r="H1798">
        <f t="shared" si="331"/>
        <v>-729.16666666666663</v>
      </c>
      <c r="I1798">
        <f t="shared" si="332"/>
        <v>103.00500000000001</v>
      </c>
      <c r="J1798">
        <f t="shared" si="333"/>
        <v>1297.4908188666664</v>
      </c>
      <c r="K1798">
        <f t="shared" si="328"/>
        <v>671.32915219999973</v>
      </c>
      <c r="L1798">
        <f t="shared" si="329"/>
        <v>-466.20080013888867</v>
      </c>
      <c r="M1798" t="str">
        <f t="shared" si="334"/>
        <v>0</v>
      </c>
      <c r="N1798">
        <f t="shared" si="338"/>
        <v>-466.20080013888867</v>
      </c>
      <c r="O1798" s="16">
        <f>O1797+M1798*(C1798-C1797)</f>
        <v>3251593.0224246955</v>
      </c>
      <c r="P1798">
        <f t="shared" si="337"/>
        <v>-2743039.8832913502</v>
      </c>
      <c r="Q1798">
        <f t="shared" si="335"/>
        <v>2743039.8832913502</v>
      </c>
      <c r="R1798">
        <f t="shared" si="336"/>
        <v>1861426.8648015102</v>
      </c>
    </row>
    <row r="1799" spans="2:18" ht="14.4" x14ac:dyDescent="0.3">
      <c r="B1799" s="7" t="s">
        <v>60</v>
      </c>
      <c r="C1799" s="7">
        <v>1791</v>
      </c>
      <c r="D1799" s="7">
        <v>314</v>
      </c>
      <c r="E1799" s="13">
        <v>15.5</v>
      </c>
      <c r="F1799" s="16">
        <f t="shared" si="330"/>
        <v>-0.8194444444444442</v>
      </c>
      <c r="G1799" s="16">
        <f t="shared" si="327"/>
        <v>43.055555555555557</v>
      </c>
      <c r="H1799">
        <f t="shared" si="331"/>
        <v>-860.4166666666664</v>
      </c>
      <c r="I1799">
        <f t="shared" si="332"/>
        <v>103.00500000000001</v>
      </c>
      <c r="J1799">
        <f t="shared" si="333"/>
        <v>941.0764679166665</v>
      </c>
      <c r="K1799">
        <f t="shared" si="328"/>
        <v>183.6648012500001</v>
      </c>
      <c r="L1799">
        <f t="shared" si="329"/>
        <v>-150.50310102430558</v>
      </c>
      <c r="M1799" t="str">
        <f t="shared" si="334"/>
        <v>0</v>
      </c>
      <c r="N1799">
        <f t="shared" si="338"/>
        <v>-150.50310102430558</v>
      </c>
      <c r="O1799" s="16">
        <f>O1798+M1799*(C1799-C1798)</f>
        <v>3251593.0224246955</v>
      </c>
      <c r="P1799">
        <f t="shared" si="337"/>
        <v>-2743190.3863923745</v>
      </c>
      <c r="Q1799">
        <f t="shared" si="335"/>
        <v>2743190.3863923745</v>
      </c>
      <c r="R1799">
        <f t="shared" si="336"/>
        <v>1861528.9962058654</v>
      </c>
    </row>
    <row r="1800" spans="2:18" ht="14.4" x14ac:dyDescent="0.3">
      <c r="B1800" s="7" t="s">
        <v>60</v>
      </c>
      <c r="C1800" s="7">
        <v>1792</v>
      </c>
      <c r="D1800" s="7">
        <v>315</v>
      </c>
      <c r="E1800" s="13">
        <v>12.3</v>
      </c>
      <c r="F1800" s="16">
        <f t="shared" si="330"/>
        <v>-0.94444444444444453</v>
      </c>
      <c r="G1800" s="16">
        <f t="shared" ref="G1800:G1808" si="339">E1800*(1000/360)</f>
        <v>34.166666666666664</v>
      </c>
      <c r="H1800">
        <f t="shared" si="331"/>
        <v>-991.66666666666674</v>
      </c>
      <c r="I1800">
        <f t="shared" si="332"/>
        <v>103.00500000000001</v>
      </c>
      <c r="J1800">
        <f t="shared" si="333"/>
        <v>592.61377244999971</v>
      </c>
      <c r="K1800">
        <f t="shared" ref="K1800:K1808" si="340">H1800+I1800+J1800</f>
        <v>-296.04789421666703</v>
      </c>
      <c r="L1800">
        <f t="shared" ref="L1800:L1808" si="341">K1800*F1800</f>
        <v>279.60078898240778</v>
      </c>
      <c r="M1800">
        <f t="shared" si="334"/>
        <v>279.60078898240778</v>
      </c>
      <c r="N1800" t="str">
        <f t="shared" si="338"/>
        <v>0</v>
      </c>
      <c r="O1800" s="16">
        <f>O1799+M1800*(C1800-C1799)</f>
        <v>3251872.6232136781</v>
      </c>
      <c r="P1800">
        <f t="shared" si="337"/>
        <v>-2743190.3863923745</v>
      </c>
      <c r="Q1800">
        <f t="shared" si="335"/>
        <v>2743190.3863923745</v>
      </c>
      <c r="R1800">
        <f t="shared" si="336"/>
        <v>1861528.9962058654</v>
      </c>
    </row>
    <row r="1801" spans="2:18" ht="14.4" x14ac:dyDescent="0.3">
      <c r="B1801" s="7" t="s">
        <v>60</v>
      </c>
      <c r="C1801" s="7">
        <v>1793</v>
      </c>
      <c r="D1801" s="7">
        <v>316</v>
      </c>
      <c r="E1801" s="13">
        <v>8.6999999999999993</v>
      </c>
      <c r="F1801" s="16">
        <f t="shared" ref="F1801:F1808" si="342">($E1802-$E1800)/2/3.6</f>
        <v>-0.98611111111111116</v>
      </c>
      <c r="G1801" s="16">
        <f t="shared" si="339"/>
        <v>24.166666666666664</v>
      </c>
      <c r="H1801">
        <f t="shared" ref="H1801:H1808" si="343">1050*F1801</f>
        <v>-1035.4166666666667</v>
      </c>
      <c r="I1801">
        <f t="shared" ref="I1801:I1808" si="344">1050*0.01*9.81</f>
        <v>103.00500000000001</v>
      </c>
      <c r="J1801">
        <f t="shared" ref="J1801:J1808" si="345">0.5*1.293*2.0664*(G1801)^2*0.38</f>
        <v>296.48315444999992</v>
      </c>
      <c r="K1801">
        <f t="shared" si="340"/>
        <v>-635.92851221666683</v>
      </c>
      <c r="L1801">
        <f t="shared" si="341"/>
        <v>627.09617176921313</v>
      </c>
      <c r="M1801">
        <f t="shared" ref="M1801:M1808" si="346">IF(L1801&gt;0, L1801, "0")</f>
        <v>627.09617176921313</v>
      </c>
      <c r="N1801" t="str">
        <f t="shared" si="338"/>
        <v>0</v>
      </c>
      <c r="O1801" s="16">
        <f>O1800+M1801*(C1801-C1800)</f>
        <v>3252499.7193854474</v>
      </c>
      <c r="P1801">
        <f t="shared" si="337"/>
        <v>-2743190.3863923745</v>
      </c>
      <c r="Q1801">
        <f t="shared" ref="Q1801:Q1808" si="347">P1801*-1</f>
        <v>2743190.3863923745</v>
      </c>
      <c r="R1801">
        <f t="shared" ref="R1801:R1808" si="348">Q1801*0.6786</f>
        <v>1861528.9962058654</v>
      </c>
    </row>
    <row r="1802" spans="2:18" ht="14.4" x14ac:dyDescent="0.3">
      <c r="B1802" s="7" t="s">
        <v>60</v>
      </c>
      <c r="C1802" s="7">
        <v>1794</v>
      </c>
      <c r="D1802" s="7">
        <v>317</v>
      </c>
      <c r="E1802" s="13">
        <v>5.2</v>
      </c>
      <c r="F1802" s="16">
        <f t="shared" si="342"/>
        <v>-1.2083333333333333</v>
      </c>
      <c r="G1802" s="16">
        <f t="shared" si="339"/>
        <v>14.444444444444445</v>
      </c>
      <c r="H1802">
        <f t="shared" si="343"/>
        <v>-1268.75</v>
      </c>
      <c r="I1802">
        <f t="shared" si="344"/>
        <v>103.00500000000001</v>
      </c>
      <c r="J1802">
        <f t="shared" si="345"/>
        <v>105.91761786666665</v>
      </c>
      <c r="K1802">
        <f t="shared" si="340"/>
        <v>-1059.8273821333332</v>
      </c>
      <c r="L1802">
        <f t="shared" si="341"/>
        <v>1280.624753411111</v>
      </c>
      <c r="M1802">
        <f t="shared" si="346"/>
        <v>1280.624753411111</v>
      </c>
      <c r="N1802" t="str">
        <f t="shared" si="338"/>
        <v>0</v>
      </c>
      <c r="O1802" s="16">
        <f>O1801+M1802*(C1802-C1801)</f>
        <v>3253780.3441388584</v>
      </c>
      <c r="P1802">
        <f t="shared" ref="P1802:P1808" si="349">N1802+P1801</f>
        <v>-2743190.3863923745</v>
      </c>
      <c r="Q1802">
        <f t="shared" si="347"/>
        <v>2743190.3863923745</v>
      </c>
      <c r="R1802">
        <f t="shared" si="348"/>
        <v>1861528.9962058654</v>
      </c>
    </row>
    <row r="1803" spans="2:18" ht="14.4" x14ac:dyDescent="0.3">
      <c r="B1803" s="7" t="s">
        <v>60</v>
      </c>
      <c r="C1803" s="7">
        <v>1795</v>
      </c>
      <c r="D1803" s="7">
        <v>318</v>
      </c>
      <c r="E1803" s="13">
        <v>0</v>
      </c>
      <c r="F1803" s="16">
        <f t="shared" si="342"/>
        <v>-0.72222222222222221</v>
      </c>
      <c r="G1803" s="16">
        <f t="shared" si="339"/>
        <v>0</v>
      </c>
      <c r="H1803">
        <f t="shared" si="343"/>
        <v>-758.33333333333337</v>
      </c>
      <c r="I1803">
        <f t="shared" si="344"/>
        <v>103.00500000000001</v>
      </c>
      <c r="J1803">
        <f t="shared" si="345"/>
        <v>0</v>
      </c>
      <c r="K1803">
        <f t="shared" si="340"/>
        <v>-655.32833333333338</v>
      </c>
      <c r="L1803">
        <f t="shared" si="341"/>
        <v>473.29268518518523</v>
      </c>
      <c r="M1803">
        <f t="shared" si="346"/>
        <v>473.29268518518523</v>
      </c>
      <c r="N1803" t="str">
        <f t="shared" si="338"/>
        <v>0</v>
      </c>
      <c r="O1803" s="16">
        <f>O1802+M1803*(C1803-C1802)</f>
        <v>3254253.6368240435</v>
      </c>
      <c r="P1803">
        <f t="shared" si="349"/>
        <v>-2743190.3863923745</v>
      </c>
      <c r="Q1803">
        <f t="shared" si="347"/>
        <v>2743190.3863923745</v>
      </c>
      <c r="R1803">
        <f t="shared" si="348"/>
        <v>1861528.9962058654</v>
      </c>
    </row>
    <row r="1804" spans="2:18" ht="14.4" x14ac:dyDescent="0.3">
      <c r="B1804" s="7" t="s">
        <v>60</v>
      </c>
      <c r="C1804" s="7">
        <v>1796</v>
      </c>
      <c r="D1804" s="7">
        <v>319</v>
      </c>
      <c r="E1804" s="13">
        <v>0</v>
      </c>
      <c r="F1804" s="16">
        <f t="shared" si="342"/>
        <v>0</v>
      </c>
      <c r="G1804" s="16">
        <f t="shared" si="339"/>
        <v>0</v>
      </c>
      <c r="H1804">
        <f t="shared" si="343"/>
        <v>0</v>
      </c>
      <c r="I1804">
        <f t="shared" si="344"/>
        <v>103.00500000000001</v>
      </c>
      <c r="J1804">
        <f t="shared" si="345"/>
        <v>0</v>
      </c>
      <c r="K1804">
        <f t="shared" si="340"/>
        <v>103.00500000000001</v>
      </c>
      <c r="L1804">
        <f t="shared" si="341"/>
        <v>0</v>
      </c>
      <c r="M1804" t="str">
        <f t="shared" si="346"/>
        <v>0</v>
      </c>
      <c r="N1804" t="str">
        <f t="shared" si="338"/>
        <v>0</v>
      </c>
      <c r="O1804" s="16">
        <f>O1803+M1804*(C1804-C1803)</f>
        <v>3254253.6368240435</v>
      </c>
      <c r="P1804">
        <f t="shared" si="349"/>
        <v>-2743190.3863923745</v>
      </c>
      <c r="Q1804">
        <f t="shared" si="347"/>
        <v>2743190.3863923745</v>
      </c>
      <c r="R1804">
        <f t="shared" si="348"/>
        <v>1861528.9962058654</v>
      </c>
    </row>
    <row r="1805" spans="2:18" ht="14.4" x14ac:dyDescent="0.3">
      <c r="B1805" s="7" t="s">
        <v>60</v>
      </c>
      <c r="C1805" s="7">
        <v>1797</v>
      </c>
      <c r="D1805" s="7">
        <v>320</v>
      </c>
      <c r="E1805" s="13">
        <v>0</v>
      </c>
      <c r="F1805" s="16">
        <f t="shared" si="342"/>
        <v>0</v>
      </c>
      <c r="G1805" s="16">
        <f t="shared" si="339"/>
        <v>0</v>
      </c>
      <c r="H1805">
        <f t="shared" si="343"/>
        <v>0</v>
      </c>
      <c r="I1805">
        <f t="shared" si="344"/>
        <v>103.00500000000001</v>
      </c>
      <c r="J1805">
        <f t="shared" si="345"/>
        <v>0</v>
      </c>
      <c r="K1805">
        <f t="shared" si="340"/>
        <v>103.00500000000001</v>
      </c>
      <c r="L1805">
        <f t="shared" si="341"/>
        <v>0</v>
      </c>
      <c r="M1805" t="str">
        <f t="shared" si="346"/>
        <v>0</v>
      </c>
      <c r="N1805" t="str">
        <f t="shared" si="338"/>
        <v>0</v>
      </c>
      <c r="O1805" s="16">
        <f>O1804+M1805*(C1805-C1804)</f>
        <v>3254253.6368240435</v>
      </c>
      <c r="P1805">
        <f t="shared" si="349"/>
        <v>-2743190.3863923745</v>
      </c>
      <c r="Q1805">
        <f t="shared" si="347"/>
        <v>2743190.3863923745</v>
      </c>
      <c r="R1805">
        <f t="shared" si="348"/>
        <v>1861528.9962058654</v>
      </c>
    </row>
    <row r="1806" spans="2:18" ht="14.4" x14ac:dyDescent="0.3">
      <c r="B1806" s="7" t="s">
        <v>60</v>
      </c>
      <c r="C1806" s="7">
        <v>1798</v>
      </c>
      <c r="D1806" s="7">
        <v>321</v>
      </c>
      <c r="E1806" s="13">
        <v>0</v>
      </c>
      <c r="F1806" s="16">
        <f t="shared" si="342"/>
        <v>0</v>
      </c>
      <c r="G1806" s="16">
        <f t="shared" si="339"/>
        <v>0</v>
      </c>
      <c r="H1806">
        <f t="shared" si="343"/>
        <v>0</v>
      </c>
      <c r="I1806">
        <f t="shared" si="344"/>
        <v>103.00500000000001</v>
      </c>
      <c r="J1806">
        <f t="shared" si="345"/>
        <v>0</v>
      </c>
      <c r="K1806">
        <f t="shared" si="340"/>
        <v>103.00500000000001</v>
      </c>
      <c r="L1806">
        <f t="shared" si="341"/>
        <v>0</v>
      </c>
      <c r="M1806" t="str">
        <f t="shared" si="346"/>
        <v>0</v>
      </c>
      <c r="N1806" t="str">
        <f t="shared" si="338"/>
        <v>0</v>
      </c>
      <c r="O1806" s="16">
        <f>O1805+M1806*(C1806-C1805)</f>
        <v>3254253.6368240435</v>
      </c>
      <c r="P1806">
        <f t="shared" si="349"/>
        <v>-2743190.3863923745</v>
      </c>
      <c r="Q1806">
        <f t="shared" si="347"/>
        <v>2743190.3863923745</v>
      </c>
      <c r="R1806">
        <f t="shared" si="348"/>
        <v>1861528.9962058654</v>
      </c>
    </row>
    <row r="1807" spans="2:18" ht="14.4" x14ac:dyDescent="0.3">
      <c r="B1807" s="7" t="s">
        <v>60</v>
      </c>
      <c r="C1807" s="7">
        <v>1799</v>
      </c>
      <c r="D1807" s="7">
        <v>322</v>
      </c>
      <c r="E1807" s="13">
        <v>0</v>
      </c>
      <c r="F1807" s="16">
        <f t="shared" si="342"/>
        <v>0</v>
      </c>
      <c r="G1807" s="16">
        <f t="shared" si="339"/>
        <v>0</v>
      </c>
      <c r="H1807">
        <f t="shared" si="343"/>
        <v>0</v>
      </c>
      <c r="I1807">
        <f t="shared" si="344"/>
        <v>103.00500000000001</v>
      </c>
      <c r="J1807">
        <f t="shared" si="345"/>
        <v>0</v>
      </c>
      <c r="K1807">
        <f t="shared" si="340"/>
        <v>103.00500000000001</v>
      </c>
      <c r="L1807">
        <f t="shared" si="341"/>
        <v>0</v>
      </c>
      <c r="M1807" t="str">
        <f t="shared" si="346"/>
        <v>0</v>
      </c>
      <c r="N1807" t="str">
        <f t="shared" si="338"/>
        <v>0</v>
      </c>
      <c r="O1807" s="16">
        <f>O1806+M1807*(C1807-C1806)</f>
        <v>3254253.6368240435</v>
      </c>
      <c r="P1807">
        <f t="shared" si="349"/>
        <v>-2743190.3863923745</v>
      </c>
      <c r="Q1807">
        <f t="shared" si="347"/>
        <v>2743190.3863923745</v>
      </c>
      <c r="R1807">
        <f t="shared" si="348"/>
        <v>1861528.9962058654</v>
      </c>
    </row>
    <row r="1808" spans="2:18" ht="14.4" x14ac:dyDescent="0.3">
      <c r="B1808" s="7" t="s">
        <v>60</v>
      </c>
      <c r="C1808" s="7">
        <v>1800</v>
      </c>
      <c r="D1808" s="7">
        <v>323</v>
      </c>
      <c r="E1808" s="13">
        <v>0</v>
      </c>
      <c r="F1808" s="16">
        <f t="shared" si="342"/>
        <v>0</v>
      </c>
      <c r="G1808" s="16">
        <f t="shared" si="339"/>
        <v>0</v>
      </c>
      <c r="H1808">
        <f t="shared" si="343"/>
        <v>0</v>
      </c>
      <c r="I1808">
        <f t="shared" si="344"/>
        <v>103.00500000000001</v>
      </c>
      <c r="J1808">
        <f t="shared" si="345"/>
        <v>0</v>
      </c>
      <c r="K1808">
        <f t="shared" si="340"/>
        <v>103.00500000000001</v>
      </c>
      <c r="L1808">
        <f t="shared" si="341"/>
        <v>0</v>
      </c>
      <c r="M1808" t="str">
        <f t="shared" si="346"/>
        <v>0</v>
      </c>
      <c r="N1808" t="str">
        <f t="shared" si="338"/>
        <v>0</v>
      </c>
      <c r="O1808" s="16">
        <f>O1807+M1808*(C1808-C1807)</f>
        <v>3254253.6368240435</v>
      </c>
      <c r="P1808">
        <f t="shared" si="349"/>
        <v>-2743190.3863923745</v>
      </c>
      <c r="Q1808">
        <f t="shared" si="347"/>
        <v>2743190.3863923745</v>
      </c>
      <c r="R1808">
        <f t="shared" si="348"/>
        <v>1861528.9962058654</v>
      </c>
    </row>
  </sheetData>
  <mergeCells count="4">
    <mergeCell ref="L6:M6"/>
    <mergeCell ref="L7:M7"/>
    <mergeCell ref="P6:Q6"/>
    <mergeCell ref="P7:Q7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85"/>
  <sheetViews>
    <sheetView workbookViewId="0">
      <selection activeCell="L18" sqref="L18"/>
    </sheetView>
  </sheetViews>
  <sheetFormatPr defaultColWidth="11.44140625" defaultRowHeight="14.4" x14ac:dyDescent="0.3"/>
  <cols>
    <col min="2" max="2" width="15.109375" bestFit="1" customWidth="1"/>
    <col min="5" max="5" width="13.109375" customWidth="1"/>
    <col min="6" max="6" width="13.88671875" customWidth="1"/>
  </cols>
  <sheetData>
    <row r="2" spans="2:6" x14ac:dyDescent="0.3">
      <c r="B2" s="15" t="s">
        <v>61</v>
      </c>
      <c r="C2" s="15" t="s">
        <v>62</v>
      </c>
    </row>
    <row r="4" spans="2:6" x14ac:dyDescent="0.3">
      <c r="B4" s="15" t="s">
        <v>30</v>
      </c>
    </row>
    <row r="6" spans="2:6" ht="39.6" x14ac:dyDescent="0.3">
      <c r="B6" s="1" t="s">
        <v>34</v>
      </c>
      <c r="C6" s="1" t="s">
        <v>35</v>
      </c>
      <c r="D6" s="1" t="s">
        <v>36</v>
      </c>
      <c r="E6" s="8" t="s">
        <v>63</v>
      </c>
      <c r="F6" s="8" t="s">
        <v>64</v>
      </c>
    </row>
    <row r="7" spans="2:6" x14ac:dyDescent="0.3">
      <c r="B7" s="1" t="s">
        <v>34</v>
      </c>
      <c r="C7" s="1" t="s">
        <v>48</v>
      </c>
      <c r="D7" s="1" t="s">
        <v>48</v>
      </c>
      <c r="E7" s="1" t="s">
        <v>49</v>
      </c>
      <c r="F7" s="1" t="s">
        <v>50</v>
      </c>
    </row>
    <row r="8" spans="2:6" x14ac:dyDescent="0.3">
      <c r="B8" s="2" t="s">
        <v>57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3">
      <c r="B9" s="3" t="s">
        <v>57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3">
      <c r="B10" s="3" t="s">
        <v>57</v>
      </c>
      <c r="C10" s="3">
        <v>2</v>
      </c>
      <c r="D10" s="3">
        <v>2</v>
      </c>
      <c r="E10" s="10">
        <v>0</v>
      </c>
      <c r="F10" s="16">
        <f t="shared" ref="F10:F19" si="0">($E11-$E9)/2/3.6</f>
        <v>0</v>
      </c>
    </row>
    <row r="11" spans="2:6" x14ac:dyDescent="0.3">
      <c r="B11" s="3" t="s">
        <v>57</v>
      </c>
      <c r="C11" s="3">
        <v>3</v>
      </c>
      <c r="D11" s="3">
        <v>3</v>
      </c>
      <c r="E11" s="10">
        <v>0</v>
      </c>
      <c r="F11" s="16">
        <f t="shared" si="0"/>
        <v>0</v>
      </c>
    </row>
    <row r="12" spans="2:6" x14ac:dyDescent="0.3">
      <c r="B12" s="3" t="s">
        <v>57</v>
      </c>
      <c r="C12" s="3">
        <v>4</v>
      </c>
      <c r="D12" s="3">
        <v>4</v>
      </c>
      <c r="E12" s="10">
        <v>0</v>
      </c>
      <c r="F12" s="16">
        <f t="shared" si="0"/>
        <v>0</v>
      </c>
    </row>
    <row r="13" spans="2:6" x14ac:dyDescent="0.3">
      <c r="B13" s="3" t="s">
        <v>57</v>
      </c>
      <c r="C13" s="3">
        <v>5</v>
      </c>
      <c r="D13" s="3">
        <v>5</v>
      </c>
      <c r="E13" s="10">
        <v>0</v>
      </c>
      <c r="F13" s="16">
        <f t="shared" si="0"/>
        <v>0</v>
      </c>
    </row>
    <row r="14" spans="2:6" x14ac:dyDescent="0.3">
      <c r="B14" s="3" t="s">
        <v>57</v>
      </c>
      <c r="C14" s="3">
        <v>6</v>
      </c>
      <c r="D14" s="3">
        <v>6</v>
      </c>
      <c r="E14" s="10">
        <v>0</v>
      </c>
      <c r="F14" s="16">
        <f t="shared" si="0"/>
        <v>0</v>
      </c>
    </row>
    <row r="15" spans="2:6" x14ac:dyDescent="0.3">
      <c r="B15" s="3" t="s">
        <v>57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3">
      <c r="B16" s="3" t="s">
        <v>57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3">
      <c r="B17" s="3" t="s">
        <v>57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3">
      <c r="B18" s="3" t="s">
        <v>57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3">
      <c r="B19" s="3" t="s">
        <v>57</v>
      </c>
      <c r="C19" s="3">
        <v>11</v>
      </c>
      <c r="D19" s="3">
        <v>11</v>
      </c>
      <c r="E19" s="10">
        <v>0</v>
      </c>
      <c r="F19" s="16">
        <f t="shared" si="0"/>
        <v>0</v>
      </c>
    </row>
    <row r="20" spans="2:6" x14ac:dyDescent="0.3">
      <c r="B20" s="3" t="s">
        <v>57</v>
      </c>
      <c r="C20" s="3">
        <v>12</v>
      </c>
      <c r="D20" s="3">
        <v>12</v>
      </c>
      <c r="E20" s="10">
        <v>0</v>
      </c>
      <c r="F20" s="16">
        <f t="shared" ref="F20:F83" si="1">($E21-$E19)/2/3.6</f>
        <v>0.16666666666666666</v>
      </c>
    </row>
    <row r="21" spans="2:6" x14ac:dyDescent="0.3">
      <c r="B21" s="3" t="s">
        <v>57</v>
      </c>
      <c r="C21" s="3">
        <v>13</v>
      </c>
      <c r="D21" s="3">
        <v>13</v>
      </c>
      <c r="E21" s="10">
        <v>1.2</v>
      </c>
      <c r="F21" s="16">
        <f t="shared" si="1"/>
        <v>0.3611111111111111</v>
      </c>
    </row>
    <row r="22" spans="2:6" x14ac:dyDescent="0.3">
      <c r="B22" s="3" t="s">
        <v>57</v>
      </c>
      <c r="C22" s="3">
        <v>14</v>
      </c>
      <c r="D22" s="3">
        <v>14</v>
      </c>
      <c r="E22" s="10">
        <v>2.6</v>
      </c>
      <c r="F22" s="16">
        <f t="shared" si="1"/>
        <v>0.51388888888888895</v>
      </c>
    </row>
    <row r="23" spans="2:6" x14ac:dyDescent="0.3">
      <c r="B23" s="3" t="s">
        <v>57</v>
      </c>
      <c r="C23" s="3">
        <v>15</v>
      </c>
      <c r="D23" s="3">
        <v>15</v>
      </c>
      <c r="E23" s="10">
        <v>4.9000000000000004</v>
      </c>
      <c r="F23" s="16">
        <f t="shared" si="1"/>
        <v>0.65277777777777768</v>
      </c>
    </row>
    <row r="24" spans="2:6" x14ac:dyDescent="0.3">
      <c r="B24" s="3" t="s">
        <v>57</v>
      </c>
      <c r="C24" s="3">
        <v>16</v>
      </c>
      <c r="D24" s="3">
        <v>16</v>
      </c>
      <c r="E24" s="10">
        <v>7.3</v>
      </c>
      <c r="F24" s="16">
        <f t="shared" si="1"/>
        <v>0.625</v>
      </c>
    </row>
    <row r="25" spans="2:6" x14ac:dyDescent="0.3">
      <c r="B25" s="3" t="s">
        <v>57</v>
      </c>
      <c r="C25" s="3">
        <v>17</v>
      </c>
      <c r="D25" s="3">
        <v>17</v>
      </c>
      <c r="E25" s="10">
        <v>9.4</v>
      </c>
      <c r="F25" s="16">
        <f t="shared" si="1"/>
        <v>0.56944444444444453</v>
      </c>
    </row>
    <row r="26" spans="2:6" x14ac:dyDescent="0.3">
      <c r="B26" s="3" t="s">
        <v>57</v>
      </c>
      <c r="C26" s="3">
        <v>18</v>
      </c>
      <c r="D26" s="3">
        <v>18</v>
      </c>
      <c r="E26" s="10">
        <v>11.4</v>
      </c>
      <c r="F26" s="16">
        <f t="shared" si="1"/>
        <v>0.45833333333333315</v>
      </c>
    </row>
    <row r="27" spans="2:6" x14ac:dyDescent="0.3">
      <c r="B27" s="3" t="s">
        <v>57</v>
      </c>
      <c r="C27" s="3">
        <v>19</v>
      </c>
      <c r="D27" s="3">
        <v>19</v>
      </c>
      <c r="E27" s="10">
        <v>12.7</v>
      </c>
      <c r="F27" s="16">
        <f t="shared" si="1"/>
        <v>0.26388888888888895</v>
      </c>
    </row>
    <row r="28" spans="2:6" x14ac:dyDescent="0.3">
      <c r="B28" s="3" t="s">
        <v>57</v>
      </c>
      <c r="C28" s="3">
        <v>20</v>
      </c>
      <c r="D28" s="3">
        <v>20</v>
      </c>
      <c r="E28" s="10">
        <v>13.3</v>
      </c>
      <c r="F28" s="16">
        <f t="shared" si="1"/>
        <v>9.7222222222222363E-2</v>
      </c>
    </row>
    <row r="29" spans="2:6" x14ac:dyDescent="0.3">
      <c r="B29" s="3" t="s">
        <v>57</v>
      </c>
      <c r="C29" s="3">
        <v>21</v>
      </c>
      <c r="D29" s="3">
        <v>21</v>
      </c>
      <c r="E29" s="10">
        <v>13.4</v>
      </c>
      <c r="F29" s="16">
        <f t="shared" si="1"/>
        <v>0</v>
      </c>
    </row>
    <row r="30" spans="2:6" x14ac:dyDescent="0.3">
      <c r="B30" s="3" t="s">
        <v>57</v>
      </c>
      <c r="C30" s="3">
        <v>22</v>
      </c>
      <c r="D30" s="3">
        <v>22</v>
      </c>
      <c r="E30" s="10">
        <v>13.3</v>
      </c>
      <c r="F30" s="16">
        <f t="shared" si="1"/>
        <v>-4.1666666666666761E-2</v>
      </c>
    </row>
    <row r="31" spans="2:6" x14ac:dyDescent="0.3">
      <c r="B31" s="3" t="s">
        <v>57</v>
      </c>
      <c r="C31" s="3">
        <v>23</v>
      </c>
      <c r="D31" s="3">
        <v>23</v>
      </c>
      <c r="E31" s="10">
        <v>13.1</v>
      </c>
      <c r="F31" s="16">
        <f t="shared" si="1"/>
        <v>-0.1111111111111112</v>
      </c>
    </row>
    <row r="32" spans="2:6" x14ac:dyDescent="0.3">
      <c r="B32" s="3" t="s">
        <v>57</v>
      </c>
      <c r="C32" s="3">
        <v>24</v>
      </c>
      <c r="D32" s="3">
        <v>24</v>
      </c>
      <c r="E32" s="10">
        <v>12.5</v>
      </c>
      <c r="F32" s="16">
        <f t="shared" si="1"/>
        <v>-0.27777777777777779</v>
      </c>
    </row>
    <row r="33" spans="2:6" x14ac:dyDescent="0.3">
      <c r="B33" s="3" t="s">
        <v>57</v>
      </c>
      <c r="C33" s="3">
        <v>25</v>
      </c>
      <c r="D33" s="3">
        <v>25</v>
      </c>
      <c r="E33" s="10">
        <v>11.1</v>
      </c>
      <c r="F33" s="16">
        <f t="shared" si="1"/>
        <v>-0.49999999999999994</v>
      </c>
    </row>
    <row r="34" spans="2:6" x14ac:dyDescent="0.3">
      <c r="B34" s="3" t="s">
        <v>57</v>
      </c>
      <c r="C34" s="3">
        <v>26</v>
      </c>
      <c r="D34" s="3">
        <v>26</v>
      </c>
      <c r="E34" s="10">
        <v>8.9</v>
      </c>
      <c r="F34" s="16">
        <f t="shared" si="1"/>
        <v>-0.68055555555555547</v>
      </c>
    </row>
    <row r="35" spans="2:6" x14ac:dyDescent="0.3">
      <c r="B35" s="3" t="s">
        <v>57</v>
      </c>
      <c r="C35" s="3">
        <v>27</v>
      </c>
      <c r="D35" s="3">
        <v>27</v>
      </c>
      <c r="E35" s="10">
        <v>6.2</v>
      </c>
      <c r="F35" s="16">
        <f t="shared" si="1"/>
        <v>-0.70833333333333337</v>
      </c>
    </row>
    <row r="36" spans="2:6" x14ac:dyDescent="0.3">
      <c r="B36" s="3" t="s">
        <v>57</v>
      </c>
      <c r="C36" s="3">
        <v>28</v>
      </c>
      <c r="D36" s="3">
        <v>28</v>
      </c>
      <c r="E36" s="10">
        <v>3.8</v>
      </c>
      <c r="F36" s="16">
        <f t="shared" si="1"/>
        <v>-0.61111111111111116</v>
      </c>
    </row>
    <row r="37" spans="2:6" x14ac:dyDescent="0.3">
      <c r="B37" s="3" t="s">
        <v>57</v>
      </c>
      <c r="C37" s="3">
        <v>29</v>
      </c>
      <c r="D37" s="3">
        <v>29</v>
      </c>
      <c r="E37" s="10">
        <v>1.8</v>
      </c>
      <c r="F37" s="16">
        <f t="shared" si="1"/>
        <v>-0.52777777777777779</v>
      </c>
    </row>
    <row r="38" spans="2:6" x14ac:dyDescent="0.3">
      <c r="B38" s="3" t="s">
        <v>57</v>
      </c>
      <c r="C38" s="3">
        <v>30</v>
      </c>
      <c r="D38" s="3">
        <v>30</v>
      </c>
      <c r="E38" s="10">
        <v>0</v>
      </c>
      <c r="F38" s="16">
        <f t="shared" si="1"/>
        <v>-0.25</v>
      </c>
    </row>
    <row r="39" spans="2:6" x14ac:dyDescent="0.3">
      <c r="B39" s="3" t="s">
        <v>57</v>
      </c>
      <c r="C39" s="3">
        <v>31</v>
      </c>
      <c r="D39" s="3">
        <v>31</v>
      </c>
      <c r="E39" s="10">
        <v>0</v>
      </c>
      <c r="F39" s="16">
        <f t="shared" si="1"/>
        <v>0</v>
      </c>
    </row>
    <row r="40" spans="2:6" x14ac:dyDescent="0.3">
      <c r="B40" s="3" t="s">
        <v>57</v>
      </c>
      <c r="C40" s="3">
        <v>32</v>
      </c>
      <c r="D40" s="3">
        <v>32</v>
      </c>
      <c r="E40" s="10">
        <v>0</v>
      </c>
      <c r="F40" s="16">
        <f t="shared" si="1"/>
        <v>0</v>
      </c>
    </row>
    <row r="41" spans="2:6" x14ac:dyDescent="0.3">
      <c r="B41" s="3" t="s">
        <v>57</v>
      </c>
      <c r="C41" s="3">
        <v>33</v>
      </c>
      <c r="D41" s="3">
        <v>33</v>
      </c>
      <c r="E41" s="10">
        <v>0</v>
      </c>
      <c r="F41" s="16">
        <f t="shared" si="1"/>
        <v>0.20833333333333331</v>
      </c>
    </row>
    <row r="42" spans="2:6" x14ac:dyDescent="0.3">
      <c r="B42" s="3" t="s">
        <v>57</v>
      </c>
      <c r="C42" s="3">
        <v>34</v>
      </c>
      <c r="D42" s="3">
        <v>34</v>
      </c>
      <c r="E42" s="10">
        <v>1.5</v>
      </c>
      <c r="F42" s="16">
        <f t="shared" si="1"/>
        <v>0.38888888888888884</v>
      </c>
    </row>
    <row r="43" spans="2:6" x14ac:dyDescent="0.3">
      <c r="B43" s="3" t="s">
        <v>57</v>
      </c>
      <c r="C43" s="3">
        <v>35</v>
      </c>
      <c r="D43" s="3">
        <v>35</v>
      </c>
      <c r="E43" s="10">
        <v>2.8</v>
      </c>
      <c r="F43" s="16">
        <f t="shared" si="1"/>
        <v>0.31944444444444442</v>
      </c>
    </row>
    <row r="44" spans="2:6" x14ac:dyDescent="0.3">
      <c r="B44" s="3" t="s">
        <v>57</v>
      </c>
      <c r="C44" s="3">
        <v>36</v>
      </c>
      <c r="D44" s="3">
        <v>36</v>
      </c>
      <c r="E44" s="10">
        <v>3.8</v>
      </c>
      <c r="F44" s="16">
        <f t="shared" si="1"/>
        <v>0.24999999999999997</v>
      </c>
    </row>
    <row r="45" spans="2:6" x14ac:dyDescent="0.3">
      <c r="B45" s="3" t="s">
        <v>57</v>
      </c>
      <c r="C45" s="3">
        <v>37</v>
      </c>
      <c r="D45" s="3">
        <v>37</v>
      </c>
      <c r="E45" s="10">
        <v>4.5999999999999996</v>
      </c>
      <c r="F45" s="16">
        <f t="shared" si="1"/>
        <v>0.20833333333333331</v>
      </c>
    </row>
    <row r="46" spans="2:6" x14ac:dyDescent="0.3">
      <c r="B46" s="3" t="s">
        <v>57</v>
      </c>
      <c r="C46" s="3">
        <v>38</v>
      </c>
      <c r="D46" s="3">
        <v>38</v>
      </c>
      <c r="E46" s="10">
        <v>5.3</v>
      </c>
      <c r="F46" s="16">
        <f t="shared" si="1"/>
        <v>0.20833333333333331</v>
      </c>
    </row>
    <row r="47" spans="2:6" x14ac:dyDescent="0.3">
      <c r="B47" s="3" t="s">
        <v>57</v>
      </c>
      <c r="C47" s="3">
        <v>39</v>
      </c>
      <c r="D47" s="3">
        <v>39</v>
      </c>
      <c r="E47" s="10">
        <v>6.1</v>
      </c>
      <c r="F47" s="16">
        <f t="shared" si="1"/>
        <v>0.18055555555555552</v>
      </c>
    </row>
    <row r="48" spans="2:6" x14ac:dyDescent="0.3">
      <c r="B48" s="3" t="s">
        <v>57</v>
      </c>
      <c r="C48" s="3">
        <v>40</v>
      </c>
      <c r="D48" s="3">
        <v>40</v>
      </c>
      <c r="E48" s="10">
        <v>6.6</v>
      </c>
      <c r="F48" s="16">
        <f t="shared" si="1"/>
        <v>0.15277777777777785</v>
      </c>
    </row>
    <row r="49" spans="2:6" x14ac:dyDescent="0.3">
      <c r="B49" s="3" t="s">
        <v>57</v>
      </c>
      <c r="C49" s="3">
        <v>41</v>
      </c>
      <c r="D49" s="3">
        <v>41</v>
      </c>
      <c r="E49" s="10">
        <v>7.2</v>
      </c>
      <c r="F49" s="16">
        <f t="shared" si="1"/>
        <v>0.18055555555555566</v>
      </c>
    </row>
    <row r="50" spans="2:6" x14ac:dyDescent="0.3">
      <c r="B50" s="3" t="s">
        <v>57</v>
      </c>
      <c r="C50" s="3">
        <v>42</v>
      </c>
      <c r="D50" s="3">
        <v>42</v>
      </c>
      <c r="E50" s="10">
        <v>7.9</v>
      </c>
      <c r="F50" s="16">
        <f t="shared" si="1"/>
        <v>0.2083333333333332</v>
      </c>
    </row>
    <row r="51" spans="2:6" x14ac:dyDescent="0.3">
      <c r="B51" s="3" t="s">
        <v>57</v>
      </c>
      <c r="C51" s="3">
        <v>43</v>
      </c>
      <c r="D51" s="3">
        <v>43</v>
      </c>
      <c r="E51" s="10">
        <v>8.6999999999999993</v>
      </c>
      <c r="F51" s="16">
        <f t="shared" si="1"/>
        <v>0.19444444444444448</v>
      </c>
    </row>
    <row r="52" spans="2:6" x14ac:dyDescent="0.3">
      <c r="B52" s="3" t="s">
        <v>57</v>
      </c>
      <c r="C52" s="3">
        <v>44</v>
      </c>
      <c r="D52" s="3">
        <v>44</v>
      </c>
      <c r="E52" s="10">
        <v>9.3000000000000007</v>
      </c>
      <c r="F52" s="16">
        <f t="shared" si="1"/>
        <v>0.18055555555555566</v>
      </c>
    </row>
    <row r="53" spans="2:6" x14ac:dyDescent="0.3">
      <c r="B53" s="3" t="s">
        <v>57</v>
      </c>
      <c r="C53" s="3">
        <v>45</v>
      </c>
      <c r="D53" s="3">
        <v>45</v>
      </c>
      <c r="E53" s="10">
        <v>10</v>
      </c>
      <c r="F53" s="16">
        <f t="shared" si="1"/>
        <v>0.19444444444444425</v>
      </c>
    </row>
    <row r="54" spans="2:6" x14ac:dyDescent="0.3">
      <c r="B54" s="3" t="s">
        <v>57</v>
      </c>
      <c r="C54" s="3">
        <v>46</v>
      </c>
      <c r="D54" s="3">
        <v>46</v>
      </c>
      <c r="E54" s="10">
        <v>10.7</v>
      </c>
      <c r="F54" s="16">
        <f t="shared" si="1"/>
        <v>0.20833333333333331</v>
      </c>
    </row>
    <row r="55" spans="2:6" x14ac:dyDescent="0.3">
      <c r="B55" s="3" t="s">
        <v>57</v>
      </c>
      <c r="C55" s="3">
        <v>47</v>
      </c>
      <c r="D55" s="3">
        <v>47</v>
      </c>
      <c r="E55" s="10">
        <v>11.5</v>
      </c>
      <c r="F55" s="16">
        <f t="shared" si="1"/>
        <v>0.2222222222222224</v>
      </c>
    </row>
    <row r="56" spans="2:6" x14ac:dyDescent="0.3">
      <c r="B56" s="3" t="s">
        <v>57</v>
      </c>
      <c r="C56" s="3">
        <v>48</v>
      </c>
      <c r="D56" s="3">
        <v>48</v>
      </c>
      <c r="E56" s="10">
        <v>12.3</v>
      </c>
      <c r="F56" s="16">
        <f t="shared" si="1"/>
        <v>0.25000000000000011</v>
      </c>
    </row>
    <row r="57" spans="2:6" x14ac:dyDescent="0.3">
      <c r="B57" s="3" t="s">
        <v>57</v>
      </c>
      <c r="C57" s="3">
        <v>49</v>
      </c>
      <c r="D57" s="3">
        <v>49</v>
      </c>
      <c r="E57" s="10">
        <v>13.3</v>
      </c>
      <c r="F57" s="16">
        <f t="shared" si="1"/>
        <v>0.26388888888888867</v>
      </c>
    </row>
    <row r="58" spans="2:6" x14ac:dyDescent="0.3">
      <c r="B58" s="3" t="s">
        <v>57</v>
      </c>
      <c r="C58" s="3">
        <v>50</v>
      </c>
      <c r="D58" s="3">
        <v>50</v>
      </c>
      <c r="E58" s="10">
        <v>14.2</v>
      </c>
      <c r="F58" s="16">
        <f t="shared" si="1"/>
        <v>0.20833333333333331</v>
      </c>
    </row>
    <row r="59" spans="2:6" x14ac:dyDescent="0.3">
      <c r="B59" s="3" t="s">
        <v>57</v>
      </c>
      <c r="C59" s="3">
        <v>51</v>
      </c>
      <c r="D59" s="3">
        <v>51</v>
      </c>
      <c r="E59" s="10">
        <v>14.8</v>
      </c>
      <c r="F59" s="16">
        <f t="shared" si="1"/>
        <v>6.9444444444444448E-2</v>
      </c>
    </row>
    <row r="60" spans="2:6" x14ac:dyDescent="0.3">
      <c r="B60" s="3" t="s">
        <v>57</v>
      </c>
      <c r="C60" s="3">
        <v>52</v>
      </c>
      <c r="D60" s="3">
        <v>52</v>
      </c>
      <c r="E60" s="10">
        <v>14.7</v>
      </c>
      <c r="F60" s="16">
        <f t="shared" si="1"/>
        <v>-5.5555555555555601E-2</v>
      </c>
    </row>
    <row r="61" spans="2:6" x14ac:dyDescent="0.3">
      <c r="B61" s="3" t="s">
        <v>57</v>
      </c>
      <c r="C61" s="3">
        <v>53</v>
      </c>
      <c r="D61" s="3">
        <v>53</v>
      </c>
      <c r="E61" s="10">
        <v>14.4</v>
      </c>
      <c r="F61" s="16">
        <f t="shared" si="1"/>
        <v>-8.3333333333333287E-2</v>
      </c>
    </row>
    <row r="62" spans="2:6" x14ac:dyDescent="0.3">
      <c r="B62" s="3" t="s">
        <v>57</v>
      </c>
      <c r="C62" s="3">
        <v>54</v>
      </c>
      <c r="D62" s="3">
        <v>54</v>
      </c>
      <c r="E62" s="10">
        <v>14.1</v>
      </c>
      <c r="F62" s="16">
        <f t="shared" si="1"/>
        <v>-0.1111111111111112</v>
      </c>
    </row>
    <row r="63" spans="2:6" x14ac:dyDescent="0.3">
      <c r="B63" s="3" t="s">
        <v>57</v>
      </c>
      <c r="C63" s="3">
        <v>55</v>
      </c>
      <c r="D63" s="3">
        <v>55</v>
      </c>
      <c r="E63" s="10">
        <v>13.6</v>
      </c>
      <c r="F63" s="16">
        <f t="shared" si="1"/>
        <v>-0.16666666666666657</v>
      </c>
    </row>
    <row r="64" spans="2:6" x14ac:dyDescent="0.3">
      <c r="B64" s="3" t="s">
        <v>57</v>
      </c>
      <c r="C64" s="3">
        <v>56</v>
      </c>
      <c r="D64" s="3">
        <v>56</v>
      </c>
      <c r="E64" s="10">
        <v>12.9</v>
      </c>
      <c r="F64" s="16">
        <f t="shared" si="1"/>
        <v>-0.22222222222222215</v>
      </c>
    </row>
    <row r="65" spans="2:6" x14ac:dyDescent="0.3">
      <c r="B65" s="3" t="s">
        <v>57</v>
      </c>
      <c r="C65" s="3">
        <v>57</v>
      </c>
      <c r="D65" s="3">
        <v>57</v>
      </c>
      <c r="E65" s="10">
        <v>12</v>
      </c>
      <c r="F65" s="16">
        <f t="shared" si="1"/>
        <v>-0.25000000000000011</v>
      </c>
    </row>
    <row r="66" spans="2:6" x14ac:dyDescent="0.3">
      <c r="B66" s="3" t="s">
        <v>57</v>
      </c>
      <c r="C66" s="3">
        <v>58</v>
      </c>
      <c r="D66" s="3">
        <v>58</v>
      </c>
      <c r="E66" s="10">
        <v>11.1</v>
      </c>
      <c r="F66" s="16">
        <f t="shared" si="1"/>
        <v>-0.20833333333333331</v>
      </c>
    </row>
    <row r="67" spans="2:6" x14ac:dyDescent="0.3">
      <c r="B67" s="3" t="s">
        <v>57</v>
      </c>
      <c r="C67" s="3">
        <v>59</v>
      </c>
      <c r="D67" s="3">
        <v>59</v>
      </c>
      <c r="E67" s="10">
        <v>10.5</v>
      </c>
      <c r="F67" s="16">
        <f t="shared" si="1"/>
        <v>-0.11111111111111097</v>
      </c>
    </row>
    <row r="68" spans="2:6" x14ac:dyDescent="0.3">
      <c r="B68" s="3" t="s">
        <v>57</v>
      </c>
      <c r="C68" s="3">
        <v>60</v>
      </c>
      <c r="D68" s="3">
        <v>60</v>
      </c>
      <c r="E68" s="10">
        <v>10.3</v>
      </c>
      <c r="F68" s="16">
        <f t="shared" si="1"/>
        <v>0</v>
      </c>
    </row>
    <row r="69" spans="2:6" x14ac:dyDescent="0.3">
      <c r="B69" s="3" t="s">
        <v>57</v>
      </c>
      <c r="C69" s="3">
        <v>61</v>
      </c>
      <c r="D69" s="3">
        <v>61</v>
      </c>
      <c r="E69" s="10">
        <v>10.5</v>
      </c>
      <c r="F69" s="16">
        <f t="shared" si="1"/>
        <v>-1.3888888888889086E-2</v>
      </c>
    </row>
    <row r="70" spans="2:6" x14ac:dyDescent="0.3">
      <c r="B70" s="3" t="s">
        <v>57</v>
      </c>
      <c r="C70" s="3">
        <v>62</v>
      </c>
      <c r="D70" s="3">
        <v>62</v>
      </c>
      <c r="E70" s="10">
        <v>10.199999999999999</v>
      </c>
      <c r="F70" s="16">
        <f t="shared" si="1"/>
        <v>-0.18055555555555566</v>
      </c>
    </row>
    <row r="71" spans="2:6" x14ac:dyDescent="0.3">
      <c r="B71" s="3" t="s">
        <v>57</v>
      </c>
      <c r="C71" s="3">
        <v>63</v>
      </c>
      <c r="D71" s="3">
        <v>63</v>
      </c>
      <c r="E71" s="10">
        <v>9.1999999999999993</v>
      </c>
      <c r="F71" s="16">
        <f t="shared" si="1"/>
        <v>-0.44444444444444431</v>
      </c>
    </row>
    <row r="72" spans="2:6" x14ac:dyDescent="0.3">
      <c r="B72" s="3" t="s">
        <v>57</v>
      </c>
      <c r="C72" s="3">
        <v>64</v>
      </c>
      <c r="D72" s="3">
        <v>64</v>
      </c>
      <c r="E72" s="10">
        <v>7</v>
      </c>
      <c r="F72" s="16">
        <f t="shared" si="1"/>
        <v>-0.61111111111111105</v>
      </c>
    </row>
    <row r="73" spans="2:6" x14ac:dyDescent="0.3">
      <c r="B73" s="3" t="s">
        <v>57</v>
      </c>
      <c r="C73" s="3">
        <v>65</v>
      </c>
      <c r="D73" s="3">
        <v>65</v>
      </c>
      <c r="E73" s="10">
        <v>4.8</v>
      </c>
      <c r="F73" s="16">
        <f t="shared" si="1"/>
        <v>-0.65277777777777779</v>
      </c>
    </row>
    <row r="74" spans="2:6" x14ac:dyDescent="0.3">
      <c r="B74" s="3" t="s">
        <v>57</v>
      </c>
      <c r="C74" s="3">
        <v>66</v>
      </c>
      <c r="D74" s="3">
        <v>66</v>
      </c>
      <c r="E74" s="10">
        <v>2.2999999999999998</v>
      </c>
      <c r="F74" s="16">
        <f t="shared" si="1"/>
        <v>-0.66666666666666663</v>
      </c>
    </row>
    <row r="75" spans="2:6" x14ac:dyDescent="0.3">
      <c r="B75" s="3" t="s">
        <v>57</v>
      </c>
      <c r="C75" s="3">
        <v>67</v>
      </c>
      <c r="D75" s="3">
        <v>67</v>
      </c>
      <c r="E75" s="10">
        <v>0</v>
      </c>
      <c r="F75" s="16">
        <f t="shared" si="1"/>
        <v>-0.31944444444444442</v>
      </c>
    </row>
    <row r="76" spans="2:6" x14ac:dyDescent="0.3">
      <c r="B76" s="3" t="s">
        <v>57</v>
      </c>
      <c r="C76" s="3">
        <v>68</v>
      </c>
      <c r="D76" s="3">
        <v>68</v>
      </c>
      <c r="E76" s="10">
        <v>0</v>
      </c>
      <c r="F76" s="16">
        <f t="shared" si="1"/>
        <v>0</v>
      </c>
    </row>
    <row r="77" spans="2:6" x14ac:dyDescent="0.3">
      <c r="B77" s="3" t="s">
        <v>57</v>
      </c>
      <c r="C77" s="3">
        <v>69</v>
      </c>
      <c r="D77" s="3">
        <v>69</v>
      </c>
      <c r="E77" s="10">
        <v>0</v>
      </c>
      <c r="F77" s="16">
        <f t="shared" si="1"/>
        <v>0</v>
      </c>
    </row>
    <row r="78" spans="2:6" x14ac:dyDescent="0.3">
      <c r="B78" s="3" t="s">
        <v>57</v>
      </c>
      <c r="C78" s="3">
        <v>70</v>
      </c>
      <c r="D78" s="3">
        <v>70</v>
      </c>
      <c r="E78" s="10">
        <v>0</v>
      </c>
      <c r="F78" s="16">
        <f t="shared" si="1"/>
        <v>0</v>
      </c>
    </row>
    <row r="79" spans="2:6" x14ac:dyDescent="0.3">
      <c r="B79" s="3" t="s">
        <v>57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3">
      <c r="B80" s="3" t="s">
        <v>57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3">
      <c r="B81" s="3" t="s">
        <v>57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3">
      <c r="B82" s="3" t="s">
        <v>57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3">
      <c r="B83" s="3" t="s">
        <v>57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3">
      <c r="B84" s="3" t="s">
        <v>57</v>
      </c>
      <c r="C84" s="3">
        <v>76</v>
      </c>
      <c r="D84" s="3">
        <v>76</v>
      </c>
      <c r="E84" s="10">
        <v>0</v>
      </c>
      <c r="F84" s="16">
        <f t="shared" ref="F84:F147" si="2">($E85-$E83)/2/3.6</f>
        <v>0</v>
      </c>
    </row>
    <row r="85" spans="2:6" x14ac:dyDescent="0.3">
      <c r="B85" s="3" t="s">
        <v>57</v>
      </c>
      <c r="C85" s="3">
        <v>77</v>
      </c>
      <c r="D85" s="3">
        <v>77</v>
      </c>
      <c r="E85" s="10">
        <v>0</v>
      </c>
      <c r="F85" s="16">
        <f t="shared" si="2"/>
        <v>0</v>
      </c>
    </row>
    <row r="86" spans="2:6" x14ac:dyDescent="0.3">
      <c r="B86" s="3" t="s">
        <v>57</v>
      </c>
      <c r="C86" s="3">
        <v>78</v>
      </c>
      <c r="D86" s="3">
        <v>78</v>
      </c>
      <c r="E86" s="10">
        <v>0</v>
      </c>
      <c r="F86" s="16">
        <f t="shared" si="2"/>
        <v>0</v>
      </c>
    </row>
    <row r="87" spans="2:6" x14ac:dyDescent="0.3">
      <c r="B87" s="3" t="s">
        <v>57</v>
      </c>
      <c r="C87" s="3">
        <v>79</v>
      </c>
      <c r="D87" s="3">
        <v>79</v>
      </c>
      <c r="E87" s="10">
        <v>0</v>
      </c>
      <c r="F87" s="16">
        <f t="shared" si="2"/>
        <v>0</v>
      </c>
    </row>
    <row r="88" spans="2:6" x14ac:dyDescent="0.3">
      <c r="B88" s="3" t="s">
        <v>57</v>
      </c>
      <c r="C88" s="3">
        <v>80</v>
      </c>
      <c r="D88" s="3">
        <v>80</v>
      </c>
      <c r="E88" s="10">
        <v>0</v>
      </c>
      <c r="F88" s="16">
        <f t="shared" si="2"/>
        <v>0</v>
      </c>
    </row>
    <row r="89" spans="2:6" x14ac:dyDescent="0.3">
      <c r="B89" s="3" t="s">
        <v>57</v>
      </c>
      <c r="C89" s="3">
        <v>81</v>
      </c>
      <c r="D89" s="3">
        <v>81</v>
      </c>
      <c r="E89" s="10">
        <v>0</v>
      </c>
      <c r="F89" s="16">
        <f t="shared" si="2"/>
        <v>0</v>
      </c>
    </row>
    <row r="90" spans="2:6" x14ac:dyDescent="0.3">
      <c r="B90" s="3" t="s">
        <v>57</v>
      </c>
      <c r="C90" s="3">
        <v>82</v>
      </c>
      <c r="D90" s="3">
        <v>82</v>
      </c>
      <c r="E90" s="10">
        <v>0</v>
      </c>
      <c r="F90" s="16">
        <f t="shared" si="2"/>
        <v>0</v>
      </c>
    </row>
    <row r="91" spans="2:6" x14ac:dyDescent="0.3">
      <c r="B91" s="3" t="s">
        <v>57</v>
      </c>
      <c r="C91" s="3">
        <v>83</v>
      </c>
      <c r="D91" s="3">
        <v>83</v>
      </c>
      <c r="E91" s="10">
        <v>0</v>
      </c>
      <c r="F91" s="16">
        <f t="shared" si="2"/>
        <v>0</v>
      </c>
    </row>
    <row r="92" spans="2:6" x14ac:dyDescent="0.3">
      <c r="B92" s="3" t="s">
        <v>57</v>
      </c>
      <c r="C92" s="3">
        <v>84</v>
      </c>
      <c r="D92" s="3">
        <v>84</v>
      </c>
      <c r="E92" s="10">
        <v>0</v>
      </c>
      <c r="F92" s="16">
        <f t="shared" si="2"/>
        <v>0</v>
      </c>
    </row>
    <row r="93" spans="2:6" x14ac:dyDescent="0.3">
      <c r="B93" s="3" t="s">
        <v>57</v>
      </c>
      <c r="C93" s="3">
        <v>85</v>
      </c>
      <c r="D93" s="3">
        <v>85</v>
      </c>
      <c r="E93" s="10">
        <v>0</v>
      </c>
      <c r="F93" s="16">
        <f t="shared" si="2"/>
        <v>0</v>
      </c>
    </row>
    <row r="94" spans="2:6" x14ac:dyDescent="0.3">
      <c r="B94" s="3" t="s">
        <v>57</v>
      </c>
      <c r="C94" s="3">
        <v>86</v>
      </c>
      <c r="D94" s="3">
        <v>86</v>
      </c>
      <c r="E94" s="10">
        <v>0</v>
      </c>
      <c r="F94" s="16">
        <f t="shared" si="2"/>
        <v>0</v>
      </c>
    </row>
    <row r="95" spans="2:6" x14ac:dyDescent="0.3">
      <c r="B95" s="3" t="s">
        <v>57</v>
      </c>
      <c r="C95" s="3">
        <v>87</v>
      </c>
      <c r="D95" s="3">
        <v>87</v>
      </c>
      <c r="E95" s="10">
        <v>0</v>
      </c>
      <c r="F95" s="16">
        <f t="shared" si="2"/>
        <v>0</v>
      </c>
    </row>
    <row r="96" spans="2:6" x14ac:dyDescent="0.3">
      <c r="B96" s="3" t="s">
        <v>57</v>
      </c>
      <c r="C96" s="3">
        <v>88</v>
      </c>
      <c r="D96" s="3">
        <v>88</v>
      </c>
      <c r="E96" s="10">
        <v>0</v>
      </c>
      <c r="F96" s="16">
        <f t="shared" si="2"/>
        <v>0</v>
      </c>
    </row>
    <row r="97" spans="2:6" x14ac:dyDescent="0.3">
      <c r="B97" s="3" t="s">
        <v>57</v>
      </c>
      <c r="C97" s="3">
        <v>89</v>
      </c>
      <c r="D97" s="3">
        <v>89</v>
      </c>
      <c r="E97" s="10">
        <v>0</v>
      </c>
      <c r="F97" s="16">
        <f t="shared" si="2"/>
        <v>0</v>
      </c>
    </row>
    <row r="98" spans="2:6" x14ac:dyDescent="0.3">
      <c r="B98" s="3" t="s">
        <v>57</v>
      </c>
      <c r="C98" s="3">
        <v>90</v>
      </c>
      <c r="D98" s="3">
        <v>90</v>
      </c>
      <c r="E98" s="10">
        <v>0</v>
      </c>
      <c r="F98" s="16">
        <f t="shared" si="2"/>
        <v>0</v>
      </c>
    </row>
    <row r="99" spans="2:6" x14ac:dyDescent="0.3">
      <c r="B99" s="3" t="s">
        <v>57</v>
      </c>
      <c r="C99" s="3">
        <v>91</v>
      </c>
      <c r="D99" s="3">
        <v>91</v>
      </c>
      <c r="E99" s="10">
        <v>0</v>
      </c>
      <c r="F99" s="16">
        <f t="shared" si="2"/>
        <v>0</v>
      </c>
    </row>
    <row r="100" spans="2:6" x14ac:dyDescent="0.3">
      <c r="B100" s="3" t="s">
        <v>57</v>
      </c>
      <c r="C100" s="3">
        <v>92</v>
      </c>
      <c r="D100" s="3">
        <v>92</v>
      </c>
      <c r="E100" s="10">
        <v>0</v>
      </c>
      <c r="F100" s="16">
        <f t="shared" si="2"/>
        <v>0</v>
      </c>
    </row>
    <row r="101" spans="2:6" x14ac:dyDescent="0.3">
      <c r="B101" s="3" t="s">
        <v>57</v>
      </c>
      <c r="C101" s="3">
        <v>93</v>
      </c>
      <c r="D101" s="3">
        <v>93</v>
      </c>
      <c r="E101" s="10">
        <v>0</v>
      </c>
      <c r="F101" s="16">
        <f t="shared" si="2"/>
        <v>0</v>
      </c>
    </row>
    <row r="102" spans="2:6" x14ac:dyDescent="0.3">
      <c r="B102" s="3" t="s">
        <v>57</v>
      </c>
      <c r="C102" s="3">
        <v>94</v>
      </c>
      <c r="D102" s="3">
        <v>94</v>
      </c>
      <c r="E102" s="10">
        <v>0</v>
      </c>
      <c r="F102" s="16">
        <f t="shared" si="2"/>
        <v>0</v>
      </c>
    </row>
    <row r="103" spans="2:6" x14ac:dyDescent="0.3">
      <c r="B103" s="3" t="s">
        <v>57</v>
      </c>
      <c r="C103" s="3">
        <v>95</v>
      </c>
      <c r="D103" s="3">
        <v>95</v>
      </c>
      <c r="E103" s="10">
        <v>0</v>
      </c>
      <c r="F103" s="16">
        <f t="shared" si="2"/>
        <v>0</v>
      </c>
    </row>
    <row r="104" spans="2:6" x14ac:dyDescent="0.3">
      <c r="B104" s="3" t="s">
        <v>57</v>
      </c>
      <c r="C104" s="3">
        <v>96</v>
      </c>
      <c r="D104" s="3">
        <v>96</v>
      </c>
      <c r="E104" s="10">
        <v>0</v>
      </c>
      <c r="F104" s="16">
        <f t="shared" si="2"/>
        <v>0</v>
      </c>
    </row>
    <row r="105" spans="2:6" x14ac:dyDescent="0.3">
      <c r="B105" s="3" t="s">
        <v>57</v>
      </c>
      <c r="C105" s="3">
        <v>97</v>
      </c>
      <c r="D105" s="3">
        <v>97</v>
      </c>
      <c r="E105" s="10">
        <v>0</v>
      </c>
      <c r="F105" s="16">
        <f t="shared" si="2"/>
        <v>0</v>
      </c>
    </row>
    <row r="106" spans="2:6" x14ac:dyDescent="0.3">
      <c r="B106" s="3" t="s">
        <v>57</v>
      </c>
      <c r="C106" s="3">
        <v>98</v>
      </c>
      <c r="D106" s="3">
        <v>98</v>
      </c>
      <c r="E106" s="10">
        <v>0</v>
      </c>
      <c r="F106" s="16">
        <f t="shared" si="2"/>
        <v>0</v>
      </c>
    </row>
    <row r="107" spans="2:6" x14ac:dyDescent="0.3">
      <c r="B107" s="3" t="s">
        <v>57</v>
      </c>
      <c r="C107" s="3">
        <v>99</v>
      </c>
      <c r="D107" s="3">
        <v>99</v>
      </c>
      <c r="E107" s="10">
        <v>0</v>
      </c>
      <c r="F107" s="16">
        <f t="shared" si="2"/>
        <v>0</v>
      </c>
    </row>
    <row r="108" spans="2:6" x14ac:dyDescent="0.3">
      <c r="B108" s="3" t="s">
        <v>57</v>
      </c>
      <c r="C108" s="3">
        <v>100</v>
      </c>
      <c r="D108" s="3">
        <v>100</v>
      </c>
      <c r="E108" s="10">
        <v>0</v>
      </c>
      <c r="F108" s="16">
        <f t="shared" si="2"/>
        <v>0</v>
      </c>
    </row>
    <row r="109" spans="2:6" x14ac:dyDescent="0.3">
      <c r="B109" s="3" t="s">
        <v>57</v>
      </c>
      <c r="C109" s="3">
        <v>101</v>
      </c>
      <c r="D109" s="3">
        <v>101</v>
      </c>
      <c r="E109" s="10">
        <v>0</v>
      </c>
      <c r="F109" s="16">
        <f t="shared" si="2"/>
        <v>0</v>
      </c>
    </row>
    <row r="110" spans="2:6" x14ac:dyDescent="0.3">
      <c r="B110" s="3" t="s">
        <v>57</v>
      </c>
      <c r="C110" s="3">
        <v>102</v>
      </c>
      <c r="D110" s="3">
        <v>102</v>
      </c>
      <c r="E110" s="10">
        <v>0</v>
      </c>
      <c r="F110" s="16">
        <f t="shared" si="2"/>
        <v>0</v>
      </c>
    </row>
    <row r="111" spans="2:6" x14ac:dyDescent="0.3">
      <c r="B111" s="3" t="s">
        <v>57</v>
      </c>
      <c r="C111" s="3">
        <v>103</v>
      </c>
      <c r="D111" s="3">
        <v>103</v>
      </c>
      <c r="E111" s="10">
        <v>0</v>
      </c>
      <c r="F111" s="16">
        <f t="shared" si="2"/>
        <v>0</v>
      </c>
    </row>
    <row r="112" spans="2:6" x14ac:dyDescent="0.3">
      <c r="B112" s="3" t="s">
        <v>57</v>
      </c>
      <c r="C112" s="3">
        <v>104</v>
      </c>
      <c r="D112" s="3">
        <v>104</v>
      </c>
      <c r="E112" s="10">
        <v>0</v>
      </c>
      <c r="F112" s="16">
        <f t="shared" si="2"/>
        <v>0</v>
      </c>
    </row>
    <row r="113" spans="2:6" x14ac:dyDescent="0.3">
      <c r="B113" s="3" t="s">
        <v>57</v>
      </c>
      <c r="C113" s="3">
        <v>105</v>
      </c>
      <c r="D113" s="3">
        <v>105</v>
      </c>
      <c r="E113" s="10">
        <v>0</v>
      </c>
      <c r="F113" s="16">
        <f t="shared" si="2"/>
        <v>0</v>
      </c>
    </row>
    <row r="114" spans="2:6" x14ac:dyDescent="0.3">
      <c r="B114" s="3" t="s">
        <v>57</v>
      </c>
      <c r="C114" s="3">
        <v>106</v>
      </c>
      <c r="D114" s="3">
        <v>106</v>
      </c>
      <c r="E114" s="10">
        <v>0</v>
      </c>
      <c r="F114" s="16">
        <f t="shared" si="2"/>
        <v>0.11111111111111112</v>
      </c>
    </row>
    <row r="115" spans="2:6" x14ac:dyDescent="0.3">
      <c r="B115" s="3" t="s">
        <v>57</v>
      </c>
      <c r="C115" s="3">
        <v>107</v>
      </c>
      <c r="D115" s="3">
        <v>107</v>
      </c>
      <c r="E115" s="10">
        <v>0.8</v>
      </c>
      <c r="F115" s="16">
        <f t="shared" si="2"/>
        <v>0.19444444444444442</v>
      </c>
    </row>
    <row r="116" spans="2:6" x14ac:dyDescent="0.3">
      <c r="B116" s="3" t="s">
        <v>57</v>
      </c>
      <c r="C116" s="3">
        <v>108</v>
      </c>
      <c r="D116" s="3">
        <v>108</v>
      </c>
      <c r="E116" s="10">
        <v>1.4</v>
      </c>
      <c r="F116" s="16">
        <f t="shared" si="2"/>
        <v>0.20833333333333329</v>
      </c>
    </row>
    <row r="117" spans="2:6" x14ac:dyDescent="0.3">
      <c r="B117" s="3" t="s">
        <v>57</v>
      </c>
      <c r="C117" s="3">
        <v>109</v>
      </c>
      <c r="D117" s="3">
        <v>109</v>
      </c>
      <c r="E117" s="10">
        <v>2.2999999999999998</v>
      </c>
      <c r="F117" s="16">
        <f t="shared" si="2"/>
        <v>0.29166666666666669</v>
      </c>
    </row>
    <row r="118" spans="2:6" x14ac:dyDescent="0.3">
      <c r="B118" s="3" t="s">
        <v>57</v>
      </c>
      <c r="C118" s="3">
        <v>110</v>
      </c>
      <c r="D118" s="3">
        <v>110</v>
      </c>
      <c r="E118" s="10">
        <v>3.5</v>
      </c>
      <c r="F118" s="16">
        <f t="shared" si="2"/>
        <v>0.33333333333333337</v>
      </c>
    </row>
    <row r="119" spans="2:6" x14ac:dyDescent="0.3">
      <c r="B119" s="3" t="s">
        <v>57</v>
      </c>
      <c r="C119" s="3">
        <v>111</v>
      </c>
      <c r="D119" s="3">
        <v>111</v>
      </c>
      <c r="E119" s="10">
        <v>4.7</v>
      </c>
      <c r="F119" s="16">
        <f t="shared" si="2"/>
        <v>0.33333333333333337</v>
      </c>
    </row>
    <row r="120" spans="2:6" x14ac:dyDescent="0.3">
      <c r="B120" s="3" t="s">
        <v>57</v>
      </c>
      <c r="C120" s="3">
        <v>112</v>
      </c>
      <c r="D120" s="3">
        <v>112</v>
      </c>
      <c r="E120" s="10">
        <v>5.9</v>
      </c>
      <c r="F120" s="16">
        <f t="shared" si="2"/>
        <v>0.375</v>
      </c>
    </row>
    <row r="121" spans="2:6" x14ac:dyDescent="0.3">
      <c r="B121" s="3" t="s">
        <v>57</v>
      </c>
      <c r="C121" s="3">
        <v>113</v>
      </c>
      <c r="D121" s="3">
        <v>113</v>
      </c>
      <c r="E121" s="10">
        <v>7.4</v>
      </c>
      <c r="F121" s="16">
        <f t="shared" si="2"/>
        <v>0.45833333333333315</v>
      </c>
    </row>
    <row r="122" spans="2:6" x14ac:dyDescent="0.3">
      <c r="B122" s="3" t="s">
        <v>57</v>
      </c>
      <c r="C122" s="3">
        <v>114</v>
      </c>
      <c r="D122" s="3">
        <v>114</v>
      </c>
      <c r="E122" s="10">
        <v>9.1999999999999993</v>
      </c>
      <c r="F122" s="16">
        <f t="shared" si="2"/>
        <v>0.5972222222222221</v>
      </c>
    </row>
    <row r="123" spans="2:6" x14ac:dyDescent="0.3">
      <c r="B123" s="3" t="s">
        <v>57</v>
      </c>
      <c r="C123" s="3">
        <v>115</v>
      </c>
      <c r="D123" s="3">
        <v>115</v>
      </c>
      <c r="E123" s="10">
        <v>11.7</v>
      </c>
      <c r="F123" s="16">
        <f t="shared" si="2"/>
        <v>0.59722222222222232</v>
      </c>
    </row>
    <row r="124" spans="2:6" x14ac:dyDescent="0.3">
      <c r="B124" s="3" t="s">
        <v>57</v>
      </c>
      <c r="C124" s="3">
        <v>116</v>
      </c>
      <c r="D124" s="3">
        <v>116</v>
      </c>
      <c r="E124" s="10">
        <v>13.5</v>
      </c>
      <c r="F124" s="16">
        <f t="shared" si="2"/>
        <v>0.45833333333333343</v>
      </c>
    </row>
    <row r="125" spans="2:6" x14ac:dyDescent="0.3">
      <c r="B125" s="3" t="s">
        <v>57</v>
      </c>
      <c r="C125" s="3">
        <v>117</v>
      </c>
      <c r="D125" s="3">
        <v>117</v>
      </c>
      <c r="E125" s="10">
        <v>15</v>
      </c>
      <c r="F125" s="16">
        <f t="shared" si="2"/>
        <v>0.37499999999999989</v>
      </c>
    </row>
    <row r="126" spans="2:6" x14ac:dyDescent="0.3">
      <c r="B126" s="3" t="s">
        <v>57</v>
      </c>
      <c r="C126" s="3">
        <v>118</v>
      </c>
      <c r="D126" s="3">
        <v>118</v>
      </c>
      <c r="E126" s="10">
        <v>16.2</v>
      </c>
      <c r="F126" s="16">
        <f t="shared" si="2"/>
        <v>0.25000000000000011</v>
      </c>
    </row>
    <row r="127" spans="2:6" x14ac:dyDescent="0.3">
      <c r="B127" s="3" t="s">
        <v>57</v>
      </c>
      <c r="C127" s="3">
        <v>119</v>
      </c>
      <c r="D127" s="3">
        <v>119</v>
      </c>
      <c r="E127" s="10">
        <v>16.8</v>
      </c>
      <c r="F127" s="16">
        <f t="shared" si="2"/>
        <v>0.18055555555555566</v>
      </c>
    </row>
    <row r="128" spans="2:6" x14ac:dyDescent="0.3">
      <c r="B128" s="3" t="s">
        <v>57</v>
      </c>
      <c r="C128" s="3">
        <v>120</v>
      </c>
      <c r="D128" s="3">
        <v>120</v>
      </c>
      <c r="E128" s="10">
        <v>17.5</v>
      </c>
      <c r="F128" s="16">
        <f t="shared" si="2"/>
        <v>0.27777777777777779</v>
      </c>
    </row>
    <row r="129" spans="2:6" x14ac:dyDescent="0.3">
      <c r="B129" s="3" t="s">
        <v>57</v>
      </c>
      <c r="C129" s="3">
        <v>121</v>
      </c>
      <c r="D129" s="3">
        <v>121</v>
      </c>
      <c r="E129" s="10">
        <v>18.8</v>
      </c>
      <c r="F129" s="16">
        <f t="shared" si="2"/>
        <v>0.38888888888888895</v>
      </c>
    </row>
    <row r="130" spans="2:6" x14ac:dyDescent="0.3">
      <c r="B130" s="3" t="s">
        <v>57</v>
      </c>
      <c r="C130" s="3">
        <v>122</v>
      </c>
      <c r="D130" s="3">
        <v>122</v>
      </c>
      <c r="E130" s="10">
        <v>20.3</v>
      </c>
      <c r="F130" s="16">
        <f t="shared" si="2"/>
        <v>0.44444444444444431</v>
      </c>
    </row>
    <row r="131" spans="2:6" x14ac:dyDescent="0.3">
      <c r="B131" s="3" t="s">
        <v>57</v>
      </c>
      <c r="C131" s="3">
        <v>123</v>
      </c>
      <c r="D131" s="3">
        <v>123</v>
      </c>
      <c r="E131" s="10">
        <v>22</v>
      </c>
      <c r="F131" s="16">
        <f t="shared" si="2"/>
        <v>0.45833333333333343</v>
      </c>
    </row>
    <row r="132" spans="2:6" x14ac:dyDescent="0.3">
      <c r="B132" s="3" t="s">
        <v>57</v>
      </c>
      <c r="C132" s="3">
        <v>124</v>
      </c>
      <c r="D132" s="3">
        <v>124</v>
      </c>
      <c r="E132" s="10">
        <v>23.6</v>
      </c>
      <c r="F132" s="16">
        <f t="shared" si="2"/>
        <v>0.38888888888888895</v>
      </c>
    </row>
    <row r="133" spans="2:6" x14ac:dyDescent="0.3">
      <c r="B133" s="3" t="s">
        <v>57</v>
      </c>
      <c r="C133" s="3">
        <v>125</v>
      </c>
      <c r="D133" s="3">
        <v>125</v>
      </c>
      <c r="E133" s="10">
        <v>24.8</v>
      </c>
      <c r="F133" s="16">
        <f t="shared" si="2"/>
        <v>0.27777777777777779</v>
      </c>
    </row>
    <row r="134" spans="2:6" x14ac:dyDescent="0.3">
      <c r="B134" s="3" t="s">
        <v>57</v>
      </c>
      <c r="C134" s="3">
        <v>126</v>
      </c>
      <c r="D134" s="3">
        <v>126</v>
      </c>
      <c r="E134" s="10">
        <v>25.6</v>
      </c>
      <c r="F134" s="16">
        <f t="shared" si="2"/>
        <v>0.20833333333333331</v>
      </c>
    </row>
    <row r="135" spans="2:6" x14ac:dyDescent="0.3">
      <c r="B135" s="3" t="s">
        <v>57</v>
      </c>
      <c r="C135" s="3">
        <v>127</v>
      </c>
      <c r="D135" s="3">
        <v>127</v>
      </c>
      <c r="E135" s="10">
        <v>26.3</v>
      </c>
      <c r="F135" s="16">
        <f t="shared" si="2"/>
        <v>0.22222222222222193</v>
      </c>
    </row>
    <row r="136" spans="2:6" x14ac:dyDescent="0.3">
      <c r="B136" s="3" t="s">
        <v>57</v>
      </c>
      <c r="C136" s="3">
        <v>128</v>
      </c>
      <c r="D136" s="3">
        <v>128</v>
      </c>
      <c r="E136" s="10">
        <v>27.2</v>
      </c>
      <c r="F136" s="16">
        <f t="shared" si="2"/>
        <v>0.27777777777777779</v>
      </c>
    </row>
    <row r="137" spans="2:6" x14ac:dyDescent="0.3">
      <c r="B137" s="3" t="s">
        <v>57</v>
      </c>
      <c r="C137" s="3">
        <v>129</v>
      </c>
      <c r="D137" s="3">
        <v>129</v>
      </c>
      <c r="E137" s="10">
        <v>28.3</v>
      </c>
      <c r="F137" s="16">
        <f t="shared" si="2"/>
        <v>0.33333333333333365</v>
      </c>
    </row>
    <row r="138" spans="2:6" x14ac:dyDescent="0.3">
      <c r="B138" s="3" t="s">
        <v>57</v>
      </c>
      <c r="C138" s="3">
        <v>130</v>
      </c>
      <c r="D138" s="3">
        <v>130</v>
      </c>
      <c r="E138" s="10">
        <v>29.6</v>
      </c>
      <c r="F138" s="16">
        <f t="shared" si="2"/>
        <v>0.36111111111111083</v>
      </c>
    </row>
    <row r="139" spans="2:6" x14ac:dyDescent="0.3">
      <c r="B139" s="3" t="s">
        <v>57</v>
      </c>
      <c r="C139" s="3">
        <v>131</v>
      </c>
      <c r="D139" s="3">
        <v>131</v>
      </c>
      <c r="E139" s="10">
        <v>30.9</v>
      </c>
      <c r="F139" s="16">
        <f t="shared" si="2"/>
        <v>0.36111111111111133</v>
      </c>
    </row>
    <row r="140" spans="2:6" x14ac:dyDescent="0.3">
      <c r="B140" s="3" t="s">
        <v>57</v>
      </c>
      <c r="C140" s="3">
        <v>132</v>
      </c>
      <c r="D140" s="3">
        <v>132</v>
      </c>
      <c r="E140" s="10">
        <v>32.200000000000003</v>
      </c>
      <c r="F140" s="16">
        <f t="shared" si="2"/>
        <v>0.34722222222222221</v>
      </c>
    </row>
    <row r="141" spans="2:6" x14ac:dyDescent="0.3">
      <c r="B141" s="3" t="s">
        <v>57</v>
      </c>
      <c r="C141" s="3">
        <v>133</v>
      </c>
      <c r="D141" s="3">
        <v>133</v>
      </c>
      <c r="E141" s="10">
        <v>33.4</v>
      </c>
      <c r="F141" s="16">
        <f t="shared" si="2"/>
        <v>0.40277777777777757</v>
      </c>
    </row>
    <row r="142" spans="2:6" x14ac:dyDescent="0.3">
      <c r="B142" s="3" t="s">
        <v>57</v>
      </c>
      <c r="C142" s="3">
        <v>134</v>
      </c>
      <c r="D142" s="3">
        <v>134</v>
      </c>
      <c r="E142" s="10">
        <v>35.1</v>
      </c>
      <c r="F142" s="16">
        <f t="shared" si="2"/>
        <v>0.52777777777777835</v>
      </c>
    </row>
    <row r="143" spans="2:6" x14ac:dyDescent="0.3">
      <c r="B143" s="3" t="s">
        <v>57</v>
      </c>
      <c r="C143" s="3">
        <v>135</v>
      </c>
      <c r="D143" s="3">
        <v>135</v>
      </c>
      <c r="E143" s="10">
        <v>37.200000000000003</v>
      </c>
      <c r="F143" s="16">
        <f t="shared" si="2"/>
        <v>0.50000000000000022</v>
      </c>
    </row>
    <row r="144" spans="2:6" x14ac:dyDescent="0.3">
      <c r="B144" s="3" t="s">
        <v>57</v>
      </c>
      <c r="C144" s="3">
        <v>136</v>
      </c>
      <c r="D144" s="3">
        <v>136</v>
      </c>
      <c r="E144" s="10">
        <v>38.700000000000003</v>
      </c>
      <c r="F144" s="16">
        <f t="shared" si="2"/>
        <v>0.24999999999999961</v>
      </c>
    </row>
    <row r="145" spans="2:6" x14ac:dyDescent="0.3">
      <c r="B145" s="3" t="s">
        <v>57</v>
      </c>
      <c r="C145" s="3">
        <v>137</v>
      </c>
      <c r="D145" s="3">
        <v>137</v>
      </c>
      <c r="E145" s="10">
        <v>39</v>
      </c>
      <c r="F145" s="16">
        <f t="shared" si="2"/>
        <v>-0.18055555555555614</v>
      </c>
    </row>
    <row r="146" spans="2:6" x14ac:dyDescent="0.3">
      <c r="B146" s="3" t="s">
        <v>57</v>
      </c>
      <c r="C146" s="3">
        <v>138</v>
      </c>
      <c r="D146" s="3">
        <v>138</v>
      </c>
      <c r="E146" s="10">
        <v>37.4</v>
      </c>
      <c r="F146" s="16">
        <f t="shared" si="2"/>
        <v>-0.70833333333333348</v>
      </c>
    </row>
    <row r="147" spans="2:6" x14ac:dyDescent="0.3">
      <c r="B147" s="3" t="s">
        <v>57</v>
      </c>
      <c r="C147" s="3">
        <v>139</v>
      </c>
      <c r="D147" s="3">
        <v>139</v>
      </c>
      <c r="E147" s="10">
        <v>33.9</v>
      </c>
      <c r="F147" s="16">
        <f t="shared" si="2"/>
        <v>-1.0694444444444444</v>
      </c>
    </row>
    <row r="148" spans="2:6" x14ac:dyDescent="0.3">
      <c r="B148" s="3" t="s">
        <v>57</v>
      </c>
      <c r="C148" s="3">
        <v>140</v>
      </c>
      <c r="D148" s="3">
        <v>140</v>
      </c>
      <c r="E148" s="10">
        <v>29.7</v>
      </c>
      <c r="F148" s="16">
        <f t="shared" ref="F148:F211" si="3">($E149-$E147)/2/3.6</f>
        <v>-0.98611111111111083</v>
      </c>
    </row>
    <row r="149" spans="2:6" x14ac:dyDescent="0.3">
      <c r="B149" s="3" t="s">
        <v>57</v>
      </c>
      <c r="C149" s="3">
        <v>141</v>
      </c>
      <c r="D149" s="3">
        <v>141</v>
      </c>
      <c r="E149" s="10">
        <v>26.8</v>
      </c>
      <c r="F149" s="16">
        <f t="shared" si="3"/>
        <v>-0.49999999999999967</v>
      </c>
    </row>
    <row r="150" spans="2:6" x14ac:dyDescent="0.3">
      <c r="B150" s="3" t="s">
        <v>57</v>
      </c>
      <c r="C150" s="3">
        <v>142</v>
      </c>
      <c r="D150" s="3">
        <v>142</v>
      </c>
      <c r="E150" s="10">
        <v>26.1</v>
      </c>
      <c r="F150" s="16">
        <f t="shared" si="3"/>
        <v>5.5555555555555358E-2</v>
      </c>
    </row>
    <row r="151" spans="2:6" x14ac:dyDescent="0.3">
      <c r="B151" s="3" t="s">
        <v>57</v>
      </c>
      <c r="C151" s="3">
        <v>143</v>
      </c>
      <c r="D151" s="3">
        <v>143</v>
      </c>
      <c r="E151" s="10">
        <v>27.2</v>
      </c>
      <c r="F151" s="16">
        <f t="shared" si="3"/>
        <v>0.41666666666666663</v>
      </c>
    </row>
    <row r="152" spans="2:6" x14ac:dyDescent="0.3">
      <c r="B152" s="3" t="s">
        <v>57</v>
      </c>
      <c r="C152" s="3">
        <v>144</v>
      </c>
      <c r="D152" s="3">
        <v>144</v>
      </c>
      <c r="E152" s="10">
        <v>29.1</v>
      </c>
      <c r="F152" s="16">
        <f t="shared" si="3"/>
        <v>0.50000000000000022</v>
      </c>
    </row>
    <row r="153" spans="2:6" x14ac:dyDescent="0.3">
      <c r="B153" s="3" t="s">
        <v>57</v>
      </c>
      <c r="C153" s="3">
        <v>145</v>
      </c>
      <c r="D153" s="3">
        <v>145</v>
      </c>
      <c r="E153" s="10">
        <v>30.8</v>
      </c>
      <c r="F153" s="16">
        <f t="shared" si="3"/>
        <v>0.38888888888888851</v>
      </c>
    </row>
    <row r="154" spans="2:6" x14ac:dyDescent="0.3">
      <c r="B154" s="3" t="s">
        <v>57</v>
      </c>
      <c r="C154" s="3">
        <v>146</v>
      </c>
      <c r="D154" s="3">
        <v>146</v>
      </c>
      <c r="E154" s="10">
        <v>31.9</v>
      </c>
      <c r="F154" s="16">
        <f t="shared" si="3"/>
        <v>0.16666666666666657</v>
      </c>
    </row>
    <row r="155" spans="2:6" x14ac:dyDescent="0.3">
      <c r="B155" s="3" t="s">
        <v>57</v>
      </c>
      <c r="C155" s="3">
        <v>147</v>
      </c>
      <c r="D155" s="3">
        <v>147</v>
      </c>
      <c r="E155" s="10">
        <v>32</v>
      </c>
      <c r="F155" s="16">
        <f t="shared" si="3"/>
        <v>-0.16666666666666657</v>
      </c>
    </row>
    <row r="156" spans="2:6" x14ac:dyDescent="0.3">
      <c r="B156" s="3" t="s">
        <v>57</v>
      </c>
      <c r="C156" s="3">
        <v>148</v>
      </c>
      <c r="D156" s="3">
        <v>148</v>
      </c>
      <c r="E156" s="10">
        <v>30.7</v>
      </c>
      <c r="F156" s="16">
        <f t="shared" si="3"/>
        <v>-0.4861111111111111</v>
      </c>
    </row>
    <row r="157" spans="2:6" x14ac:dyDescent="0.3">
      <c r="B157" s="3" t="s">
        <v>57</v>
      </c>
      <c r="C157" s="3">
        <v>149</v>
      </c>
      <c r="D157" s="3">
        <v>149</v>
      </c>
      <c r="E157" s="10">
        <v>28.5</v>
      </c>
      <c r="F157" s="16">
        <f t="shared" si="3"/>
        <v>-0.65277777777777768</v>
      </c>
    </row>
    <row r="158" spans="2:6" x14ac:dyDescent="0.3">
      <c r="B158" s="3" t="s">
        <v>57</v>
      </c>
      <c r="C158" s="3">
        <v>150</v>
      </c>
      <c r="D158" s="3">
        <v>150</v>
      </c>
      <c r="E158" s="10">
        <v>26</v>
      </c>
      <c r="F158" s="16">
        <f t="shared" si="3"/>
        <v>-0.70833333333333348</v>
      </c>
    </row>
    <row r="159" spans="2:6" x14ac:dyDescent="0.3">
      <c r="B159" s="3" t="s">
        <v>57</v>
      </c>
      <c r="C159" s="3">
        <v>151</v>
      </c>
      <c r="D159" s="3">
        <v>151</v>
      </c>
      <c r="E159" s="10">
        <v>23.4</v>
      </c>
      <c r="F159" s="16">
        <f t="shared" si="3"/>
        <v>-0.73611111111111116</v>
      </c>
    </row>
    <row r="160" spans="2:6" x14ac:dyDescent="0.3">
      <c r="B160" s="3" t="s">
        <v>57</v>
      </c>
      <c r="C160" s="3">
        <v>152</v>
      </c>
      <c r="D160" s="3">
        <v>152</v>
      </c>
      <c r="E160" s="10">
        <v>20.7</v>
      </c>
      <c r="F160" s="16">
        <f t="shared" si="3"/>
        <v>-0.83333333333333326</v>
      </c>
    </row>
    <row r="161" spans="2:6" x14ac:dyDescent="0.3">
      <c r="B161" s="3" t="s">
        <v>57</v>
      </c>
      <c r="C161" s="3">
        <v>153</v>
      </c>
      <c r="D161" s="3">
        <v>153</v>
      </c>
      <c r="E161" s="10">
        <v>17.399999999999999</v>
      </c>
      <c r="F161" s="16">
        <f t="shared" si="3"/>
        <v>-0.76388888888888884</v>
      </c>
    </row>
    <row r="162" spans="2:6" x14ac:dyDescent="0.3">
      <c r="B162" s="3" t="s">
        <v>57</v>
      </c>
      <c r="C162" s="3">
        <v>154</v>
      </c>
      <c r="D162" s="3">
        <v>154</v>
      </c>
      <c r="E162" s="10">
        <v>15.2</v>
      </c>
      <c r="F162" s="16">
        <f t="shared" si="3"/>
        <v>-0.54166666666666641</v>
      </c>
    </row>
    <row r="163" spans="2:6" x14ac:dyDescent="0.3">
      <c r="B163" s="3" t="s">
        <v>57</v>
      </c>
      <c r="C163" s="3">
        <v>155</v>
      </c>
      <c r="D163" s="3">
        <v>155</v>
      </c>
      <c r="E163" s="10">
        <v>13.5</v>
      </c>
      <c r="F163" s="16">
        <f t="shared" si="3"/>
        <v>-0.30555555555555547</v>
      </c>
    </row>
    <row r="164" spans="2:6" x14ac:dyDescent="0.3">
      <c r="B164" s="3" t="s">
        <v>57</v>
      </c>
      <c r="C164" s="3">
        <v>156</v>
      </c>
      <c r="D164" s="3">
        <v>156</v>
      </c>
      <c r="E164" s="10">
        <v>13</v>
      </c>
      <c r="F164" s="16">
        <f t="shared" si="3"/>
        <v>-0.15277777777777773</v>
      </c>
    </row>
    <row r="165" spans="2:6" x14ac:dyDescent="0.3">
      <c r="B165" s="3" t="s">
        <v>57</v>
      </c>
      <c r="C165" s="3">
        <v>157</v>
      </c>
      <c r="D165" s="3">
        <v>157</v>
      </c>
      <c r="E165" s="10">
        <v>12.4</v>
      </c>
      <c r="F165" s="16">
        <f t="shared" si="3"/>
        <v>-9.7222222222222127E-2</v>
      </c>
    </row>
    <row r="166" spans="2:6" x14ac:dyDescent="0.3">
      <c r="B166" s="3" t="s">
        <v>57</v>
      </c>
      <c r="C166" s="3">
        <v>158</v>
      </c>
      <c r="D166" s="3">
        <v>158</v>
      </c>
      <c r="E166" s="10">
        <v>12.3</v>
      </c>
      <c r="F166" s="16">
        <f t="shared" si="3"/>
        <v>-2.7777777777777925E-2</v>
      </c>
    </row>
    <row r="167" spans="2:6" x14ac:dyDescent="0.3">
      <c r="B167" s="3" t="s">
        <v>57</v>
      </c>
      <c r="C167" s="3">
        <v>159</v>
      </c>
      <c r="D167" s="3">
        <v>159</v>
      </c>
      <c r="E167" s="10">
        <v>12.2</v>
      </c>
      <c r="F167" s="16">
        <f t="shared" si="3"/>
        <v>0</v>
      </c>
    </row>
    <row r="168" spans="2:6" x14ac:dyDescent="0.3">
      <c r="B168" s="3" t="s">
        <v>57</v>
      </c>
      <c r="C168" s="3">
        <v>160</v>
      </c>
      <c r="D168" s="3">
        <v>160</v>
      </c>
      <c r="E168" s="10">
        <v>12.3</v>
      </c>
      <c r="F168" s="16">
        <f t="shared" si="3"/>
        <v>2.7777777777777925E-2</v>
      </c>
    </row>
    <row r="169" spans="2:6" x14ac:dyDescent="0.3">
      <c r="B169" s="3" t="s">
        <v>57</v>
      </c>
      <c r="C169" s="3">
        <v>161</v>
      </c>
      <c r="D169" s="3">
        <v>161</v>
      </c>
      <c r="E169" s="10">
        <v>12.4</v>
      </c>
      <c r="F169" s="16">
        <f t="shared" si="3"/>
        <v>2.7777777777777679E-2</v>
      </c>
    </row>
    <row r="170" spans="2:6" x14ac:dyDescent="0.3">
      <c r="B170" s="3" t="s">
        <v>57</v>
      </c>
      <c r="C170" s="3">
        <v>162</v>
      </c>
      <c r="D170" s="3">
        <v>162</v>
      </c>
      <c r="E170" s="10">
        <v>12.5</v>
      </c>
      <c r="F170" s="16">
        <f t="shared" si="3"/>
        <v>2.7777777777777679E-2</v>
      </c>
    </row>
    <row r="171" spans="2:6" x14ac:dyDescent="0.3">
      <c r="B171" s="3" t="s">
        <v>57</v>
      </c>
      <c r="C171" s="3">
        <v>163</v>
      </c>
      <c r="D171" s="3">
        <v>163</v>
      </c>
      <c r="E171" s="10">
        <v>12.6</v>
      </c>
      <c r="F171" s="16">
        <f t="shared" si="3"/>
        <v>2.7777777777777679E-2</v>
      </c>
    </row>
    <row r="172" spans="2:6" x14ac:dyDescent="0.3">
      <c r="B172" s="3" t="s">
        <v>57</v>
      </c>
      <c r="C172" s="3">
        <v>164</v>
      </c>
      <c r="D172" s="3">
        <v>164</v>
      </c>
      <c r="E172" s="10">
        <v>12.7</v>
      </c>
      <c r="F172" s="16">
        <f t="shared" si="3"/>
        <v>4.1666666666666761E-2</v>
      </c>
    </row>
    <row r="173" spans="2:6" x14ac:dyDescent="0.3">
      <c r="B173" s="3" t="s">
        <v>57</v>
      </c>
      <c r="C173" s="3">
        <v>165</v>
      </c>
      <c r="D173" s="3">
        <v>165</v>
      </c>
      <c r="E173" s="10">
        <v>12.9</v>
      </c>
      <c r="F173" s="16">
        <f t="shared" si="3"/>
        <v>0.16666666666666682</v>
      </c>
    </row>
    <row r="174" spans="2:6" x14ac:dyDescent="0.3">
      <c r="B174" s="3" t="s">
        <v>57</v>
      </c>
      <c r="C174" s="3">
        <v>166</v>
      </c>
      <c r="D174" s="3">
        <v>166</v>
      </c>
      <c r="E174" s="10">
        <v>13.9</v>
      </c>
      <c r="F174" s="16">
        <f t="shared" si="3"/>
        <v>0.45833333333333315</v>
      </c>
    </row>
    <row r="175" spans="2:6" x14ac:dyDescent="0.3">
      <c r="B175" s="3" t="s">
        <v>57</v>
      </c>
      <c r="C175" s="3">
        <v>167</v>
      </c>
      <c r="D175" s="3">
        <v>167</v>
      </c>
      <c r="E175" s="10">
        <v>16.2</v>
      </c>
      <c r="F175" s="16">
        <f t="shared" si="3"/>
        <v>0.75</v>
      </c>
    </row>
    <row r="176" spans="2:6" x14ac:dyDescent="0.3">
      <c r="B176" s="3" t="s">
        <v>57</v>
      </c>
      <c r="C176" s="3">
        <v>168</v>
      </c>
      <c r="D176" s="3">
        <v>168</v>
      </c>
      <c r="E176" s="10">
        <v>19.3</v>
      </c>
      <c r="F176" s="16">
        <f t="shared" si="3"/>
        <v>0.91666666666666685</v>
      </c>
    </row>
    <row r="177" spans="2:6" x14ac:dyDescent="0.3">
      <c r="B177" s="3" t="s">
        <v>57</v>
      </c>
      <c r="C177" s="3">
        <v>169</v>
      </c>
      <c r="D177" s="3">
        <v>169</v>
      </c>
      <c r="E177" s="10">
        <v>22.8</v>
      </c>
      <c r="F177" s="16">
        <f t="shared" si="3"/>
        <v>0.9166666666666663</v>
      </c>
    </row>
    <row r="178" spans="2:6" x14ac:dyDescent="0.3">
      <c r="B178" s="3" t="s">
        <v>57</v>
      </c>
      <c r="C178" s="3">
        <v>170</v>
      </c>
      <c r="D178" s="3">
        <v>170</v>
      </c>
      <c r="E178" s="10">
        <v>25.9</v>
      </c>
      <c r="F178" s="16">
        <f t="shared" si="3"/>
        <v>0.79166666666666652</v>
      </c>
    </row>
    <row r="179" spans="2:6" x14ac:dyDescent="0.3">
      <c r="B179" s="3" t="s">
        <v>57</v>
      </c>
      <c r="C179" s="3">
        <v>171</v>
      </c>
      <c r="D179" s="3">
        <v>171</v>
      </c>
      <c r="E179" s="10">
        <v>28.5</v>
      </c>
      <c r="F179" s="16">
        <f t="shared" si="3"/>
        <v>0.56944444444444464</v>
      </c>
    </row>
    <row r="180" spans="2:6" x14ac:dyDescent="0.3">
      <c r="B180" s="3" t="s">
        <v>57</v>
      </c>
      <c r="C180" s="3">
        <v>172</v>
      </c>
      <c r="D180" s="3">
        <v>172</v>
      </c>
      <c r="E180" s="10">
        <v>30</v>
      </c>
      <c r="F180" s="16">
        <f t="shared" si="3"/>
        <v>8.3333333333333523E-2</v>
      </c>
    </row>
    <row r="181" spans="2:6" x14ac:dyDescent="0.3">
      <c r="B181" s="3" t="s">
        <v>57</v>
      </c>
      <c r="C181" s="3">
        <v>173</v>
      </c>
      <c r="D181" s="3">
        <v>173</v>
      </c>
      <c r="E181" s="10">
        <v>29.1</v>
      </c>
      <c r="F181" s="16">
        <f t="shared" si="3"/>
        <v>-0.36111111111111133</v>
      </c>
    </row>
    <row r="182" spans="2:6" x14ac:dyDescent="0.3">
      <c r="B182" s="3" t="s">
        <v>57</v>
      </c>
      <c r="C182" s="3">
        <v>174</v>
      </c>
      <c r="D182" s="3">
        <v>174</v>
      </c>
      <c r="E182" s="10">
        <v>27.4</v>
      </c>
      <c r="F182" s="16">
        <f t="shared" si="3"/>
        <v>-0.54166666666666696</v>
      </c>
    </row>
    <row r="183" spans="2:6" x14ac:dyDescent="0.3">
      <c r="B183" s="3" t="s">
        <v>57</v>
      </c>
      <c r="C183" s="3">
        <v>175</v>
      </c>
      <c r="D183" s="3">
        <v>175</v>
      </c>
      <c r="E183" s="10">
        <v>25.2</v>
      </c>
      <c r="F183" s="16">
        <f t="shared" si="3"/>
        <v>-0.49999999999999967</v>
      </c>
    </row>
    <row r="184" spans="2:6" x14ac:dyDescent="0.3">
      <c r="B184" s="3" t="s">
        <v>57</v>
      </c>
      <c r="C184" s="3">
        <v>176</v>
      </c>
      <c r="D184" s="3">
        <v>176</v>
      </c>
      <c r="E184" s="10">
        <v>23.8</v>
      </c>
      <c r="F184" s="16">
        <f t="shared" si="3"/>
        <v>-0.1111111111111112</v>
      </c>
    </row>
    <row r="185" spans="2:6" x14ac:dyDescent="0.3">
      <c r="B185" s="3" t="s">
        <v>57</v>
      </c>
      <c r="C185" s="3">
        <v>177</v>
      </c>
      <c r="D185" s="3">
        <v>177</v>
      </c>
      <c r="E185" s="10">
        <v>24.4</v>
      </c>
      <c r="F185" s="16">
        <f t="shared" si="3"/>
        <v>0.30555555555555547</v>
      </c>
    </row>
    <row r="186" spans="2:6" x14ac:dyDescent="0.3">
      <c r="B186" s="3" t="s">
        <v>57</v>
      </c>
      <c r="C186" s="3">
        <v>178</v>
      </c>
      <c r="D186" s="3">
        <v>178</v>
      </c>
      <c r="E186" s="10">
        <v>26</v>
      </c>
      <c r="F186" s="16">
        <f t="shared" si="3"/>
        <v>0.72222222222222265</v>
      </c>
    </row>
    <row r="187" spans="2:6" x14ac:dyDescent="0.3">
      <c r="B187" s="3" t="s">
        <v>57</v>
      </c>
      <c r="C187" s="3">
        <v>179</v>
      </c>
      <c r="D187" s="3">
        <v>179</v>
      </c>
      <c r="E187" s="10">
        <v>29.6</v>
      </c>
      <c r="F187" s="16">
        <f t="shared" si="3"/>
        <v>0.86111111111111149</v>
      </c>
    </row>
    <row r="188" spans="2:6" x14ac:dyDescent="0.3">
      <c r="B188" s="3" t="s">
        <v>57</v>
      </c>
      <c r="C188" s="3">
        <v>180</v>
      </c>
      <c r="D188" s="3">
        <v>180</v>
      </c>
      <c r="E188" s="10">
        <v>32.200000000000003</v>
      </c>
      <c r="F188" s="16">
        <f t="shared" si="3"/>
        <v>0.8194444444444442</v>
      </c>
    </row>
    <row r="189" spans="2:6" x14ac:dyDescent="0.3">
      <c r="B189" s="3" t="s">
        <v>57</v>
      </c>
      <c r="C189" s="3">
        <v>181</v>
      </c>
      <c r="D189" s="3">
        <v>181</v>
      </c>
      <c r="E189" s="10">
        <v>35.5</v>
      </c>
      <c r="F189" s="16">
        <f t="shared" si="3"/>
        <v>0.74999999999999978</v>
      </c>
    </row>
    <row r="190" spans="2:6" x14ac:dyDescent="0.3">
      <c r="B190" s="3" t="s">
        <v>57</v>
      </c>
      <c r="C190" s="3">
        <v>182</v>
      </c>
      <c r="D190" s="3">
        <v>182</v>
      </c>
      <c r="E190" s="10">
        <v>37.6</v>
      </c>
      <c r="F190" s="16">
        <f t="shared" si="3"/>
        <v>0.55555555555555558</v>
      </c>
    </row>
    <row r="191" spans="2:6" x14ac:dyDescent="0.3">
      <c r="B191" s="3" t="s">
        <v>57</v>
      </c>
      <c r="C191" s="3">
        <v>183</v>
      </c>
      <c r="D191" s="3">
        <v>183</v>
      </c>
      <c r="E191" s="10">
        <v>39.5</v>
      </c>
      <c r="F191" s="16">
        <f t="shared" si="3"/>
        <v>0.41666666666666663</v>
      </c>
    </row>
    <row r="192" spans="2:6" x14ac:dyDescent="0.3">
      <c r="B192" s="3" t="s">
        <v>57</v>
      </c>
      <c r="C192" s="3">
        <v>184</v>
      </c>
      <c r="D192" s="3">
        <v>184</v>
      </c>
      <c r="E192" s="10">
        <v>40.6</v>
      </c>
      <c r="F192" s="16">
        <f t="shared" si="3"/>
        <v>0.27777777777777779</v>
      </c>
    </row>
    <row r="193" spans="2:6" x14ac:dyDescent="0.3">
      <c r="B193" s="3" t="s">
        <v>57</v>
      </c>
      <c r="C193" s="3">
        <v>185</v>
      </c>
      <c r="D193" s="3">
        <v>185</v>
      </c>
      <c r="E193" s="10">
        <v>41.5</v>
      </c>
      <c r="F193" s="16">
        <f t="shared" si="3"/>
        <v>0.19444444444444425</v>
      </c>
    </row>
    <row r="194" spans="2:6" x14ac:dyDescent="0.3">
      <c r="B194" s="3" t="s">
        <v>57</v>
      </c>
      <c r="C194" s="3">
        <v>186</v>
      </c>
      <c r="D194" s="3">
        <v>186</v>
      </c>
      <c r="E194" s="10">
        <v>42</v>
      </c>
      <c r="F194" s="16">
        <f t="shared" si="3"/>
        <v>0.12499999999999981</v>
      </c>
    </row>
    <row r="195" spans="2:6" x14ac:dyDescent="0.3">
      <c r="B195" s="3" t="s">
        <v>57</v>
      </c>
      <c r="C195" s="3">
        <v>187</v>
      </c>
      <c r="D195" s="3">
        <v>187</v>
      </c>
      <c r="E195" s="10">
        <v>42.4</v>
      </c>
      <c r="F195" s="16">
        <f t="shared" si="3"/>
        <v>0.1388888888888889</v>
      </c>
    </row>
    <row r="196" spans="2:6" x14ac:dyDescent="0.3">
      <c r="B196" s="3" t="s">
        <v>57</v>
      </c>
      <c r="C196" s="3">
        <v>188</v>
      </c>
      <c r="D196" s="3">
        <v>188</v>
      </c>
      <c r="E196" s="10">
        <v>43</v>
      </c>
      <c r="F196" s="16">
        <f t="shared" si="3"/>
        <v>0.25000000000000061</v>
      </c>
    </row>
    <row r="197" spans="2:6" x14ac:dyDescent="0.3">
      <c r="B197" s="3" t="s">
        <v>57</v>
      </c>
      <c r="C197" s="3">
        <v>189</v>
      </c>
      <c r="D197" s="3">
        <v>189</v>
      </c>
      <c r="E197" s="10">
        <v>44.2</v>
      </c>
      <c r="F197" s="16">
        <f t="shared" si="3"/>
        <v>0.40277777777777757</v>
      </c>
    </row>
    <row r="198" spans="2:6" x14ac:dyDescent="0.3">
      <c r="B198" s="3" t="s">
        <v>57</v>
      </c>
      <c r="C198" s="3">
        <v>190</v>
      </c>
      <c r="D198" s="3">
        <v>190</v>
      </c>
      <c r="E198" s="10">
        <v>45.9</v>
      </c>
      <c r="F198" s="16">
        <f t="shared" si="3"/>
        <v>0.4861111111111111</v>
      </c>
    </row>
    <row r="199" spans="2:6" x14ac:dyDescent="0.3">
      <c r="B199" s="3" t="s">
        <v>57</v>
      </c>
      <c r="C199" s="3">
        <v>191</v>
      </c>
      <c r="D199" s="3">
        <v>191</v>
      </c>
      <c r="E199" s="10">
        <v>47.7</v>
      </c>
      <c r="F199" s="16">
        <f t="shared" si="3"/>
        <v>0.45833333333333393</v>
      </c>
    </row>
    <row r="200" spans="2:6" x14ac:dyDescent="0.3">
      <c r="B200" s="3" t="s">
        <v>57</v>
      </c>
      <c r="C200" s="3">
        <v>192</v>
      </c>
      <c r="D200" s="3">
        <v>192</v>
      </c>
      <c r="E200" s="10">
        <v>49.2</v>
      </c>
      <c r="F200" s="16">
        <f t="shared" si="3"/>
        <v>0.31944444444444403</v>
      </c>
    </row>
    <row r="201" spans="2:6" x14ac:dyDescent="0.3">
      <c r="B201" s="3" t="s">
        <v>57</v>
      </c>
      <c r="C201" s="3">
        <v>193</v>
      </c>
      <c r="D201" s="3">
        <v>193</v>
      </c>
      <c r="E201" s="10">
        <v>50</v>
      </c>
      <c r="F201" s="16">
        <f t="shared" si="3"/>
        <v>0.1388888888888889</v>
      </c>
    </row>
    <row r="202" spans="2:6" x14ac:dyDescent="0.3">
      <c r="B202" s="3" t="s">
        <v>57</v>
      </c>
      <c r="C202" s="3">
        <v>194</v>
      </c>
      <c r="D202" s="3">
        <v>194</v>
      </c>
      <c r="E202" s="10">
        <v>50.2</v>
      </c>
      <c r="F202" s="16">
        <f t="shared" si="3"/>
        <v>1.3888888888889086E-2</v>
      </c>
    </row>
    <row r="203" spans="2:6" x14ac:dyDescent="0.3">
      <c r="B203" s="3" t="s">
        <v>57</v>
      </c>
      <c r="C203" s="3">
        <v>195</v>
      </c>
      <c r="D203" s="3">
        <v>195</v>
      </c>
      <c r="E203" s="10">
        <v>50.1</v>
      </c>
      <c r="F203" s="16">
        <f t="shared" si="3"/>
        <v>-5.5555555555556344E-2</v>
      </c>
    </row>
    <row r="204" spans="2:6" x14ac:dyDescent="0.3">
      <c r="B204" s="3" t="s">
        <v>57</v>
      </c>
      <c r="C204" s="3">
        <v>196</v>
      </c>
      <c r="D204" s="3">
        <v>196</v>
      </c>
      <c r="E204" s="10">
        <v>49.8</v>
      </c>
      <c r="F204" s="16">
        <f t="shared" si="3"/>
        <v>-9.7222222222222612E-2</v>
      </c>
    </row>
    <row r="205" spans="2:6" x14ac:dyDescent="0.3">
      <c r="B205" s="3" t="s">
        <v>57</v>
      </c>
      <c r="C205" s="3">
        <v>197</v>
      </c>
      <c r="D205" s="3">
        <v>197</v>
      </c>
      <c r="E205" s="10">
        <v>49.4</v>
      </c>
      <c r="F205" s="16">
        <f t="shared" si="3"/>
        <v>-0.12499999999999981</v>
      </c>
    </row>
    <row r="206" spans="2:6" x14ac:dyDescent="0.3">
      <c r="B206" s="3" t="s">
        <v>57</v>
      </c>
      <c r="C206" s="3">
        <v>198</v>
      </c>
      <c r="D206" s="3">
        <v>198</v>
      </c>
      <c r="E206" s="10">
        <v>48.9</v>
      </c>
      <c r="F206" s="16">
        <f t="shared" si="3"/>
        <v>-0.12499999999999981</v>
      </c>
    </row>
    <row r="207" spans="2:6" x14ac:dyDescent="0.3">
      <c r="B207" s="3" t="s">
        <v>57</v>
      </c>
      <c r="C207" s="3">
        <v>199</v>
      </c>
      <c r="D207" s="3">
        <v>199</v>
      </c>
      <c r="E207" s="10">
        <v>48.5</v>
      </c>
      <c r="F207" s="16">
        <f t="shared" si="3"/>
        <v>-9.7222222222221627E-2</v>
      </c>
    </row>
    <row r="208" spans="2:6" x14ac:dyDescent="0.3">
      <c r="B208" s="3" t="s">
        <v>57</v>
      </c>
      <c r="C208" s="3">
        <v>200</v>
      </c>
      <c r="D208" s="3">
        <v>200</v>
      </c>
      <c r="E208" s="10">
        <v>48.2</v>
      </c>
      <c r="F208" s="16">
        <f t="shared" si="3"/>
        <v>-4.1666666666666269E-2</v>
      </c>
    </row>
    <row r="209" spans="2:6" x14ac:dyDescent="0.3">
      <c r="B209" s="3" t="s">
        <v>57</v>
      </c>
      <c r="C209" s="3">
        <v>201</v>
      </c>
      <c r="D209" s="3">
        <v>201</v>
      </c>
      <c r="E209" s="10">
        <v>48.2</v>
      </c>
      <c r="F209" s="16">
        <f t="shared" si="3"/>
        <v>-1.3888888888889086E-2</v>
      </c>
    </row>
    <row r="210" spans="2:6" x14ac:dyDescent="0.3">
      <c r="B210" s="3" t="s">
        <v>57</v>
      </c>
      <c r="C210" s="3">
        <v>202</v>
      </c>
      <c r="D210" s="3">
        <v>202</v>
      </c>
      <c r="E210" s="10">
        <v>48.1</v>
      </c>
      <c r="F210" s="16">
        <f t="shared" si="3"/>
        <v>-0.1111111111111117</v>
      </c>
    </row>
    <row r="211" spans="2:6" x14ac:dyDescent="0.3">
      <c r="B211" s="3" t="s">
        <v>57</v>
      </c>
      <c r="C211" s="3">
        <v>203</v>
      </c>
      <c r="D211" s="3">
        <v>203</v>
      </c>
      <c r="E211" s="10">
        <v>47.4</v>
      </c>
      <c r="F211" s="16">
        <f t="shared" si="3"/>
        <v>-0.31944444444444503</v>
      </c>
    </row>
    <row r="212" spans="2:6" x14ac:dyDescent="0.3">
      <c r="B212" s="3" t="s">
        <v>57</v>
      </c>
      <c r="C212" s="3">
        <v>204</v>
      </c>
      <c r="D212" s="3">
        <v>204</v>
      </c>
      <c r="E212" s="10">
        <v>45.8</v>
      </c>
      <c r="F212" s="16">
        <f t="shared" ref="F212:F275" si="4">($E213-$E211)/2/3.6</f>
        <v>-0.5833333333333327</v>
      </c>
    </row>
    <row r="213" spans="2:6" x14ac:dyDescent="0.3">
      <c r="B213" s="3" t="s">
        <v>57</v>
      </c>
      <c r="C213" s="3">
        <v>205</v>
      </c>
      <c r="D213" s="3">
        <v>205</v>
      </c>
      <c r="E213" s="10">
        <v>43.2</v>
      </c>
      <c r="F213" s="16">
        <f t="shared" si="4"/>
        <v>-0.73611111111111072</v>
      </c>
    </row>
    <row r="214" spans="2:6" x14ac:dyDescent="0.3">
      <c r="B214" s="3" t="s">
        <v>57</v>
      </c>
      <c r="C214" s="3">
        <v>206</v>
      </c>
      <c r="D214" s="3">
        <v>206</v>
      </c>
      <c r="E214" s="10">
        <v>40.5</v>
      </c>
      <c r="F214" s="16">
        <f t="shared" si="4"/>
        <v>-0.69444444444444442</v>
      </c>
    </row>
    <row r="215" spans="2:6" x14ac:dyDescent="0.3">
      <c r="B215" s="3" t="s">
        <v>57</v>
      </c>
      <c r="C215" s="3">
        <v>207</v>
      </c>
      <c r="D215" s="3">
        <v>207</v>
      </c>
      <c r="E215" s="10">
        <v>38.200000000000003</v>
      </c>
      <c r="F215" s="16">
        <f t="shared" si="4"/>
        <v>-0.52777777777777735</v>
      </c>
    </row>
    <row r="216" spans="2:6" x14ac:dyDescent="0.3">
      <c r="B216" s="3" t="s">
        <v>57</v>
      </c>
      <c r="C216" s="3">
        <v>208</v>
      </c>
      <c r="D216" s="3">
        <v>208</v>
      </c>
      <c r="E216" s="10">
        <v>36.700000000000003</v>
      </c>
      <c r="F216" s="16">
        <f t="shared" si="4"/>
        <v>-0.33333333333333409</v>
      </c>
    </row>
    <row r="217" spans="2:6" x14ac:dyDescent="0.3">
      <c r="B217" s="3" t="s">
        <v>57</v>
      </c>
      <c r="C217" s="3">
        <v>209</v>
      </c>
      <c r="D217" s="3">
        <v>209</v>
      </c>
      <c r="E217" s="10">
        <v>35.799999999999997</v>
      </c>
      <c r="F217" s="16">
        <f t="shared" si="4"/>
        <v>-0.19444444444444522</v>
      </c>
    </row>
    <row r="218" spans="2:6" x14ac:dyDescent="0.3">
      <c r="B218" s="3" t="s">
        <v>57</v>
      </c>
      <c r="C218" s="3">
        <v>210</v>
      </c>
      <c r="D218" s="3">
        <v>210</v>
      </c>
      <c r="E218" s="10">
        <v>35.299999999999997</v>
      </c>
      <c r="F218" s="16">
        <f t="shared" si="4"/>
        <v>-0.1388888888888889</v>
      </c>
    </row>
    <row r="219" spans="2:6" x14ac:dyDescent="0.3">
      <c r="B219" s="3" t="s">
        <v>57</v>
      </c>
      <c r="C219" s="3">
        <v>211</v>
      </c>
      <c r="D219" s="3">
        <v>211</v>
      </c>
      <c r="E219" s="10">
        <v>34.799999999999997</v>
      </c>
      <c r="F219" s="16">
        <f t="shared" si="4"/>
        <v>-0.12499999999999981</v>
      </c>
    </row>
    <row r="220" spans="2:6" x14ac:dyDescent="0.3">
      <c r="B220" s="3" t="s">
        <v>57</v>
      </c>
      <c r="C220" s="3">
        <v>212</v>
      </c>
      <c r="D220" s="3">
        <v>212</v>
      </c>
      <c r="E220" s="10">
        <v>34.4</v>
      </c>
      <c r="F220" s="16">
        <f t="shared" si="4"/>
        <v>-6.9444444444444448E-2</v>
      </c>
    </row>
    <row r="221" spans="2:6" x14ac:dyDescent="0.3">
      <c r="B221" s="3" t="s">
        <v>57</v>
      </c>
      <c r="C221" s="3">
        <v>213</v>
      </c>
      <c r="D221" s="3">
        <v>213</v>
      </c>
      <c r="E221" s="10">
        <v>34.299999999999997</v>
      </c>
      <c r="F221" s="16">
        <f t="shared" si="4"/>
        <v>-5.5555555555555358E-2</v>
      </c>
    </row>
    <row r="222" spans="2:6" x14ac:dyDescent="0.3">
      <c r="B222" s="3" t="s">
        <v>57</v>
      </c>
      <c r="C222" s="3">
        <v>214</v>
      </c>
      <c r="D222" s="3">
        <v>214</v>
      </c>
      <c r="E222" s="10">
        <v>34</v>
      </c>
      <c r="F222" s="16">
        <f t="shared" si="4"/>
        <v>-6.9444444444444448E-2</v>
      </c>
    </row>
    <row r="223" spans="2:6" x14ac:dyDescent="0.3">
      <c r="B223" s="3" t="s">
        <v>57</v>
      </c>
      <c r="C223" s="3">
        <v>215</v>
      </c>
      <c r="D223" s="3">
        <v>215</v>
      </c>
      <c r="E223" s="10">
        <v>33.799999999999997</v>
      </c>
      <c r="F223" s="16">
        <f t="shared" si="4"/>
        <v>-5.5555555555555358E-2</v>
      </c>
    </row>
    <row r="224" spans="2:6" x14ac:dyDescent="0.3">
      <c r="B224" s="3" t="s">
        <v>57</v>
      </c>
      <c r="C224" s="3">
        <v>216</v>
      </c>
      <c r="D224" s="3">
        <v>216</v>
      </c>
      <c r="E224" s="10">
        <v>33.6</v>
      </c>
      <c r="F224" s="16">
        <f t="shared" si="4"/>
        <v>-4.1666666666666269E-2</v>
      </c>
    </row>
    <row r="225" spans="2:6" x14ac:dyDescent="0.3">
      <c r="B225" s="3" t="s">
        <v>57</v>
      </c>
      <c r="C225" s="3">
        <v>217</v>
      </c>
      <c r="D225" s="3">
        <v>217</v>
      </c>
      <c r="E225" s="10">
        <v>33.5</v>
      </c>
      <c r="F225" s="16">
        <f t="shared" si="4"/>
        <v>-1.3888888888889086E-2</v>
      </c>
    </row>
    <row r="226" spans="2:6" x14ac:dyDescent="0.3">
      <c r="B226" s="3" t="s">
        <v>57</v>
      </c>
      <c r="C226" s="3">
        <v>218</v>
      </c>
      <c r="D226" s="3">
        <v>218</v>
      </c>
      <c r="E226" s="10">
        <v>33.5</v>
      </c>
      <c r="F226" s="16">
        <f t="shared" si="4"/>
        <v>-1.3888888888889086E-2</v>
      </c>
    </row>
    <row r="227" spans="2:6" x14ac:dyDescent="0.3">
      <c r="B227" s="3" t="s">
        <v>57</v>
      </c>
      <c r="C227" s="3">
        <v>219</v>
      </c>
      <c r="D227" s="3">
        <v>219</v>
      </c>
      <c r="E227" s="10">
        <v>33.4</v>
      </c>
      <c r="F227" s="16">
        <f t="shared" si="4"/>
        <v>-2.7777777777778172E-2</v>
      </c>
    </row>
    <row r="228" spans="2:6" x14ac:dyDescent="0.3">
      <c r="B228" s="3" t="s">
        <v>57</v>
      </c>
      <c r="C228" s="3">
        <v>220</v>
      </c>
      <c r="D228" s="3">
        <v>220</v>
      </c>
      <c r="E228" s="10">
        <v>33.299999999999997</v>
      </c>
      <c r="F228" s="16">
        <f t="shared" si="4"/>
        <v>-1.3888888888889086E-2</v>
      </c>
    </row>
    <row r="229" spans="2:6" x14ac:dyDescent="0.3">
      <c r="B229" s="3" t="s">
        <v>57</v>
      </c>
      <c r="C229" s="3">
        <v>221</v>
      </c>
      <c r="D229" s="3">
        <v>221</v>
      </c>
      <c r="E229" s="10">
        <v>33.299999999999997</v>
      </c>
      <c r="F229" s="16">
        <f t="shared" si="4"/>
        <v>-1.3888888888888099E-2</v>
      </c>
    </row>
    <row r="230" spans="2:6" x14ac:dyDescent="0.3">
      <c r="B230" s="3" t="s">
        <v>57</v>
      </c>
      <c r="C230" s="3">
        <v>222</v>
      </c>
      <c r="D230" s="3">
        <v>222</v>
      </c>
      <c r="E230" s="10">
        <v>33.200000000000003</v>
      </c>
      <c r="F230" s="16">
        <f t="shared" si="4"/>
        <v>-2.7777777777777186E-2</v>
      </c>
    </row>
    <row r="231" spans="2:6" x14ac:dyDescent="0.3">
      <c r="B231" s="3" t="s">
        <v>57</v>
      </c>
      <c r="C231" s="3">
        <v>223</v>
      </c>
      <c r="D231" s="3">
        <v>223</v>
      </c>
      <c r="E231" s="10">
        <v>33.1</v>
      </c>
      <c r="F231" s="16">
        <f t="shared" si="4"/>
        <v>-1.3888888888889086E-2</v>
      </c>
    </row>
    <row r="232" spans="2:6" x14ac:dyDescent="0.3">
      <c r="B232" s="3" t="s">
        <v>57</v>
      </c>
      <c r="C232" s="3">
        <v>224</v>
      </c>
      <c r="D232" s="3">
        <v>224</v>
      </c>
      <c r="E232" s="10">
        <v>33.1</v>
      </c>
      <c r="F232" s="16">
        <f t="shared" si="4"/>
        <v>-2.7777777777778172E-2</v>
      </c>
    </row>
    <row r="233" spans="2:6" x14ac:dyDescent="0.3">
      <c r="B233" s="3" t="s">
        <v>57</v>
      </c>
      <c r="C233" s="3">
        <v>225</v>
      </c>
      <c r="D233" s="3">
        <v>225</v>
      </c>
      <c r="E233" s="10">
        <v>32.9</v>
      </c>
      <c r="F233" s="16">
        <f t="shared" si="4"/>
        <v>-4.1666666666667261E-2</v>
      </c>
    </row>
    <row r="234" spans="2:6" x14ac:dyDescent="0.3">
      <c r="B234" s="3" t="s">
        <v>57</v>
      </c>
      <c r="C234" s="3">
        <v>226</v>
      </c>
      <c r="D234" s="3">
        <v>226</v>
      </c>
      <c r="E234" s="10">
        <v>32.799999999999997</v>
      </c>
      <c r="F234" s="16">
        <f t="shared" si="4"/>
        <v>-2.7777777777777186E-2</v>
      </c>
    </row>
    <row r="235" spans="2:6" x14ac:dyDescent="0.3">
      <c r="B235" s="3" t="s">
        <v>57</v>
      </c>
      <c r="C235" s="3">
        <v>227</v>
      </c>
      <c r="D235" s="3">
        <v>227</v>
      </c>
      <c r="E235" s="10">
        <v>32.700000000000003</v>
      </c>
      <c r="F235" s="16">
        <f t="shared" si="4"/>
        <v>-2.7777777777777186E-2</v>
      </c>
    </row>
    <row r="236" spans="2:6" x14ac:dyDescent="0.3">
      <c r="B236" s="3" t="s">
        <v>57</v>
      </c>
      <c r="C236" s="3">
        <v>228</v>
      </c>
      <c r="D236" s="3">
        <v>228</v>
      </c>
      <c r="E236" s="10">
        <v>32.6</v>
      </c>
      <c r="F236" s="16">
        <f t="shared" si="4"/>
        <v>-5.5555555555556344E-2</v>
      </c>
    </row>
    <row r="237" spans="2:6" x14ac:dyDescent="0.3">
      <c r="B237" s="3" t="s">
        <v>57</v>
      </c>
      <c r="C237" s="3">
        <v>229</v>
      </c>
      <c r="D237" s="3">
        <v>229</v>
      </c>
      <c r="E237" s="10">
        <v>32.299999999999997</v>
      </c>
      <c r="F237" s="16">
        <f t="shared" si="4"/>
        <v>-9.7222222222222612E-2</v>
      </c>
    </row>
    <row r="238" spans="2:6" x14ac:dyDescent="0.3">
      <c r="B238" s="3" t="s">
        <v>57</v>
      </c>
      <c r="C238" s="3">
        <v>230</v>
      </c>
      <c r="D238" s="3">
        <v>230</v>
      </c>
      <c r="E238" s="10">
        <v>31.9</v>
      </c>
      <c r="F238" s="16">
        <f t="shared" si="4"/>
        <v>-0.1388888888888884</v>
      </c>
    </row>
    <row r="239" spans="2:6" x14ac:dyDescent="0.3">
      <c r="B239" s="3" t="s">
        <v>57</v>
      </c>
      <c r="C239" s="3">
        <v>231</v>
      </c>
      <c r="D239" s="3">
        <v>231</v>
      </c>
      <c r="E239" s="10">
        <v>31.3</v>
      </c>
      <c r="F239" s="16">
        <f t="shared" si="4"/>
        <v>-0.1388888888888889</v>
      </c>
    </row>
    <row r="240" spans="2:6" x14ac:dyDescent="0.3">
      <c r="B240" s="3" t="s">
        <v>57</v>
      </c>
      <c r="C240" s="3">
        <v>232</v>
      </c>
      <c r="D240" s="3">
        <v>232</v>
      </c>
      <c r="E240" s="10">
        <v>30.9</v>
      </c>
      <c r="F240" s="16">
        <f t="shared" si="4"/>
        <v>-0.1111111111111112</v>
      </c>
    </row>
    <row r="241" spans="2:6" x14ac:dyDescent="0.3">
      <c r="B241" s="3" t="s">
        <v>57</v>
      </c>
      <c r="C241" s="3">
        <v>233</v>
      </c>
      <c r="D241" s="3">
        <v>233</v>
      </c>
      <c r="E241" s="10">
        <v>30.5</v>
      </c>
      <c r="F241" s="16">
        <f t="shared" si="4"/>
        <v>-5.5555555555555358E-2</v>
      </c>
    </row>
    <row r="242" spans="2:6" x14ac:dyDescent="0.3">
      <c r="B242" s="3" t="s">
        <v>57</v>
      </c>
      <c r="C242" s="3">
        <v>234</v>
      </c>
      <c r="D242" s="3">
        <v>234</v>
      </c>
      <c r="E242" s="10">
        <v>30.5</v>
      </c>
      <c r="F242" s="16">
        <f t="shared" si="4"/>
        <v>2.7777777777777679E-2</v>
      </c>
    </row>
    <row r="243" spans="2:6" x14ac:dyDescent="0.3">
      <c r="B243" s="3" t="s">
        <v>57</v>
      </c>
      <c r="C243" s="3">
        <v>235</v>
      </c>
      <c r="D243" s="3">
        <v>235</v>
      </c>
      <c r="E243" s="10">
        <v>30.7</v>
      </c>
      <c r="F243" s="16">
        <f t="shared" si="4"/>
        <v>0.12499999999999981</v>
      </c>
    </row>
    <row r="244" spans="2:6" x14ac:dyDescent="0.3">
      <c r="B244" s="3" t="s">
        <v>57</v>
      </c>
      <c r="C244" s="3">
        <v>236</v>
      </c>
      <c r="D244" s="3">
        <v>236</v>
      </c>
      <c r="E244" s="10">
        <v>31.4</v>
      </c>
      <c r="F244" s="16">
        <f t="shared" si="4"/>
        <v>0.23611111111111099</v>
      </c>
    </row>
    <row r="245" spans="2:6" x14ac:dyDescent="0.3">
      <c r="B245" s="3" t="s">
        <v>57</v>
      </c>
      <c r="C245" s="3">
        <v>237</v>
      </c>
      <c r="D245" s="3">
        <v>237</v>
      </c>
      <c r="E245" s="10">
        <v>32.4</v>
      </c>
      <c r="F245" s="16">
        <f t="shared" si="4"/>
        <v>0.31944444444444503</v>
      </c>
    </row>
    <row r="246" spans="2:6" x14ac:dyDescent="0.3">
      <c r="B246" s="3" t="s">
        <v>57</v>
      </c>
      <c r="C246" s="3">
        <v>238</v>
      </c>
      <c r="D246" s="3">
        <v>238</v>
      </c>
      <c r="E246" s="10">
        <v>33.700000000000003</v>
      </c>
      <c r="F246" s="16">
        <f t="shared" si="4"/>
        <v>0.37500000000000039</v>
      </c>
    </row>
    <row r="247" spans="2:6" x14ac:dyDescent="0.3">
      <c r="B247" s="3" t="s">
        <v>57</v>
      </c>
      <c r="C247" s="3">
        <v>239</v>
      </c>
      <c r="D247" s="3">
        <v>239</v>
      </c>
      <c r="E247" s="10">
        <v>35.1</v>
      </c>
      <c r="F247" s="16">
        <f t="shared" si="4"/>
        <v>0.36111111111111033</v>
      </c>
    </row>
    <row r="248" spans="2:6" x14ac:dyDescent="0.3">
      <c r="B248" s="3" t="s">
        <v>57</v>
      </c>
      <c r="C248" s="3">
        <v>240</v>
      </c>
      <c r="D248" s="3">
        <v>240</v>
      </c>
      <c r="E248" s="10">
        <v>36.299999999999997</v>
      </c>
      <c r="F248" s="16">
        <f t="shared" si="4"/>
        <v>0.30555555555555497</v>
      </c>
    </row>
    <row r="249" spans="2:6" x14ac:dyDescent="0.3">
      <c r="B249" s="3" t="s">
        <v>57</v>
      </c>
      <c r="C249" s="3">
        <v>241</v>
      </c>
      <c r="D249" s="3">
        <v>241</v>
      </c>
      <c r="E249" s="10">
        <v>37.299999999999997</v>
      </c>
      <c r="F249" s="16">
        <f t="shared" si="4"/>
        <v>0.2222222222222224</v>
      </c>
    </row>
    <row r="250" spans="2:6" x14ac:dyDescent="0.3">
      <c r="B250" s="3" t="s">
        <v>57</v>
      </c>
      <c r="C250" s="3">
        <v>242</v>
      </c>
      <c r="D250" s="3">
        <v>242</v>
      </c>
      <c r="E250" s="10">
        <v>37.9</v>
      </c>
      <c r="F250" s="16">
        <f t="shared" si="4"/>
        <v>0.15277777777777798</v>
      </c>
    </row>
    <row r="251" spans="2:6" x14ac:dyDescent="0.3">
      <c r="B251" s="3" t="s">
        <v>57</v>
      </c>
      <c r="C251" s="3">
        <v>243</v>
      </c>
      <c r="D251" s="3">
        <v>243</v>
      </c>
      <c r="E251" s="10">
        <v>38.4</v>
      </c>
      <c r="F251" s="16">
        <f t="shared" si="4"/>
        <v>9.7222222222222612E-2</v>
      </c>
    </row>
    <row r="252" spans="2:6" x14ac:dyDescent="0.3">
      <c r="B252" s="3" t="s">
        <v>57</v>
      </c>
      <c r="C252" s="3">
        <v>244</v>
      </c>
      <c r="D252" s="3">
        <v>244</v>
      </c>
      <c r="E252" s="10">
        <v>38.6</v>
      </c>
      <c r="F252" s="16">
        <f t="shared" si="4"/>
        <v>5.5555555555555358E-2</v>
      </c>
    </row>
    <row r="253" spans="2:6" x14ac:dyDescent="0.3">
      <c r="B253" s="3" t="s">
        <v>57</v>
      </c>
      <c r="C253" s="3">
        <v>245</v>
      </c>
      <c r="D253" s="3">
        <v>245</v>
      </c>
      <c r="E253" s="10">
        <v>38.799999999999997</v>
      </c>
      <c r="F253" s="16">
        <f t="shared" si="4"/>
        <v>5.5555555555555358E-2</v>
      </c>
    </row>
    <row r="254" spans="2:6" x14ac:dyDescent="0.3">
      <c r="B254" s="3" t="s">
        <v>57</v>
      </c>
      <c r="C254" s="3">
        <v>246</v>
      </c>
      <c r="D254" s="3">
        <v>246</v>
      </c>
      <c r="E254" s="10">
        <v>39</v>
      </c>
      <c r="F254" s="16">
        <f t="shared" si="4"/>
        <v>5.5555555555556344E-2</v>
      </c>
    </row>
    <row r="255" spans="2:6" x14ac:dyDescent="0.3">
      <c r="B255" s="3" t="s">
        <v>57</v>
      </c>
      <c r="C255" s="3">
        <v>247</v>
      </c>
      <c r="D255" s="3">
        <v>247</v>
      </c>
      <c r="E255" s="10">
        <v>39.200000000000003</v>
      </c>
      <c r="F255" s="16">
        <f t="shared" si="4"/>
        <v>5.5555555555555358E-2</v>
      </c>
    </row>
    <row r="256" spans="2:6" x14ac:dyDescent="0.3">
      <c r="B256" s="3" t="s">
        <v>57</v>
      </c>
      <c r="C256" s="3">
        <v>248</v>
      </c>
      <c r="D256" s="3">
        <v>248</v>
      </c>
      <c r="E256" s="10">
        <v>39.4</v>
      </c>
      <c r="F256" s="16">
        <f t="shared" si="4"/>
        <v>4.1666666666666269E-2</v>
      </c>
    </row>
    <row r="257" spans="2:6" x14ac:dyDescent="0.3">
      <c r="B257" s="3" t="s">
        <v>57</v>
      </c>
      <c r="C257" s="3">
        <v>249</v>
      </c>
      <c r="D257" s="3">
        <v>249</v>
      </c>
      <c r="E257" s="10">
        <v>39.5</v>
      </c>
      <c r="F257" s="16">
        <f t="shared" si="4"/>
        <v>2.7777777777778172E-2</v>
      </c>
    </row>
    <row r="258" spans="2:6" x14ac:dyDescent="0.3">
      <c r="B258" s="3" t="s">
        <v>57</v>
      </c>
      <c r="C258" s="3">
        <v>250</v>
      </c>
      <c r="D258" s="3">
        <v>250</v>
      </c>
      <c r="E258" s="10">
        <v>39.6</v>
      </c>
      <c r="F258" s="16">
        <f t="shared" si="4"/>
        <v>4.1666666666666269E-2</v>
      </c>
    </row>
    <row r="259" spans="2:6" x14ac:dyDescent="0.3">
      <c r="B259" s="3" t="s">
        <v>57</v>
      </c>
      <c r="C259" s="3">
        <v>251</v>
      </c>
      <c r="D259" s="3">
        <v>251</v>
      </c>
      <c r="E259" s="10">
        <v>39.799999999999997</v>
      </c>
      <c r="F259" s="16">
        <f t="shared" si="4"/>
        <v>5.5555555555555358E-2</v>
      </c>
    </row>
    <row r="260" spans="2:6" x14ac:dyDescent="0.3">
      <c r="B260" s="3" t="s">
        <v>57</v>
      </c>
      <c r="C260" s="3">
        <v>252</v>
      </c>
      <c r="D260" s="3">
        <v>252</v>
      </c>
      <c r="E260" s="10">
        <v>40</v>
      </c>
      <c r="F260" s="16">
        <f t="shared" si="4"/>
        <v>9.7222222222222612E-2</v>
      </c>
    </row>
    <row r="261" spans="2:6" x14ac:dyDescent="0.3">
      <c r="B261" s="3" t="s">
        <v>57</v>
      </c>
      <c r="C261" s="3">
        <v>253</v>
      </c>
      <c r="D261" s="3">
        <v>253</v>
      </c>
      <c r="E261" s="10">
        <v>40.5</v>
      </c>
      <c r="F261" s="16">
        <f t="shared" si="4"/>
        <v>0.15277777777777798</v>
      </c>
    </row>
    <row r="262" spans="2:6" x14ac:dyDescent="0.3">
      <c r="B262" s="3" t="s">
        <v>57</v>
      </c>
      <c r="C262" s="3">
        <v>254</v>
      </c>
      <c r="D262" s="3">
        <v>254</v>
      </c>
      <c r="E262" s="10">
        <v>41.1</v>
      </c>
      <c r="F262" s="16">
        <f t="shared" si="4"/>
        <v>0.19444444444444425</v>
      </c>
    </row>
    <row r="263" spans="2:6" x14ac:dyDescent="0.3">
      <c r="B263" s="3" t="s">
        <v>57</v>
      </c>
      <c r="C263" s="3">
        <v>255</v>
      </c>
      <c r="D263" s="3">
        <v>255</v>
      </c>
      <c r="E263" s="10">
        <v>41.9</v>
      </c>
      <c r="F263" s="16">
        <f t="shared" si="4"/>
        <v>0.23611111111111052</v>
      </c>
    </row>
    <row r="264" spans="2:6" x14ac:dyDescent="0.3">
      <c r="B264" s="3" t="s">
        <v>57</v>
      </c>
      <c r="C264" s="3">
        <v>256</v>
      </c>
      <c r="D264" s="3">
        <v>256</v>
      </c>
      <c r="E264" s="10">
        <v>42.8</v>
      </c>
      <c r="F264" s="16">
        <f t="shared" si="4"/>
        <v>0.26388888888888867</v>
      </c>
    </row>
    <row r="265" spans="2:6" x14ac:dyDescent="0.3">
      <c r="B265" s="3" t="s">
        <v>57</v>
      </c>
      <c r="C265" s="3">
        <v>257</v>
      </c>
      <c r="D265" s="3">
        <v>257</v>
      </c>
      <c r="E265" s="10">
        <v>43.8</v>
      </c>
      <c r="F265" s="16">
        <f t="shared" si="4"/>
        <v>0.37500000000000039</v>
      </c>
    </row>
    <row r="266" spans="2:6" x14ac:dyDescent="0.3">
      <c r="B266" s="3" t="s">
        <v>57</v>
      </c>
      <c r="C266" s="3">
        <v>258</v>
      </c>
      <c r="D266" s="3">
        <v>258</v>
      </c>
      <c r="E266" s="10">
        <v>45.5</v>
      </c>
      <c r="F266" s="16">
        <f t="shared" si="4"/>
        <v>0.29166666666666685</v>
      </c>
    </row>
    <row r="267" spans="2:6" x14ac:dyDescent="0.3">
      <c r="B267" s="3" t="s">
        <v>57</v>
      </c>
      <c r="C267" s="3">
        <v>259</v>
      </c>
      <c r="D267" s="3">
        <v>259</v>
      </c>
      <c r="E267" s="10">
        <v>45.9</v>
      </c>
      <c r="F267" s="16">
        <f t="shared" si="4"/>
        <v>4.1666666666666269E-2</v>
      </c>
    </row>
    <row r="268" spans="2:6" x14ac:dyDescent="0.3">
      <c r="B268" s="3" t="s">
        <v>57</v>
      </c>
      <c r="C268" s="3">
        <v>260</v>
      </c>
      <c r="D268" s="3">
        <v>260</v>
      </c>
      <c r="E268" s="10">
        <v>45.8</v>
      </c>
      <c r="F268" s="16">
        <f t="shared" si="4"/>
        <v>-6.9444444444444448E-2</v>
      </c>
    </row>
    <row r="269" spans="2:6" x14ac:dyDescent="0.3">
      <c r="B269" s="3" t="s">
        <v>57</v>
      </c>
      <c r="C269" s="3">
        <v>261</v>
      </c>
      <c r="D269" s="3">
        <v>261</v>
      </c>
      <c r="E269" s="10">
        <v>45.4</v>
      </c>
      <c r="F269" s="16">
        <f t="shared" si="4"/>
        <v>-0.1388888888888889</v>
      </c>
    </row>
    <row r="270" spans="2:6" x14ac:dyDescent="0.3">
      <c r="B270" s="3" t="s">
        <v>57</v>
      </c>
      <c r="C270" s="3">
        <v>262</v>
      </c>
      <c r="D270" s="3">
        <v>262</v>
      </c>
      <c r="E270" s="10">
        <v>44.8</v>
      </c>
      <c r="F270" s="16">
        <f t="shared" si="4"/>
        <v>-0.11111111111111072</v>
      </c>
    </row>
    <row r="271" spans="2:6" x14ac:dyDescent="0.3">
      <c r="B271" s="3" t="s">
        <v>57</v>
      </c>
      <c r="C271" s="3">
        <v>263</v>
      </c>
      <c r="D271" s="3">
        <v>263</v>
      </c>
      <c r="E271" s="10">
        <v>44.6</v>
      </c>
      <c r="F271" s="16">
        <f t="shared" si="4"/>
        <v>2.7777777777778172E-2</v>
      </c>
    </row>
    <row r="272" spans="2:6" x14ac:dyDescent="0.3">
      <c r="B272" s="3" t="s">
        <v>57</v>
      </c>
      <c r="C272" s="3">
        <v>264</v>
      </c>
      <c r="D272" s="3">
        <v>264</v>
      </c>
      <c r="E272" s="10">
        <v>45</v>
      </c>
      <c r="F272" s="16">
        <f t="shared" si="4"/>
        <v>0.18055555555555516</v>
      </c>
    </row>
    <row r="273" spans="2:6" x14ac:dyDescent="0.3">
      <c r="B273" s="3" t="s">
        <v>57</v>
      </c>
      <c r="C273" s="3">
        <v>265</v>
      </c>
      <c r="D273" s="3">
        <v>265</v>
      </c>
      <c r="E273" s="10">
        <v>45.9</v>
      </c>
      <c r="F273" s="16">
        <f t="shared" si="4"/>
        <v>0.27777777777777779</v>
      </c>
    </row>
    <row r="274" spans="2:6" x14ac:dyDescent="0.3">
      <c r="B274" s="3" t="s">
        <v>57</v>
      </c>
      <c r="C274" s="3">
        <v>266</v>
      </c>
      <c r="D274" s="3">
        <v>266</v>
      </c>
      <c r="E274" s="10">
        <v>47</v>
      </c>
      <c r="F274" s="16">
        <f t="shared" si="4"/>
        <v>0.27777777777777779</v>
      </c>
    </row>
    <row r="275" spans="2:6" x14ac:dyDescent="0.3">
      <c r="B275" s="3" t="s">
        <v>57</v>
      </c>
      <c r="C275" s="3">
        <v>267</v>
      </c>
      <c r="D275" s="3">
        <v>267</v>
      </c>
      <c r="E275" s="10">
        <v>47.9</v>
      </c>
      <c r="F275" s="16">
        <f t="shared" si="4"/>
        <v>0.18055555555555516</v>
      </c>
    </row>
    <row r="276" spans="2:6" x14ac:dyDescent="0.3">
      <c r="B276" s="3" t="s">
        <v>57</v>
      </c>
      <c r="C276" s="3">
        <v>268</v>
      </c>
      <c r="D276" s="3">
        <v>268</v>
      </c>
      <c r="E276" s="10">
        <v>48.3</v>
      </c>
      <c r="F276" s="16">
        <f t="shared" ref="F276:F339" si="5">($E277-$E275)/2/3.6</f>
        <v>5.5555555555555358E-2</v>
      </c>
    </row>
    <row r="277" spans="2:6" x14ac:dyDescent="0.3">
      <c r="B277" s="3" t="s">
        <v>57</v>
      </c>
      <c r="C277" s="3">
        <v>269</v>
      </c>
      <c r="D277" s="3">
        <v>269</v>
      </c>
      <c r="E277" s="10">
        <v>48.3</v>
      </c>
      <c r="F277" s="16">
        <f t="shared" si="5"/>
        <v>-1.3888888888888099E-2</v>
      </c>
    </row>
    <row r="278" spans="2:6" x14ac:dyDescent="0.3">
      <c r="B278" s="3" t="s">
        <v>57</v>
      </c>
      <c r="C278" s="3">
        <v>270</v>
      </c>
      <c r="D278" s="3">
        <v>270</v>
      </c>
      <c r="E278" s="10">
        <v>48.2</v>
      </c>
      <c r="F278" s="16">
        <f t="shared" si="5"/>
        <v>-4.1666666666666269E-2</v>
      </c>
    </row>
    <row r="279" spans="2:6" x14ac:dyDescent="0.3">
      <c r="B279" s="3" t="s">
        <v>57</v>
      </c>
      <c r="C279" s="3">
        <v>271</v>
      </c>
      <c r="D279" s="3">
        <v>271</v>
      </c>
      <c r="E279" s="10">
        <v>48</v>
      </c>
      <c r="F279" s="16">
        <f t="shared" si="5"/>
        <v>-6.9444444444444448E-2</v>
      </c>
    </row>
    <row r="280" spans="2:6" x14ac:dyDescent="0.3">
      <c r="B280" s="3" t="s">
        <v>57</v>
      </c>
      <c r="C280" s="3">
        <v>272</v>
      </c>
      <c r="D280" s="3">
        <v>272</v>
      </c>
      <c r="E280" s="10">
        <v>47.7</v>
      </c>
      <c r="F280" s="16">
        <f t="shared" si="5"/>
        <v>-0.11111111111111072</v>
      </c>
    </row>
    <row r="281" spans="2:6" x14ac:dyDescent="0.3">
      <c r="B281" s="3" t="s">
        <v>57</v>
      </c>
      <c r="C281" s="3">
        <v>273</v>
      </c>
      <c r="D281" s="3">
        <v>273</v>
      </c>
      <c r="E281" s="10">
        <v>47.2</v>
      </c>
      <c r="F281" s="16">
        <f t="shared" si="5"/>
        <v>-0.16666666666666705</v>
      </c>
    </row>
    <row r="282" spans="2:6" x14ac:dyDescent="0.3">
      <c r="B282" s="3" t="s">
        <v>57</v>
      </c>
      <c r="C282" s="3">
        <v>274</v>
      </c>
      <c r="D282" s="3">
        <v>274</v>
      </c>
      <c r="E282" s="10">
        <v>46.5</v>
      </c>
      <c r="F282" s="16">
        <f t="shared" si="5"/>
        <v>-0.27777777777777779</v>
      </c>
    </row>
    <row r="283" spans="2:6" x14ac:dyDescent="0.3">
      <c r="B283" s="3" t="s">
        <v>57</v>
      </c>
      <c r="C283" s="3">
        <v>275</v>
      </c>
      <c r="D283" s="3">
        <v>275</v>
      </c>
      <c r="E283" s="10">
        <v>45.2</v>
      </c>
      <c r="F283" s="16">
        <f t="shared" si="5"/>
        <v>-0.38888888888888851</v>
      </c>
    </row>
    <row r="284" spans="2:6" x14ac:dyDescent="0.3">
      <c r="B284" s="3" t="s">
        <v>57</v>
      </c>
      <c r="C284" s="3">
        <v>276</v>
      </c>
      <c r="D284" s="3">
        <v>276</v>
      </c>
      <c r="E284" s="10">
        <v>43.7</v>
      </c>
      <c r="F284" s="16">
        <f t="shared" si="5"/>
        <v>-0.44444444444444481</v>
      </c>
    </row>
    <row r="285" spans="2:6" x14ac:dyDescent="0.3">
      <c r="B285" s="3" t="s">
        <v>57</v>
      </c>
      <c r="C285" s="3">
        <v>277</v>
      </c>
      <c r="D285" s="3">
        <v>277</v>
      </c>
      <c r="E285" s="10">
        <v>42</v>
      </c>
      <c r="F285" s="16">
        <f t="shared" si="5"/>
        <v>-0.45833333333333393</v>
      </c>
    </row>
    <row r="286" spans="2:6" x14ac:dyDescent="0.3">
      <c r="B286" s="3" t="s">
        <v>57</v>
      </c>
      <c r="C286" s="3">
        <v>278</v>
      </c>
      <c r="D286" s="3">
        <v>278</v>
      </c>
      <c r="E286" s="10">
        <v>40.4</v>
      </c>
      <c r="F286" s="16">
        <f t="shared" si="5"/>
        <v>-0.41666666666666663</v>
      </c>
    </row>
    <row r="287" spans="2:6" x14ac:dyDescent="0.3">
      <c r="B287" s="3" t="s">
        <v>57</v>
      </c>
      <c r="C287" s="3">
        <v>279</v>
      </c>
      <c r="D287" s="3">
        <v>279</v>
      </c>
      <c r="E287" s="10">
        <v>39</v>
      </c>
      <c r="F287" s="16">
        <f t="shared" si="5"/>
        <v>-0.37499999999999939</v>
      </c>
    </row>
    <row r="288" spans="2:6" x14ac:dyDescent="0.3">
      <c r="B288" s="3" t="s">
        <v>57</v>
      </c>
      <c r="C288" s="3">
        <v>280</v>
      </c>
      <c r="D288" s="3">
        <v>280</v>
      </c>
      <c r="E288" s="10">
        <v>37.700000000000003</v>
      </c>
      <c r="F288" s="16">
        <f t="shared" si="5"/>
        <v>-0.36111111111111133</v>
      </c>
    </row>
    <row r="289" spans="2:6" x14ac:dyDescent="0.3">
      <c r="B289" s="3" t="s">
        <v>57</v>
      </c>
      <c r="C289" s="3">
        <v>281</v>
      </c>
      <c r="D289" s="3">
        <v>281</v>
      </c>
      <c r="E289" s="10">
        <v>36.4</v>
      </c>
      <c r="F289" s="16">
        <f t="shared" si="5"/>
        <v>-0.34722222222222221</v>
      </c>
    </row>
    <row r="290" spans="2:6" x14ac:dyDescent="0.3">
      <c r="B290" s="3" t="s">
        <v>57</v>
      </c>
      <c r="C290" s="3">
        <v>282</v>
      </c>
      <c r="D290" s="3">
        <v>282</v>
      </c>
      <c r="E290" s="10">
        <v>35.200000000000003</v>
      </c>
      <c r="F290" s="16">
        <f t="shared" si="5"/>
        <v>-0.29166666666666685</v>
      </c>
    </row>
    <row r="291" spans="2:6" x14ac:dyDescent="0.3">
      <c r="B291" s="3" t="s">
        <v>57</v>
      </c>
      <c r="C291" s="3">
        <v>283</v>
      </c>
      <c r="D291" s="3">
        <v>283</v>
      </c>
      <c r="E291" s="10">
        <v>34.299999999999997</v>
      </c>
      <c r="F291" s="16">
        <f t="shared" si="5"/>
        <v>-0.19444444444444522</v>
      </c>
    </row>
    <row r="292" spans="2:6" x14ac:dyDescent="0.3">
      <c r="B292" s="3" t="s">
        <v>57</v>
      </c>
      <c r="C292" s="3">
        <v>284</v>
      </c>
      <c r="D292" s="3">
        <v>284</v>
      </c>
      <c r="E292" s="10">
        <v>33.799999999999997</v>
      </c>
      <c r="F292" s="16">
        <f t="shared" si="5"/>
        <v>-0.1388888888888889</v>
      </c>
    </row>
    <row r="293" spans="2:6" x14ac:dyDescent="0.3">
      <c r="B293" s="3" t="s">
        <v>57</v>
      </c>
      <c r="C293" s="3">
        <v>285</v>
      </c>
      <c r="D293" s="3">
        <v>285</v>
      </c>
      <c r="E293" s="10">
        <v>33.299999999999997</v>
      </c>
      <c r="F293" s="16">
        <f t="shared" si="5"/>
        <v>-0.18055555555555516</v>
      </c>
    </row>
    <row r="294" spans="2:6" x14ac:dyDescent="0.3">
      <c r="B294" s="3" t="s">
        <v>57</v>
      </c>
      <c r="C294" s="3">
        <v>286</v>
      </c>
      <c r="D294" s="3">
        <v>286</v>
      </c>
      <c r="E294" s="10">
        <v>32.5</v>
      </c>
      <c r="F294" s="16">
        <f t="shared" si="5"/>
        <v>-0.33333333333333315</v>
      </c>
    </row>
    <row r="295" spans="2:6" x14ac:dyDescent="0.3">
      <c r="B295" s="3" t="s">
        <v>57</v>
      </c>
      <c r="C295" s="3">
        <v>287</v>
      </c>
      <c r="D295" s="3">
        <v>287</v>
      </c>
      <c r="E295" s="10">
        <v>30.9</v>
      </c>
      <c r="F295" s="16">
        <f t="shared" si="5"/>
        <v>-0.54166666666666641</v>
      </c>
    </row>
    <row r="296" spans="2:6" x14ac:dyDescent="0.3">
      <c r="B296" s="3" t="s">
        <v>57</v>
      </c>
      <c r="C296" s="3">
        <v>288</v>
      </c>
      <c r="D296" s="3">
        <v>288</v>
      </c>
      <c r="E296" s="10">
        <v>28.6</v>
      </c>
      <c r="F296" s="16">
        <f t="shared" si="5"/>
        <v>-0.69444444444444442</v>
      </c>
    </row>
    <row r="297" spans="2:6" x14ac:dyDescent="0.3">
      <c r="B297" s="3" t="s">
        <v>57</v>
      </c>
      <c r="C297" s="3">
        <v>289</v>
      </c>
      <c r="D297" s="3">
        <v>289</v>
      </c>
      <c r="E297" s="10">
        <v>25.9</v>
      </c>
      <c r="F297" s="16">
        <f t="shared" si="5"/>
        <v>-0.76388888888888884</v>
      </c>
    </row>
    <row r="298" spans="2:6" x14ac:dyDescent="0.3">
      <c r="B298" s="3" t="s">
        <v>57</v>
      </c>
      <c r="C298" s="3">
        <v>290</v>
      </c>
      <c r="D298" s="3">
        <v>290</v>
      </c>
      <c r="E298" s="10">
        <v>23.1</v>
      </c>
      <c r="F298" s="16">
        <f t="shared" si="5"/>
        <v>-0.80555555555555514</v>
      </c>
    </row>
    <row r="299" spans="2:6" x14ac:dyDescent="0.3">
      <c r="B299" s="3" t="s">
        <v>57</v>
      </c>
      <c r="C299" s="3">
        <v>291</v>
      </c>
      <c r="D299" s="3">
        <v>291</v>
      </c>
      <c r="E299" s="10">
        <v>20.100000000000001</v>
      </c>
      <c r="F299" s="16">
        <f t="shared" si="5"/>
        <v>-0.80555555555555558</v>
      </c>
    </row>
    <row r="300" spans="2:6" x14ac:dyDescent="0.3">
      <c r="B300" s="3" t="s">
        <v>57</v>
      </c>
      <c r="C300" s="3">
        <v>292</v>
      </c>
      <c r="D300" s="3">
        <v>292</v>
      </c>
      <c r="E300" s="10">
        <v>17.3</v>
      </c>
      <c r="F300" s="16">
        <f t="shared" si="5"/>
        <v>-0.69444444444444464</v>
      </c>
    </row>
    <row r="301" spans="2:6" x14ac:dyDescent="0.3">
      <c r="B301" s="3" t="s">
        <v>57</v>
      </c>
      <c r="C301" s="3">
        <v>293</v>
      </c>
      <c r="D301" s="3">
        <v>293</v>
      </c>
      <c r="E301" s="10">
        <v>15.1</v>
      </c>
      <c r="F301" s="16">
        <f t="shared" si="5"/>
        <v>-0.50000000000000022</v>
      </c>
    </row>
    <row r="302" spans="2:6" x14ac:dyDescent="0.3">
      <c r="B302" s="3" t="s">
        <v>57</v>
      </c>
      <c r="C302" s="3">
        <v>294</v>
      </c>
      <c r="D302" s="3">
        <v>294</v>
      </c>
      <c r="E302" s="10">
        <v>13.7</v>
      </c>
      <c r="F302" s="16">
        <f t="shared" si="5"/>
        <v>-0.23611111111111099</v>
      </c>
    </row>
    <row r="303" spans="2:6" x14ac:dyDescent="0.3">
      <c r="B303" s="3" t="s">
        <v>57</v>
      </c>
      <c r="C303" s="3">
        <v>295</v>
      </c>
      <c r="D303" s="3">
        <v>295</v>
      </c>
      <c r="E303" s="10">
        <v>13.4</v>
      </c>
      <c r="F303" s="16">
        <f t="shared" si="5"/>
        <v>2.7777777777777925E-2</v>
      </c>
    </row>
    <row r="304" spans="2:6" x14ac:dyDescent="0.3">
      <c r="B304" s="3" t="s">
        <v>57</v>
      </c>
      <c r="C304" s="3">
        <v>296</v>
      </c>
      <c r="D304" s="3">
        <v>296</v>
      </c>
      <c r="E304" s="10">
        <v>13.9</v>
      </c>
      <c r="F304" s="16">
        <f t="shared" si="5"/>
        <v>0.22222222222222215</v>
      </c>
    </row>
    <row r="305" spans="2:6" x14ac:dyDescent="0.3">
      <c r="B305" s="3" t="s">
        <v>57</v>
      </c>
      <c r="C305" s="3">
        <v>297</v>
      </c>
      <c r="D305" s="3">
        <v>297</v>
      </c>
      <c r="E305" s="10">
        <v>15</v>
      </c>
      <c r="F305" s="16">
        <f t="shared" si="5"/>
        <v>0.33333333333333337</v>
      </c>
    </row>
    <row r="306" spans="2:6" x14ac:dyDescent="0.3">
      <c r="B306" s="3" t="s">
        <v>57</v>
      </c>
      <c r="C306" s="3">
        <v>298</v>
      </c>
      <c r="D306" s="3">
        <v>298</v>
      </c>
      <c r="E306" s="10">
        <v>16.3</v>
      </c>
      <c r="F306" s="16">
        <f t="shared" si="5"/>
        <v>0.33333333333333315</v>
      </c>
    </row>
    <row r="307" spans="2:6" x14ac:dyDescent="0.3">
      <c r="B307" s="3" t="s">
        <v>57</v>
      </c>
      <c r="C307" s="3">
        <v>299</v>
      </c>
      <c r="D307" s="3">
        <v>299</v>
      </c>
      <c r="E307" s="10">
        <v>17.399999999999999</v>
      </c>
      <c r="F307" s="16">
        <f t="shared" si="5"/>
        <v>0.26388888888888867</v>
      </c>
    </row>
    <row r="308" spans="2:6" x14ac:dyDescent="0.3">
      <c r="B308" s="3" t="s">
        <v>57</v>
      </c>
      <c r="C308" s="3">
        <v>300</v>
      </c>
      <c r="D308" s="3">
        <v>300</v>
      </c>
      <c r="E308" s="10">
        <v>18.2</v>
      </c>
      <c r="F308" s="16">
        <f t="shared" si="5"/>
        <v>0.16666666666666705</v>
      </c>
    </row>
    <row r="309" spans="2:6" x14ac:dyDescent="0.3">
      <c r="B309" s="3" t="s">
        <v>57</v>
      </c>
      <c r="C309" s="3">
        <v>301</v>
      </c>
      <c r="D309" s="3">
        <v>301</v>
      </c>
      <c r="E309" s="10">
        <v>18.600000000000001</v>
      </c>
      <c r="F309" s="16">
        <f t="shared" si="5"/>
        <v>8.3333333333333523E-2</v>
      </c>
    </row>
    <row r="310" spans="2:6" x14ac:dyDescent="0.3">
      <c r="B310" s="3" t="s">
        <v>57</v>
      </c>
      <c r="C310" s="3">
        <v>302</v>
      </c>
      <c r="D310" s="3">
        <v>302</v>
      </c>
      <c r="E310" s="10">
        <v>18.8</v>
      </c>
      <c r="F310" s="16">
        <f t="shared" si="5"/>
        <v>5.5555555555555358E-2</v>
      </c>
    </row>
    <row r="311" spans="2:6" x14ac:dyDescent="0.3">
      <c r="B311" s="3" t="s">
        <v>57</v>
      </c>
      <c r="C311" s="3">
        <v>303</v>
      </c>
      <c r="D311" s="3">
        <v>303</v>
      </c>
      <c r="E311" s="10">
        <v>19</v>
      </c>
      <c r="F311" s="16">
        <f t="shared" si="5"/>
        <v>9.7222222222222127E-2</v>
      </c>
    </row>
    <row r="312" spans="2:6" x14ac:dyDescent="0.3">
      <c r="B312" s="3" t="s">
        <v>57</v>
      </c>
      <c r="C312" s="3">
        <v>304</v>
      </c>
      <c r="D312" s="3">
        <v>304</v>
      </c>
      <c r="E312" s="10">
        <v>19.5</v>
      </c>
      <c r="F312" s="16">
        <f t="shared" si="5"/>
        <v>0.15277777777777798</v>
      </c>
    </row>
    <row r="313" spans="2:6" x14ac:dyDescent="0.3">
      <c r="B313" s="3" t="s">
        <v>57</v>
      </c>
      <c r="C313" s="3">
        <v>305</v>
      </c>
      <c r="D313" s="3">
        <v>305</v>
      </c>
      <c r="E313" s="10">
        <v>20.100000000000001</v>
      </c>
      <c r="F313" s="16">
        <f t="shared" si="5"/>
        <v>0.1388888888888889</v>
      </c>
    </row>
    <row r="314" spans="2:6" x14ac:dyDescent="0.3">
      <c r="B314" s="3" t="s">
        <v>57</v>
      </c>
      <c r="C314" s="3">
        <v>306</v>
      </c>
      <c r="D314" s="3">
        <v>306</v>
      </c>
      <c r="E314" s="10">
        <v>20.5</v>
      </c>
      <c r="F314" s="16">
        <f t="shared" si="5"/>
        <v>1.3888888888888593E-2</v>
      </c>
    </row>
    <row r="315" spans="2:6" x14ac:dyDescent="0.3">
      <c r="B315" s="3" t="s">
        <v>57</v>
      </c>
      <c r="C315" s="3">
        <v>307</v>
      </c>
      <c r="D315" s="3">
        <v>307</v>
      </c>
      <c r="E315" s="10">
        <v>20.2</v>
      </c>
      <c r="F315" s="16">
        <f t="shared" si="5"/>
        <v>-0.26388888888888867</v>
      </c>
    </row>
    <row r="316" spans="2:6" x14ac:dyDescent="0.3">
      <c r="B316" s="3" t="s">
        <v>57</v>
      </c>
      <c r="C316" s="3">
        <v>308</v>
      </c>
      <c r="D316" s="3">
        <v>308</v>
      </c>
      <c r="E316" s="10">
        <v>18.600000000000001</v>
      </c>
      <c r="F316" s="16">
        <f t="shared" si="5"/>
        <v>-0.51388888888888873</v>
      </c>
    </row>
    <row r="317" spans="2:6" x14ac:dyDescent="0.3">
      <c r="B317" s="3" t="s">
        <v>57</v>
      </c>
      <c r="C317" s="3">
        <v>309</v>
      </c>
      <c r="D317" s="3">
        <v>309</v>
      </c>
      <c r="E317" s="10">
        <v>16.5</v>
      </c>
      <c r="F317" s="16">
        <f t="shared" si="5"/>
        <v>-0.58333333333333348</v>
      </c>
    </row>
    <row r="318" spans="2:6" x14ac:dyDescent="0.3">
      <c r="B318" s="3" t="s">
        <v>57</v>
      </c>
      <c r="C318" s="3">
        <v>310</v>
      </c>
      <c r="D318" s="3">
        <v>310</v>
      </c>
      <c r="E318" s="10">
        <v>14.4</v>
      </c>
      <c r="F318" s="16">
        <f t="shared" si="5"/>
        <v>-0.43055555555555547</v>
      </c>
    </row>
    <row r="319" spans="2:6" x14ac:dyDescent="0.3">
      <c r="B319" s="3" t="s">
        <v>57</v>
      </c>
      <c r="C319" s="3">
        <v>311</v>
      </c>
      <c r="D319" s="3">
        <v>311</v>
      </c>
      <c r="E319" s="10">
        <v>13.4</v>
      </c>
      <c r="F319" s="16">
        <f t="shared" si="5"/>
        <v>-0.20833333333333331</v>
      </c>
    </row>
    <row r="320" spans="2:6" x14ac:dyDescent="0.3">
      <c r="B320" s="3" t="s">
        <v>57</v>
      </c>
      <c r="C320" s="3">
        <v>312</v>
      </c>
      <c r="D320" s="3">
        <v>312</v>
      </c>
      <c r="E320" s="10">
        <v>12.9</v>
      </c>
      <c r="F320" s="16">
        <f t="shared" si="5"/>
        <v>-9.7222222222222363E-2</v>
      </c>
    </row>
    <row r="321" spans="2:6" x14ac:dyDescent="0.3">
      <c r="B321" s="3" t="s">
        <v>57</v>
      </c>
      <c r="C321" s="3">
        <v>313</v>
      </c>
      <c r="D321" s="3">
        <v>313</v>
      </c>
      <c r="E321" s="10">
        <v>12.7</v>
      </c>
      <c r="F321" s="16">
        <f t="shared" si="5"/>
        <v>-6.9444444444444448E-2</v>
      </c>
    </row>
    <row r="322" spans="2:6" x14ac:dyDescent="0.3">
      <c r="B322" s="3" t="s">
        <v>57</v>
      </c>
      <c r="C322" s="3">
        <v>314</v>
      </c>
      <c r="D322" s="3">
        <v>314</v>
      </c>
      <c r="E322" s="10">
        <v>12.4</v>
      </c>
      <c r="F322" s="16">
        <f t="shared" si="5"/>
        <v>-4.1666666666666519E-2</v>
      </c>
    </row>
    <row r="323" spans="2:6" x14ac:dyDescent="0.3">
      <c r="B323" s="3" t="s">
        <v>57</v>
      </c>
      <c r="C323" s="3">
        <v>315</v>
      </c>
      <c r="D323" s="3">
        <v>315</v>
      </c>
      <c r="E323" s="10">
        <v>12.4</v>
      </c>
      <c r="F323" s="16">
        <f t="shared" si="5"/>
        <v>5.5555555555555601E-2</v>
      </c>
    </row>
    <row r="324" spans="2:6" x14ac:dyDescent="0.3">
      <c r="B324" s="3" t="s">
        <v>57</v>
      </c>
      <c r="C324" s="3">
        <v>316</v>
      </c>
      <c r="D324" s="3">
        <v>316</v>
      </c>
      <c r="E324" s="10">
        <v>12.8</v>
      </c>
      <c r="F324" s="16">
        <f t="shared" si="5"/>
        <v>0.23611111111111099</v>
      </c>
    </row>
    <row r="325" spans="2:6" x14ac:dyDescent="0.3">
      <c r="B325" s="3" t="s">
        <v>57</v>
      </c>
      <c r="C325" s="3">
        <v>317</v>
      </c>
      <c r="D325" s="3">
        <v>317</v>
      </c>
      <c r="E325" s="10">
        <v>14.1</v>
      </c>
      <c r="F325" s="16">
        <f t="shared" si="5"/>
        <v>0.47222222222222199</v>
      </c>
    </row>
    <row r="326" spans="2:6" x14ac:dyDescent="0.3">
      <c r="B326" s="3" t="s">
        <v>57</v>
      </c>
      <c r="C326" s="3">
        <v>318</v>
      </c>
      <c r="D326" s="3">
        <v>318</v>
      </c>
      <c r="E326" s="10">
        <v>16.2</v>
      </c>
      <c r="F326" s="16">
        <f t="shared" si="5"/>
        <v>0.6527777777777779</v>
      </c>
    </row>
    <row r="327" spans="2:6" x14ac:dyDescent="0.3">
      <c r="B327" s="3" t="s">
        <v>57</v>
      </c>
      <c r="C327" s="3">
        <v>319</v>
      </c>
      <c r="D327" s="3">
        <v>319</v>
      </c>
      <c r="E327" s="10">
        <v>18.8</v>
      </c>
      <c r="F327" s="16">
        <f t="shared" si="5"/>
        <v>0.79166666666666652</v>
      </c>
    </row>
    <row r="328" spans="2:6" x14ac:dyDescent="0.3">
      <c r="B328" s="3" t="s">
        <v>57</v>
      </c>
      <c r="C328" s="3">
        <v>320</v>
      </c>
      <c r="D328" s="3">
        <v>320</v>
      </c>
      <c r="E328" s="10">
        <v>21.9</v>
      </c>
      <c r="F328" s="16">
        <f t="shared" si="5"/>
        <v>0.86111111111111094</v>
      </c>
    </row>
    <row r="329" spans="2:6" x14ac:dyDescent="0.3">
      <c r="B329" s="3" t="s">
        <v>57</v>
      </c>
      <c r="C329" s="3">
        <v>321</v>
      </c>
      <c r="D329" s="3">
        <v>321</v>
      </c>
      <c r="E329" s="10">
        <v>25</v>
      </c>
      <c r="F329" s="16">
        <f t="shared" si="5"/>
        <v>0.90277777777777779</v>
      </c>
    </row>
    <row r="330" spans="2:6" x14ac:dyDescent="0.3">
      <c r="B330" s="3" t="s">
        <v>57</v>
      </c>
      <c r="C330" s="3">
        <v>322</v>
      </c>
      <c r="D330" s="3">
        <v>322</v>
      </c>
      <c r="E330" s="10">
        <v>28.4</v>
      </c>
      <c r="F330" s="16">
        <f t="shared" si="5"/>
        <v>0.87500000000000011</v>
      </c>
    </row>
    <row r="331" spans="2:6" x14ac:dyDescent="0.3">
      <c r="B331" s="3" t="s">
        <v>57</v>
      </c>
      <c r="C331" s="3">
        <v>323</v>
      </c>
      <c r="D331" s="3">
        <v>323</v>
      </c>
      <c r="E331" s="10">
        <v>31.3</v>
      </c>
      <c r="F331" s="16">
        <f t="shared" si="5"/>
        <v>0.7777777777777779</v>
      </c>
    </row>
    <row r="332" spans="2:6" x14ac:dyDescent="0.3">
      <c r="B332" s="3" t="s">
        <v>57</v>
      </c>
      <c r="C332" s="3">
        <v>324</v>
      </c>
      <c r="D332" s="3">
        <v>324</v>
      </c>
      <c r="E332" s="10">
        <v>34</v>
      </c>
      <c r="F332" s="16">
        <f t="shared" si="5"/>
        <v>0.45833333333333343</v>
      </c>
    </row>
    <row r="333" spans="2:6" x14ac:dyDescent="0.3">
      <c r="B333" s="3" t="s">
        <v>57</v>
      </c>
      <c r="C333" s="3">
        <v>325</v>
      </c>
      <c r="D333" s="3">
        <v>325</v>
      </c>
      <c r="E333" s="10">
        <v>34.6</v>
      </c>
      <c r="F333" s="16">
        <f t="shared" si="5"/>
        <v>-1.3888888888889086E-2</v>
      </c>
    </row>
    <row r="334" spans="2:6" x14ac:dyDescent="0.3">
      <c r="B334" s="3" t="s">
        <v>57</v>
      </c>
      <c r="C334" s="3">
        <v>326</v>
      </c>
      <c r="D334" s="3">
        <v>326</v>
      </c>
      <c r="E334" s="10">
        <v>33.9</v>
      </c>
      <c r="F334" s="16">
        <f t="shared" si="5"/>
        <v>-0.37500000000000039</v>
      </c>
    </row>
    <row r="335" spans="2:6" x14ac:dyDescent="0.3">
      <c r="B335" s="3" t="s">
        <v>57</v>
      </c>
      <c r="C335" s="3">
        <v>327</v>
      </c>
      <c r="D335" s="3">
        <v>327</v>
      </c>
      <c r="E335" s="10">
        <v>31.9</v>
      </c>
      <c r="F335" s="16">
        <f t="shared" si="5"/>
        <v>-0.54166666666666641</v>
      </c>
    </row>
    <row r="336" spans="2:6" x14ac:dyDescent="0.3">
      <c r="B336" s="3" t="s">
        <v>57</v>
      </c>
      <c r="C336" s="3">
        <v>328</v>
      </c>
      <c r="D336" s="3">
        <v>328</v>
      </c>
      <c r="E336" s="10">
        <v>30</v>
      </c>
      <c r="F336" s="16">
        <f t="shared" si="5"/>
        <v>-0.45833333333333293</v>
      </c>
    </row>
    <row r="337" spans="2:6" x14ac:dyDescent="0.3">
      <c r="B337" s="3" t="s">
        <v>57</v>
      </c>
      <c r="C337" s="3">
        <v>329</v>
      </c>
      <c r="D337" s="3">
        <v>329</v>
      </c>
      <c r="E337" s="10">
        <v>28.6</v>
      </c>
      <c r="F337" s="16">
        <f t="shared" si="5"/>
        <v>-0.33333333333333315</v>
      </c>
    </row>
    <row r="338" spans="2:6" x14ac:dyDescent="0.3">
      <c r="B338" s="3" t="s">
        <v>57</v>
      </c>
      <c r="C338" s="3">
        <v>330</v>
      </c>
      <c r="D338" s="3">
        <v>330</v>
      </c>
      <c r="E338" s="10">
        <v>27.6</v>
      </c>
      <c r="F338" s="16">
        <f t="shared" si="5"/>
        <v>-0.2222222222222224</v>
      </c>
    </row>
    <row r="339" spans="2:6" x14ac:dyDescent="0.3">
      <c r="B339" s="3" t="s">
        <v>57</v>
      </c>
      <c r="C339" s="3">
        <v>331</v>
      </c>
      <c r="D339" s="3">
        <v>331</v>
      </c>
      <c r="E339" s="10">
        <v>27</v>
      </c>
      <c r="F339" s="16">
        <f t="shared" si="5"/>
        <v>-0.18055555555555566</v>
      </c>
    </row>
    <row r="340" spans="2:6" x14ac:dyDescent="0.3">
      <c r="B340" s="3" t="s">
        <v>57</v>
      </c>
      <c r="C340" s="3">
        <v>332</v>
      </c>
      <c r="D340" s="3">
        <v>332</v>
      </c>
      <c r="E340" s="10">
        <v>26.3</v>
      </c>
      <c r="F340" s="16">
        <f t="shared" ref="F340:F403" si="6">($E341-$E339)/2/3.6</f>
        <v>-0.16666666666666657</v>
      </c>
    </row>
    <row r="341" spans="2:6" x14ac:dyDescent="0.3">
      <c r="B341" s="3" t="s">
        <v>57</v>
      </c>
      <c r="C341" s="3">
        <v>333</v>
      </c>
      <c r="D341" s="3">
        <v>333</v>
      </c>
      <c r="E341" s="10">
        <v>25.8</v>
      </c>
      <c r="F341" s="16">
        <f t="shared" si="6"/>
        <v>-0.12500000000000031</v>
      </c>
    </row>
    <row r="342" spans="2:6" x14ac:dyDescent="0.3">
      <c r="B342" s="3" t="s">
        <v>57</v>
      </c>
      <c r="C342" s="3">
        <v>334</v>
      </c>
      <c r="D342" s="3">
        <v>334</v>
      </c>
      <c r="E342" s="10">
        <v>25.4</v>
      </c>
      <c r="F342" s="16">
        <f t="shared" si="6"/>
        <v>-9.7222222222222127E-2</v>
      </c>
    </row>
    <row r="343" spans="2:6" x14ac:dyDescent="0.3">
      <c r="B343" s="3" t="s">
        <v>57</v>
      </c>
      <c r="C343" s="3">
        <v>335</v>
      </c>
      <c r="D343" s="3">
        <v>335</v>
      </c>
      <c r="E343" s="10">
        <v>25.1</v>
      </c>
      <c r="F343" s="16">
        <f t="shared" si="6"/>
        <v>-9.7222222222222127E-2</v>
      </c>
    </row>
    <row r="344" spans="2:6" x14ac:dyDescent="0.3">
      <c r="B344" s="3" t="s">
        <v>57</v>
      </c>
      <c r="C344" s="3">
        <v>336</v>
      </c>
      <c r="D344" s="3">
        <v>336</v>
      </c>
      <c r="E344" s="10">
        <v>24.7</v>
      </c>
      <c r="F344" s="16">
        <f t="shared" si="6"/>
        <v>-0.1388888888888889</v>
      </c>
    </row>
    <row r="345" spans="2:6" x14ac:dyDescent="0.3">
      <c r="B345" s="3" t="s">
        <v>57</v>
      </c>
      <c r="C345" s="3">
        <v>337</v>
      </c>
      <c r="D345" s="3">
        <v>337</v>
      </c>
      <c r="E345" s="10">
        <v>24.1</v>
      </c>
      <c r="F345" s="16">
        <f t="shared" si="6"/>
        <v>-0.16666666666666657</v>
      </c>
    </row>
    <row r="346" spans="2:6" x14ac:dyDescent="0.3">
      <c r="B346" s="3" t="s">
        <v>57</v>
      </c>
      <c r="C346" s="3">
        <v>338</v>
      </c>
      <c r="D346" s="3">
        <v>338</v>
      </c>
      <c r="E346" s="10">
        <v>23.5</v>
      </c>
      <c r="F346" s="16">
        <f t="shared" si="6"/>
        <v>-0.27777777777777779</v>
      </c>
    </row>
    <row r="347" spans="2:6" x14ac:dyDescent="0.3">
      <c r="B347" s="3" t="s">
        <v>57</v>
      </c>
      <c r="C347" s="3">
        <v>339</v>
      </c>
      <c r="D347" s="3">
        <v>339</v>
      </c>
      <c r="E347" s="10">
        <v>22.1</v>
      </c>
      <c r="F347" s="16">
        <f t="shared" si="6"/>
        <v>-0.41666666666666663</v>
      </c>
    </row>
    <row r="348" spans="2:6" x14ac:dyDescent="0.3">
      <c r="B348" s="3" t="s">
        <v>57</v>
      </c>
      <c r="C348" s="3">
        <v>340</v>
      </c>
      <c r="D348" s="3">
        <v>340</v>
      </c>
      <c r="E348" s="10">
        <v>20.5</v>
      </c>
      <c r="F348" s="16">
        <f t="shared" si="6"/>
        <v>-0.43055555555555575</v>
      </c>
    </row>
    <row r="349" spans="2:6" x14ac:dyDescent="0.3">
      <c r="B349" s="3" t="s">
        <v>57</v>
      </c>
      <c r="C349" s="3">
        <v>341</v>
      </c>
      <c r="D349" s="3">
        <v>341</v>
      </c>
      <c r="E349" s="10">
        <v>19</v>
      </c>
      <c r="F349" s="16">
        <f t="shared" si="6"/>
        <v>-0.30555555555555547</v>
      </c>
    </row>
    <row r="350" spans="2:6" x14ac:dyDescent="0.3">
      <c r="B350" s="3" t="s">
        <v>57</v>
      </c>
      <c r="C350" s="3">
        <v>342</v>
      </c>
      <c r="D350" s="3">
        <v>342</v>
      </c>
      <c r="E350" s="10">
        <v>18.3</v>
      </c>
      <c r="F350" s="16">
        <f t="shared" si="6"/>
        <v>-0.1388888888888889</v>
      </c>
    </row>
    <row r="351" spans="2:6" x14ac:dyDescent="0.3">
      <c r="B351" s="3" t="s">
        <v>57</v>
      </c>
      <c r="C351" s="3">
        <v>343</v>
      </c>
      <c r="D351" s="3">
        <v>343</v>
      </c>
      <c r="E351" s="10">
        <v>18</v>
      </c>
      <c r="F351" s="16">
        <f t="shared" si="6"/>
        <v>-8.3333333333333523E-2</v>
      </c>
    </row>
    <row r="352" spans="2:6" x14ac:dyDescent="0.3">
      <c r="B352" s="3" t="s">
        <v>57</v>
      </c>
      <c r="C352" s="3">
        <v>344</v>
      </c>
      <c r="D352" s="3">
        <v>344</v>
      </c>
      <c r="E352" s="10">
        <v>17.7</v>
      </c>
      <c r="F352" s="16">
        <f t="shared" si="6"/>
        <v>-8.3333333333333523E-2</v>
      </c>
    </row>
    <row r="353" spans="2:6" x14ac:dyDescent="0.3">
      <c r="B353" s="3" t="s">
        <v>57</v>
      </c>
      <c r="C353" s="3">
        <v>345</v>
      </c>
      <c r="D353" s="3">
        <v>345</v>
      </c>
      <c r="E353" s="10">
        <v>17.399999999999999</v>
      </c>
      <c r="F353" s="16">
        <f t="shared" si="6"/>
        <v>-0.19444444444444425</v>
      </c>
    </row>
    <row r="354" spans="2:6" x14ac:dyDescent="0.3">
      <c r="B354" s="3" t="s">
        <v>57</v>
      </c>
      <c r="C354" s="3">
        <v>346</v>
      </c>
      <c r="D354" s="3">
        <v>346</v>
      </c>
      <c r="E354" s="10">
        <v>16.3</v>
      </c>
      <c r="F354" s="16">
        <f t="shared" si="6"/>
        <v>-0.43055555555555525</v>
      </c>
    </row>
    <row r="355" spans="2:6" x14ac:dyDescent="0.3">
      <c r="B355" s="3" t="s">
        <v>57</v>
      </c>
      <c r="C355" s="3">
        <v>347</v>
      </c>
      <c r="D355" s="3">
        <v>347</v>
      </c>
      <c r="E355" s="10">
        <v>14.3</v>
      </c>
      <c r="F355" s="16">
        <f t="shared" si="6"/>
        <v>-0.66666666666666674</v>
      </c>
    </row>
    <row r="356" spans="2:6" x14ac:dyDescent="0.3">
      <c r="B356" s="3" t="s">
        <v>57</v>
      </c>
      <c r="C356" s="3">
        <v>348</v>
      </c>
      <c r="D356" s="3">
        <v>348</v>
      </c>
      <c r="E356" s="10">
        <v>11.5</v>
      </c>
      <c r="F356" s="16">
        <f t="shared" si="6"/>
        <v>-0.79166666666666674</v>
      </c>
    </row>
    <row r="357" spans="2:6" x14ac:dyDescent="0.3">
      <c r="B357" s="3" t="s">
        <v>57</v>
      </c>
      <c r="C357" s="3">
        <v>349</v>
      </c>
      <c r="D357" s="3">
        <v>349</v>
      </c>
      <c r="E357" s="10">
        <v>8.6</v>
      </c>
      <c r="F357" s="16">
        <f t="shared" si="6"/>
        <v>-0.83333333333333326</v>
      </c>
    </row>
    <row r="358" spans="2:6" x14ac:dyDescent="0.3">
      <c r="B358" s="3" t="s">
        <v>57</v>
      </c>
      <c r="C358" s="3">
        <v>350</v>
      </c>
      <c r="D358" s="3">
        <v>350</v>
      </c>
      <c r="E358" s="10">
        <v>5.5</v>
      </c>
      <c r="F358" s="16">
        <f t="shared" si="6"/>
        <v>-0.76388888888888884</v>
      </c>
    </row>
    <row r="359" spans="2:6" x14ac:dyDescent="0.3">
      <c r="B359" s="3" t="s">
        <v>57</v>
      </c>
      <c r="C359" s="3">
        <v>351</v>
      </c>
      <c r="D359" s="3">
        <v>351</v>
      </c>
      <c r="E359" s="10">
        <v>3.1</v>
      </c>
      <c r="F359" s="16">
        <f t="shared" si="6"/>
        <v>-0.59722222222222221</v>
      </c>
    </row>
    <row r="360" spans="2:6" x14ac:dyDescent="0.3">
      <c r="B360" s="3" t="s">
        <v>57</v>
      </c>
      <c r="C360" s="3">
        <v>352</v>
      </c>
      <c r="D360" s="3">
        <v>352</v>
      </c>
      <c r="E360" s="10">
        <v>1.2</v>
      </c>
      <c r="F360" s="16">
        <f t="shared" si="6"/>
        <v>-0.43055555555555558</v>
      </c>
    </row>
    <row r="361" spans="2:6" x14ac:dyDescent="0.3">
      <c r="B361" s="3" t="s">
        <v>57</v>
      </c>
      <c r="C361" s="3">
        <v>353</v>
      </c>
      <c r="D361" s="3">
        <v>353</v>
      </c>
      <c r="E361" s="10">
        <v>0</v>
      </c>
      <c r="F361" s="16">
        <f t="shared" si="6"/>
        <v>-0.16666666666666666</v>
      </c>
    </row>
    <row r="362" spans="2:6" x14ac:dyDescent="0.3">
      <c r="B362" s="3" t="s">
        <v>57</v>
      </c>
      <c r="C362" s="3">
        <v>354</v>
      </c>
      <c r="D362" s="3">
        <v>354</v>
      </c>
      <c r="E362" s="10">
        <v>0</v>
      </c>
      <c r="F362" s="16">
        <f t="shared" si="6"/>
        <v>0</v>
      </c>
    </row>
    <row r="363" spans="2:6" x14ac:dyDescent="0.3">
      <c r="B363" s="3" t="s">
        <v>57</v>
      </c>
      <c r="C363" s="3">
        <v>355</v>
      </c>
      <c r="D363" s="3">
        <v>355</v>
      </c>
      <c r="E363" s="10">
        <v>0</v>
      </c>
      <c r="F363" s="16">
        <f t="shared" si="6"/>
        <v>0</v>
      </c>
    </row>
    <row r="364" spans="2:6" x14ac:dyDescent="0.3">
      <c r="B364" s="3" t="s">
        <v>57</v>
      </c>
      <c r="C364" s="3">
        <v>356</v>
      </c>
      <c r="D364" s="3">
        <v>356</v>
      </c>
      <c r="E364" s="10">
        <v>0</v>
      </c>
      <c r="F364" s="16">
        <f t="shared" si="6"/>
        <v>0</v>
      </c>
    </row>
    <row r="365" spans="2:6" x14ac:dyDescent="0.3">
      <c r="B365" s="3" t="s">
        <v>57</v>
      </c>
      <c r="C365" s="3">
        <v>357</v>
      </c>
      <c r="D365" s="3">
        <v>357</v>
      </c>
      <c r="E365" s="10">
        <v>0</v>
      </c>
      <c r="F365" s="16">
        <f t="shared" si="6"/>
        <v>0</v>
      </c>
    </row>
    <row r="366" spans="2:6" x14ac:dyDescent="0.3">
      <c r="B366" s="3" t="s">
        <v>57</v>
      </c>
      <c r="C366" s="3">
        <v>358</v>
      </c>
      <c r="D366" s="3">
        <v>358</v>
      </c>
      <c r="E366" s="10">
        <v>0</v>
      </c>
      <c r="F366" s="16">
        <f t="shared" si="6"/>
        <v>0</v>
      </c>
    </row>
    <row r="367" spans="2:6" x14ac:dyDescent="0.3">
      <c r="B367" s="3" t="s">
        <v>57</v>
      </c>
      <c r="C367" s="3">
        <v>359</v>
      </c>
      <c r="D367" s="3">
        <v>359</v>
      </c>
      <c r="E367" s="10">
        <v>0</v>
      </c>
      <c r="F367" s="16">
        <f t="shared" si="6"/>
        <v>0.19444444444444442</v>
      </c>
    </row>
    <row r="368" spans="2:6" x14ac:dyDescent="0.3">
      <c r="B368" s="3" t="s">
        <v>57</v>
      </c>
      <c r="C368" s="3">
        <v>360</v>
      </c>
      <c r="D368" s="3">
        <v>360</v>
      </c>
      <c r="E368" s="10">
        <v>1.4</v>
      </c>
      <c r="F368" s="16">
        <f t="shared" si="6"/>
        <v>0.44444444444444448</v>
      </c>
    </row>
    <row r="369" spans="2:6" x14ac:dyDescent="0.3">
      <c r="B369" s="3" t="s">
        <v>57</v>
      </c>
      <c r="C369" s="3">
        <v>361</v>
      </c>
      <c r="D369" s="3">
        <v>361</v>
      </c>
      <c r="E369" s="10">
        <v>3.2</v>
      </c>
      <c r="F369" s="16">
        <f t="shared" si="6"/>
        <v>0.58333333333333326</v>
      </c>
    </row>
    <row r="370" spans="2:6" x14ac:dyDescent="0.3">
      <c r="B370" s="3" t="s">
        <v>57</v>
      </c>
      <c r="C370" s="3">
        <v>362</v>
      </c>
      <c r="D370" s="3">
        <v>362</v>
      </c>
      <c r="E370" s="10">
        <v>5.6</v>
      </c>
      <c r="F370" s="16">
        <f t="shared" si="6"/>
        <v>0.68055555555555547</v>
      </c>
    </row>
    <row r="371" spans="2:6" x14ac:dyDescent="0.3">
      <c r="B371" s="3" t="s">
        <v>57</v>
      </c>
      <c r="C371" s="3">
        <v>363</v>
      </c>
      <c r="D371" s="3">
        <v>363</v>
      </c>
      <c r="E371" s="10">
        <v>8.1</v>
      </c>
      <c r="F371" s="16">
        <f t="shared" si="6"/>
        <v>0.6527777777777779</v>
      </c>
    </row>
    <row r="372" spans="2:6" x14ac:dyDescent="0.3">
      <c r="B372" s="3" t="s">
        <v>57</v>
      </c>
      <c r="C372" s="3">
        <v>364</v>
      </c>
      <c r="D372" s="3">
        <v>364</v>
      </c>
      <c r="E372" s="10">
        <v>10.3</v>
      </c>
      <c r="F372" s="16">
        <f t="shared" si="6"/>
        <v>0.55555555555555558</v>
      </c>
    </row>
    <row r="373" spans="2:6" x14ac:dyDescent="0.3">
      <c r="B373" s="3" t="s">
        <v>57</v>
      </c>
      <c r="C373" s="3">
        <v>365</v>
      </c>
      <c r="D373" s="3">
        <v>365</v>
      </c>
      <c r="E373" s="10">
        <v>12.1</v>
      </c>
      <c r="F373" s="16">
        <f t="shared" si="6"/>
        <v>0.37499999999999989</v>
      </c>
    </row>
    <row r="374" spans="2:6" x14ac:dyDescent="0.3">
      <c r="B374" s="3" t="s">
        <v>57</v>
      </c>
      <c r="C374" s="3">
        <v>366</v>
      </c>
      <c r="D374" s="3">
        <v>366</v>
      </c>
      <c r="E374" s="10">
        <v>13</v>
      </c>
      <c r="F374" s="16">
        <f t="shared" si="6"/>
        <v>0.19444444444444448</v>
      </c>
    </row>
    <row r="375" spans="2:6" x14ac:dyDescent="0.3">
      <c r="B375" s="3" t="s">
        <v>57</v>
      </c>
      <c r="C375" s="3">
        <v>367</v>
      </c>
      <c r="D375" s="3">
        <v>367</v>
      </c>
      <c r="E375" s="10">
        <v>13.5</v>
      </c>
      <c r="F375" s="16">
        <f t="shared" si="6"/>
        <v>0.16666666666666657</v>
      </c>
    </row>
    <row r="376" spans="2:6" x14ac:dyDescent="0.3">
      <c r="B376" s="3" t="s">
        <v>57</v>
      </c>
      <c r="C376" s="3">
        <v>368</v>
      </c>
      <c r="D376" s="3">
        <v>368</v>
      </c>
      <c r="E376" s="10">
        <v>14.2</v>
      </c>
      <c r="F376" s="16">
        <f t="shared" si="6"/>
        <v>0.23611111111111099</v>
      </c>
    </row>
    <row r="377" spans="2:6" x14ac:dyDescent="0.3">
      <c r="B377" s="3" t="s">
        <v>57</v>
      </c>
      <c r="C377" s="3">
        <v>369</v>
      </c>
      <c r="D377" s="3">
        <v>369</v>
      </c>
      <c r="E377" s="10">
        <v>15.2</v>
      </c>
      <c r="F377" s="16">
        <f t="shared" si="6"/>
        <v>0.34722222222222221</v>
      </c>
    </row>
    <row r="378" spans="2:6" x14ac:dyDescent="0.3">
      <c r="B378" s="3" t="s">
        <v>57</v>
      </c>
      <c r="C378" s="3">
        <v>370</v>
      </c>
      <c r="D378" s="3">
        <v>370</v>
      </c>
      <c r="E378" s="10">
        <v>16.7</v>
      </c>
      <c r="F378" s="16">
        <f t="shared" si="6"/>
        <v>0.43055555555555575</v>
      </c>
    </row>
    <row r="379" spans="2:6" x14ac:dyDescent="0.3">
      <c r="B379" s="3" t="s">
        <v>57</v>
      </c>
      <c r="C379" s="3">
        <v>371</v>
      </c>
      <c r="D379" s="3">
        <v>371</v>
      </c>
      <c r="E379" s="10">
        <v>18.3</v>
      </c>
      <c r="F379" s="16">
        <f t="shared" si="6"/>
        <v>0.43055555555555575</v>
      </c>
    </row>
    <row r="380" spans="2:6" x14ac:dyDescent="0.3">
      <c r="B380" s="3" t="s">
        <v>57</v>
      </c>
      <c r="C380" s="3">
        <v>372</v>
      </c>
      <c r="D380" s="3">
        <v>372</v>
      </c>
      <c r="E380" s="10">
        <v>19.8</v>
      </c>
      <c r="F380" s="16">
        <f t="shared" si="6"/>
        <v>0.37499999999999989</v>
      </c>
    </row>
    <row r="381" spans="2:6" x14ac:dyDescent="0.3">
      <c r="B381" s="3" t="s">
        <v>57</v>
      </c>
      <c r="C381" s="3">
        <v>373</v>
      </c>
      <c r="D381" s="3">
        <v>373</v>
      </c>
      <c r="E381" s="10">
        <v>21</v>
      </c>
      <c r="F381" s="16">
        <f t="shared" si="6"/>
        <v>0.31944444444444453</v>
      </c>
    </row>
    <row r="382" spans="2:6" x14ac:dyDescent="0.3">
      <c r="B382" s="3" t="s">
        <v>57</v>
      </c>
      <c r="C382" s="3">
        <v>374</v>
      </c>
      <c r="D382" s="3">
        <v>374</v>
      </c>
      <c r="E382" s="10">
        <v>22.1</v>
      </c>
      <c r="F382" s="16">
        <f t="shared" si="6"/>
        <v>0.34722222222222221</v>
      </c>
    </row>
    <row r="383" spans="2:6" x14ac:dyDescent="0.3">
      <c r="B383" s="3" t="s">
        <v>57</v>
      </c>
      <c r="C383" s="3">
        <v>375</v>
      </c>
      <c r="D383" s="3">
        <v>375</v>
      </c>
      <c r="E383" s="10">
        <v>23.5</v>
      </c>
      <c r="F383" s="16">
        <f t="shared" si="6"/>
        <v>0.41666666666666663</v>
      </c>
    </row>
    <row r="384" spans="2:6" x14ac:dyDescent="0.3">
      <c r="B384" s="3" t="s">
        <v>57</v>
      </c>
      <c r="C384" s="3">
        <v>376</v>
      </c>
      <c r="D384" s="3">
        <v>376</v>
      </c>
      <c r="E384" s="10">
        <v>25.1</v>
      </c>
      <c r="F384" s="16">
        <f t="shared" si="6"/>
        <v>0.50000000000000022</v>
      </c>
    </row>
    <row r="385" spans="2:6" x14ac:dyDescent="0.3">
      <c r="B385" s="3" t="s">
        <v>57</v>
      </c>
      <c r="C385" s="3">
        <v>377</v>
      </c>
      <c r="D385" s="3">
        <v>377</v>
      </c>
      <c r="E385" s="10">
        <v>27.1</v>
      </c>
      <c r="F385" s="16">
        <f t="shared" si="6"/>
        <v>0.54166666666666641</v>
      </c>
    </row>
    <row r="386" spans="2:6" x14ac:dyDescent="0.3">
      <c r="B386" s="3" t="s">
        <v>57</v>
      </c>
      <c r="C386" s="3">
        <v>378</v>
      </c>
      <c r="D386" s="3">
        <v>378</v>
      </c>
      <c r="E386" s="10">
        <v>29</v>
      </c>
      <c r="F386" s="16">
        <f t="shared" si="6"/>
        <v>0.47222222222222199</v>
      </c>
    </row>
    <row r="387" spans="2:6" x14ac:dyDescent="0.3">
      <c r="B387" s="3" t="s">
        <v>57</v>
      </c>
      <c r="C387" s="3">
        <v>379</v>
      </c>
      <c r="D387" s="3">
        <v>379</v>
      </c>
      <c r="E387" s="10">
        <v>30.5</v>
      </c>
      <c r="F387" s="16">
        <f t="shared" si="6"/>
        <v>0.30555555555555547</v>
      </c>
    </row>
    <row r="388" spans="2:6" x14ac:dyDescent="0.3">
      <c r="B388" s="3" t="s">
        <v>57</v>
      </c>
      <c r="C388" s="3">
        <v>380</v>
      </c>
      <c r="D388" s="3">
        <v>380</v>
      </c>
      <c r="E388" s="10">
        <v>31.2</v>
      </c>
      <c r="F388" s="16">
        <f t="shared" si="6"/>
        <v>9.7222222222222127E-2</v>
      </c>
    </row>
    <row r="389" spans="2:6" x14ac:dyDescent="0.3">
      <c r="B389" s="3" t="s">
        <v>57</v>
      </c>
      <c r="C389" s="3">
        <v>381</v>
      </c>
      <c r="D389" s="3">
        <v>381</v>
      </c>
      <c r="E389" s="10">
        <v>31.2</v>
      </c>
      <c r="F389" s="16">
        <f t="shared" si="6"/>
        <v>-6.9444444444444448E-2</v>
      </c>
    </row>
    <row r="390" spans="2:6" x14ac:dyDescent="0.3">
      <c r="B390" s="3" t="s">
        <v>57</v>
      </c>
      <c r="C390" s="3">
        <v>382</v>
      </c>
      <c r="D390" s="3">
        <v>382</v>
      </c>
      <c r="E390" s="10">
        <v>30.7</v>
      </c>
      <c r="F390" s="16">
        <f t="shared" si="6"/>
        <v>-0.19444444444444425</v>
      </c>
    </row>
    <row r="391" spans="2:6" x14ac:dyDescent="0.3">
      <c r="B391" s="3" t="s">
        <v>57</v>
      </c>
      <c r="C391" s="3">
        <v>383</v>
      </c>
      <c r="D391" s="3">
        <v>383</v>
      </c>
      <c r="E391" s="10">
        <v>29.8</v>
      </c>
      <c r="F391" s="16">
        <f t="shared" si="6"/>
        <v>-0.29166666666666635</v>
      </c>
    </row>
    <row r="392" spans="2:6" x14ac:dyDescent="0.3">
      <c r="B392" s="3" t="s">
        <v>57</v>
      </c>
      <c r="C392" s="3">
        <v>384</v>
      </c>
      <c r="D392" s="3">
        <v>384</v>
      </c>
      <c r="E392" s="10">
        <v>28.6</v>
      </c>
      <c r="F392" s="16">
        <f t="shared" si="6"/>
        <v>-0.33333333333333365</v>
      </c>
    </row>
    <row r="393" spans="2:6" x14ac:dyDescent="0.3">
      <c r="B393" s="3" t="s">
        <v>57</v>
      </c>
      <c r="C393" s="3">
        <v>385</v>
      </c>
      <c r="D393" s="3">
        <v>385</v>
      </c>
      <c r="E393" s="10">
        <v>27.4</v>
      </c>
      <c r="F393" s="16">
        <f t="shared" si="6"/>
        <v>-0.27777777777777779</v>
      </c>
    </row>
    <row r="394" spans="2:6" x14ac:dyDescent="0.3">
      <c r="B394" s="3" t="s">
        <v>57</v>
      </c>
      <c r="C394" s="3">
        <v>386</v>
      </c>
      <c r="D394" s="3">
        <v>386</v>
      </c>
      <c r="E394" s="10">
        <v>26.6</v>
      </c>
      <c r="F394" s="16">
        <f t="shared" si="6"/>
        <v>-0.18055555555555516</v>
      </c>
    </row>
    <row r="395" spans="2:6" x14ac:dyDescent="0.3">
      <c r="B395" s="3" t="s">
        <v>57</v>
      </c>
      <c r="C395" s="3">
        <v>387</v>
      </c>
      <c r="D395" s="3">
        <v>387</v>
      </c>
      <c r="E395" s="10">
        <v>26.1</v>
      </c>
      <c r="F395" s="16">
        <f t="shared" si="6"/>
        <v>-0.12500000000000031</v>
      </c>
    </row>
    <row r="396" spans="2:6" x14ac:dyDescent="0.3">
      <c r="B396" s="3" t="s">
        <v>57</v>
      </c>
      <c r="C396" s="3">
        <v>388</v>
      </c>
      <c r="D396" s="3">
        <v>388</v>
      </c>
      <c r="E396" s="10">
        <v>25.7</v>
      </c>
      <c r="F396" s="16">
        <f t="shared" si="6"/>
        <v>-0.16666666666666705</v>
      </c>
    </row>
    <row r="397" spans="2:6" x14ac:dyDescent="0.3">
      <c r="B397" s="3" t="s">
        <v>57</v>
      </c>
      <c r="C397" s="3">
        <v>389</v>
      </c>
      <c r="D397" s="3">
        <v>389</v>
      </c>
      <c r="E397" s="10">
        <v>24.9</v>
      </c>
      <c r="F397" s="16">
        <f t="shared" si="6"/>
        <v>-0.26388888888888867</v>
      </c>
    </row>
    <row r="398" spans="2:6" x14ac:dyDescent="0.3">
      <c r="B398" s="3" t="s">
        <v>57</v>
      </c>
      <c r="C398" s="3">
        <v>390</v>
      </c>
      <c r="D398" s="3">
        <v>390</v>
      </c>
      <c r="E398" s="10">
        <v>23.8</v>
      </c>
      <c r="F398" s="16">
        <f t="shared" si="6"/>
        <v>-0.34722222222222221</v>
      </c>
    </row>
    <row r="399" spans="2:6" x14ac:dyDescent="0.3">
      <c r="B399" s="3" t="s">
        <v>57</v>
      </c>
      <c r="C399" s="3">
        <v>391</v>
      </c>
      <c r="D399" s="3">
        <v>391</v>
      </c>
      <c r="E399" s="10">
        <v>22.4</v>
      </c>
      <c r="F399" s="16">
        <f t="shared" si="6"/>
        <v>-0.34722222222222221</v>
      </c>
    </row>
    <row r="400" spans="2:6" x14ac:dyDescent="0.3">
      <c r="B400" s="3" t="s">
        <v>57</v>
      </c>
      <c r="C400" s="3">
        <v>392</v>
      </c>
      <c r="D400" s="3">
        <v>392</v>
      </c>
      <c r="E400" s="10">
        <v>21.3</v>
      </c>
      <c r="F400" s="16">
        <f t="shared" si="6"/>
        <v>-0.23611111111111099</v>
      </c>
    </row>
    <row r="401" spans="2:6" x14ac:dyDescent="0.3">
      <c r="B401" s="3" t="s">
        <v>57</v>
      </c>
      <c r="C401" s="3">
        <v>393</v>
      </c>
      <c r="D401" s="3">
        <v>393</v>
      </c>
      <c r="E401" s="10">
        <v>20.7</v>
      </c>
      <c r="F401" s="16">
        <f t="shared" si="6"/>
        <v>-0.16666666666666657</v>
      </c>
    </row>
    <row r="402" spans="2:6" x14ac:dyDescent="0.3">
      <c r="B402" s="3" t="s">
        <v>57</v>
      </c>
      <c r="C402" s="3">
        <v>394</v>
      </c>
      <c r="D402" s="3">
        <v>394</v>
      </c>
      <c r="E402" s="10">
        <v>20.100000000000001</v>
      </c>
      <c r="F402" s="16">
        <f t="shared" si="6"/>
        <v>-0.20833333333333331</v>
      </c>
    </row>
    <row r="403" spans="2:6" x14ac:dyDescent="0.3">
      <c r="B403" s="3" t="s">
        <v>57</v>
      </c>
      <c r="C403" s="3">
        <v>395</v>
      </c>
      <c r="D403" s="3">
        <v>395</v>
      </c>
      <c r="E403" s="10">
        <v>19.2</v>
      </c>
      <c r="F403" s="16">
        <f t="shared" si="6"/>
        <v>-0.34722222222222221</v>
      </c>
    </row>
    <row r="404" spans="2:6" x14ac:dyDescent="0.3">
      <c r="B404" s="3" t="s">
        <v>57</v>
      </c>
      <c r="C404" s="3">
        <v>396</v>
      </c>
      <c r="D404" s="3">
        <v>396</v>
      </c>
      <c r="E404" s="10">
        <v>17.600000000000001</v>
      </c>
      <c r="F404" s="16">
        <f t="shared" ref="F404:F467" si="7">($E405-$E403)/2/3.6</f>
        <v>-0.41666666666666663</v>
      </c>
    </row>
    <row r="405" spans="2:6" x14ac:dyDescent="0.3">
      <c r="B405" s="3" t="s">
        <v>57</v>
      </c>
      <c r="C405" s="3">
        <v>397</v>
      </c>
      <c r="D405" s="3">
        <v>397</v>
      </c>
      <c r="E405" s="10">
        <v>16.2</v>
      </c>
      <c r="F405" s="16">
        <f t="shared" si="7"/>
        <v>-0.31944444444444453</v>
      </c>
    </row>
    <row r="406" spans="2:6" x14ac:dyDescent="0.3">
      <c r="B406" s="3" t="s">
        <v>57</v>
      </c>
      <c r="C406" s="3">
        <v>398</v>
      </c>
      <c r="D406" s="3">
        <v>398</v>
      </c>
      <c r="E406" s="10">
        <v>15.3</v>
      </c>
      <c r="F406" s="16">
        <f t="shared" si="7"/>
        <v>-0.20833333333333331</v>
      </c>
    </row>
    <row r="407" spans="2:6" x14ac:dyDescent="0.3">
      <c r="B407" s="3" t="s">
        <v>57</v>
      </c>
      <c r="C407" s="3">
        <v>399</v>
      </c>
      <c r="D407" s="3">
        <v>399</v>
      </c>
      <c r="E407" s="10">
        <v>14.7</v>
      </c>
      <c r="F407" s="16">
        <f t="shared" si="7"/>
        <v>-0.15277777777777798</v>
      </c>
    </row>
    <row r="408" spans="2:6" x14ac:dyDescent="0.3">
      <c r="B408" s="3" t="s">
        <v>57</v>
      </c>
      <c r="C408" s="3">
        <v>400</v>
      </c>
      <c r="D408" s="3">
        <v>400</v>
      </c>
      <c r="E408" s="10">
        <v>14.2</v>
      </c>
      <c r="F408" s="16">
        <f t="shared" si="7"/>
        <v>-0.1388888888888889</v>
      </c>
    </row>
    <row r="409" spans="2:6" x14ac:dyDescent="0.3">
      <c r="B409" s="3" t="s">
        <v>57</v>
      </c>
      <c r="C409" s="3">
        <v>401</v>
      </c>
      <c r="D409" s="3">
        <v>401</v>
      </c>
      <c r="E409" s="10">
        <v>13.7</v>
      </c>
      <c r="F409" s="16">
        <f t="shared" si="7"/>
        <v>-0.11111111111111097</v>
      </c>
    </row>
    <row r="410" spans="2:6" x14ac:dyDescent="0.3">
      <c r="B410" s="3" t="s">
        <v>57</v>
      </c>
      <c r="C410" s="3">
        <v>402</v>
      </c>
      <c r="D410" s="3">
        <v>402</v>
      </c>
      <c r="E410" s="10">
        <v>13.4</v>
      </c>
      <c r="F410" s="16">
        <f t="shared" si="7"/>
        <v>-9.7222222222222127E-2</v>
      </c>
    </row>
    <row r="411" spans="2:6" x14ac:dyDescent="0.3">
      <c r="B411" s="3" t="s">
        <v>57</v>
      </c>
      <c r="C411" s="3">
        <v>403</v>
      </c>
      <c r="D411" s="3">
        <v>403</v>
      </c>
      <c r="E411" s="10">
        <v>13</v>
      </c>
      <c r="F411" s="16">
        <f t="shared" si="7"/>
        <v>-8.3333333333333287E-2</v>
      </c>
    </row>
    <row r="412" spans="2:6" x14ac:dyDescent="0.3">
      <c r="B412" s="3" t="s">
        <v>57</v>
      </c>
      <c r="C412" s="3">
        <v>404</v>
      </c>
      <c r="D412" s="3">
        <v>404</v>
      </c>
      <c r="E412" s="10">
        <v>12.8</v>
      </c>
      <c r="F412" s="16">
        <f t="shared" si="7"/>
        <v>-6.9444444444444448E-2</v>
      </c>
    </row>
    <row r="413" spans="2:6" x14ac:dyDescent="0.3">
      <c r="B413" s="3" t="s">
        <v>57</v>
      </c>
      <c r="C413" s="3">
        <v>405</v>
      </c>
      <c r="D413" s="3">
        <v>405</v>
      </c>
      <c r="E413" s="10">
        <v>12.5</v>
      </c>
      <c r="F413" s="16">
        <f t="shared" si="7"/>
        <v>-9.7222222222222363E-2</v>
      </c>
    </row>
    <row r="414" spans="2:6" x14ac:dyDescent="0.3">
      <c r="B414" s="3" t="s">
        <v>57</v>
      </c>
      <c r="C414" s="3">
        <v>406</v>
      </c>
      <c r="D414" s="3">
        <v>406</v>
      </c>
      <c r="E414" s="10">
        <v>12.1</v>
      </c>
      <c r="F414" s="16">
        <f t="shared" si="7"/>
        <v>-0.19444444444444448</v>
      </c>
    </row>
    <row r="415" spans="2:6" x14ac:dyDescent="0.3">
      <c r="B415" s="3" t="s">
        <v>57</v>
      </c>
      <c r="C415" s="3">
        <v>407</v>
      </c>
      <c r="D415" s="3">
        <v>407</v>
      </c>
      <c r="E415" s="10">
        <v>11.1</v>
      </c>
      <c r="F415" s="16">
        <f t="shared" si="7"/>
        <v>-0.34722222222222221</v>
      </c>
    </row>
    <row r="416" spans="2:6" x14ac:dyDescent="0.3">
      <c r="B416" s="3" t="s">
        <v>57</v>
      </c>
      <c r="C416" s="3">
        <v>408</v>
      </c>
      <c r="D416" s="3">
        <v>408</v>
      </c>
      <c r="E416" s="10">
        <v>9.6</v>
      </c>
      <c r="F416" s="16">
        <f t="shared" si="7"/>
        <v>-0.51388888888888873</v>
      </c>
    </row>
    <row r="417" spans="2:6" x14ac:dyDescent="0.3">
      <c r="B417" s="3" t="s">
        <v>57</v>
      </c>
      <c r="C417" s="3">
        <v>409</v>
      </c>
      <c r="D417" s="3">
        <v>409</v>
      </c>
      <c r="E417" s="10">
        <v>7.4</v>
      </c>
      <c r="F417" s="16">
        <f t="shared" si="7"/>
        <v>-0.65277777777777768</v>
      </c>
    </row>
    <row r="418" spans="2:6" x14ac:dyDescent="0.3">
      <c r="B418" s="3" t="s">
        <v>57</v>
      </c>
      <c r="C418" s="3">
        <v>410</v>
      </c>
      <c r="D418" s="3">
        <v>410</v>
      </c>
      <c r="E418" s="10">
        <v>4.9000000000000004</v>
      </c>
      <c r="F418" s="16">
        <f t="shared" si="7"/>
        <v>-0.625</v>
      </c>
    </row>
    <row r="419" spans="2:6" x14ac:dyDescent="0.3">
      <c r="B419" s="3" t="s">
        <v>57</v>
      </c>
      <c r="C419" s="3">
        <v>411</v>
      </c>
      <c r="D419" s="3">
        <v>411</v>
      </c>
      <c r="E419" s="10">
        <v>2.9</v>
      </c>
      <c r="F419" s="16">
        <f t="shared" si="7"/>
        <v>-0.51388888888888895</v>
      </c>
    </row>
    <row r="420" spans="2:6" x14ac:dyDescent="0.3">
      <c r="B420" s="3" t="s">
        <v>57</v>
      </c>
      <c r="C420" s="3">
        <v>412</v>
      </c>
      <c r="D420" s="3">
        <v>412</v>
      </c>
      <c r="E420" s="10">
        <v>1.2</v>
      </c>
      <c r="F420" s="16">
        <f t="shared" si="7"/>
        <v>-0.40277777777777773</v>
      </c>
    </row>
    <row r="421" spans="2:6" x14ac:dyDescent="0.3">
      <c r="B421" s="3" t="s">
        <v>57</v>
      </c>
      <c r="C421" s="3">
        <v>413</v>
      </c>
      <c r="D421" s="3">
        <v>413</v>
      </c>
      <c r="E421" s="10">
        <v>0</v>
      </c>
      <c r="F421" s="16">
        <f t="shared" si="7"/>
        <v>-0.16666666666666666</v>
      </c>
    </row>
    <row r="422" spans="2:6" x14ac:dyDescent="0.3">
      <c r="B422" s="3" t="s">
        <v>57</v>
      </c>
      <c r="C422" s="3">
        <v>414</v>
      </c>
      <c r="D422" s="3">
        <v>414</v>
      </c>
      <c r="E422" s="10">
        <v>0</v>
      </c>
      <c r="F422" s="16">
        <f t="shared" si="7"/>
        <v>0</v>
      </c>
    </row>
    <row r="423" spans="2:6" x14ac:dyDescent="0.3">
      <c r="B423" s="3" t="s">
        <v>57</v>
      </c>
      <c r="C423" s="3">
        <v>415</v>
      </c>
      <c r="D423" s="3">
        <v>415</v>
      </c>
      <c r="E423" s="10">
        <v>0</v>
      </c>
      <c r="F423" s="16">
        <f t="shared" si="7"/>
        <v>0</v>
      </c>
    </row>
    <row r="424" spans="2:6" x14ac:dyDescent="0.3">
      <c r="B424" s="3" t="s">
        <v>57</v>
      </c>
      <c r="C424" s="3">
        <v>416</v>
      </c>
      <c r="D424" s="3">
        <v>416</v>
      </c>
      <c r="E424" s="10">
        <v>0</v>
      </c>
      <c r="F424" s="16">
        <f t="shared" si="7"/>
        <v>0</v>
      </c>
    </row>
    <row r="425" spans="2:6" x14ac:dyDescent="0.3">
      <c r="B425" s="3" t="s">
        <v>57</v>
      </c>
      <c r="C425" s="3">
        <v>417</v>
      </c>
      <c r="D425" s="3">
        <v>417</v>
      </c>
      <c r="E425" s="10">
        <v>0</v>
      </c>
      <c r="F425" s="16">
        <f t="shared" si="7"/>
        <v>0</v>
      </c>
    </row>
    <row r="426" spans="2:6" x14ac:dyDescent="0.3">
      <c r="B426" s="3" t="s">
        <v>57</v>
      </c>
      <c r="C426" s="3">
        <v>418</v>
      </c>
      <c r="D426" s="3">
        <v>418</v>
      </c>
      <c r="E426" s="10">
        <v>0</v>
      </c>
      <c r="F426" s="16">
        <f t="shared" si="7"/>
        <v>0</v>
      </c>
    </row>
    <row r="427" spans="2:6" x14ac:dyDescent="0.3">
      <c r="B427" s="3" t="s">
        <v>57</v>
      </c>
      <c r="C427" s="3">
        <v>419</v>
      </c>
      <c r="D427" s="3">
        <v>419</v>
      </c>
      <c r="E427" s="10">
        <v>0</v>
      </c>
      <c r="F427" s="16">
        <f t="shared" si="7"/>
        <v>0</v>
      </c>
    </row>
    <row r="428" spans="2:6" x14ac:dyDescent="0.3">
      <c r="B428" s="3" t="s">
        <v>57</v>
      </c>
      <c r="C428" s="3">
        <v>420</v>
      </c>
      <c r="D428" s="3">
        <v>420</v>
      </c>
      <c r="E428" s="10">
        <v>0</v>
      </c>
      <c r="F428" s="16">
        <f t="shared" si="7"/>
        <v>0</v>
      </c>
    </row>
    <row r="429" spans="2:6" x14ac:dyDescent="0.3">
      <c r="B429" s="3" t="s">
        <v>57</v>
      </c>
      <c r="C429" s="3">
        <v>421</v>
      </c>
      <c r="D429" s="3">
        <v>421</v>
      </c>
      <c r="E429" s="10">
        <v>0</v>
      </c>
      <c r="F429" s="16">
        <f t="shared" si="7"/>
        <v>0</v>
      </c>
    </row>
    <row r="430" spans="2:6" x14ac:dyDescent="0.3">
      <c r="B430" s="3" t="s">
        <v>57</v>
      </c>
      <c r="C430" s="3">
        <v>422</v>
      </c>
      <c r="D430" s="3">
        <v>422</v>
      </c>
      <c r="E430" s="10">
        <v>0</v>
      </c>
      <c r="F430" s="16">
        <f t="shared" si="7"/>
        <v>0</v>
      </c>
    </row>
    <row r="431" spans="2:6" x14ac:dyDescent="0.3">
      <c r="B431" s="3" t="s">
        <v>57</v>
      </c>
      <c r="C431" s="3">
        <v>423</v>
      </c>
      <c r="D431" s="3">
        <v>423</v>
      </c>
      <c r="E431" s="10">
        <v>0</v>
      </c>
      <c r="F431" s="16">
        <f t="shared" si="7"/>
        <v>0</v>
      </c>
    </row>
    <row r="432" spans="2:6" x14ac:dyDescent="0.3">
      <c r="B432" s="3" t="s">
        <v>57</v>
      </c>
      <c r="C432" s="3">
        <v>424</v>
      </c>
      <c r="D432" s="3">
        <v>424</v>
      </c>
      <c r="E432" s="10">
        <v>0</v>
      </c>
      <c r="F432" s="16">
        <f t="shared" si="7"/>
        <v>0</v>
      </c>
    </row>
    <row r="433" spans="2:6" x14ac:dyDescent="0.3">
      <c r="B433" s="3" t="s">
        <v>57</v>
      </c>
      <c r="C433" s="3">
        <v>425</v>
      </c>
      <c r="D433" s="3">
        <v>425</v>
      </c>
      <c r="E433" s="10">
        <v>0</v>
      </c>
      <c r="F433" s="16">
        <f t="shared" si="7"/>
        <v>0</v>
      </c>
    </row>
    <row r="434" spans="2:6" x14ac:dyDescent="0.3">
      <c r="B434" s="3" t="s">
        <v>57</v>
      </c>
      <c r="C434" s="3">
        <v>426</v>
      </c>
      <c r="D434" s="3">
        <v>426</v>
      </c>
      <c r="E434" s="10">
        <v>0</v>
      </c>
      <c r="F434" s="16">
        <f t="shared" si="7"/>
        <v>0</v>
      </c>
    </row>
    <row r="435" spans="2:6" x14ac:dyDescent="0.3">
      <c r="B435" s="3" t="s">
        <v>57</v>
      </c>
      <c r="C435" s="3">
        <v>427</v>
      </c>
      <c r="D435" s="3">
        <v>427</v>
      </c>
      <c r="E435" s="10">
        <v>0</v>
      </c>
      <c r="F435" s="16">
        <f t="shared" si="7"/>
        <v>0</v>
      </c>
    </row>
    <row r="436" spans="2:6" x14ac:dyDescent="0.3">
      <c r="B436" s="3" t="s">
        <v>57</v>
      </c>
      <c r="C436" s="3">
        <v>428</v>
      </c>
      <c r="D436" s="3">
        <v>428</v>
      </c>
      <c r="E436" s="10">
        <v>0</v>
      </c>
      <c r="F436" s="16">
        <f t="shared" si="7"/>
        <v>0</v>
      </c>
    </row>
    <row r="437" spans="2:6" x14ac:dyDescent="0.3">
      <c r="B437" s="3" t="s">
        <v>57</v>
      </c>
      <c r="C437" s="3">
        <v>429</v>
      </c>
      <c r="D437" s="3">
        <v>429</v>
      </c>
      <c r="E437" s="10">
        <v>0</v>
      </c>
      <c r="F437" s="16">
        <f t="shared" si="7"/>
        <v>0</v>
      </c>
    </row>
    <row r="438" spans="2:6" x14ac:dyDescent="0.3">
      <c r="B438" s="3" t="s">
        <v>57</v>
      </c>
      <c r="C438" s="3">
        <v>430</v>
      </c>
      <c r="D438" s="3">
        <v>430</v>
      </c>
      <c r="E438" s="10">
        <v>0</v>
      </c>
      <c r="F438" s="16">
        <f t="shared" si="7"/>
        <v>0</v>
      </c>
    </row>
    <row r="439" spans="2:6" x14ac:dyDescent="0.3">
      <c r="B439" s="3" t="s">
        <v>57</v>
      </c>
      <c r="C439" s="3">
        <v>431</v>
      </c>
      <c r="D439" s="3">
        <v>431</v>
      </c>
      <c r="E439" s="10">
        <v>0</v>
      </c>
      <c r="F439" s="16">
        <f t="shared" si="7"/>
        <v>0</v>
      </c>
    </row>
    <row r="440" spans="2:6" x14ac:dyDescent="0.3">
      <c r="B440" s="3" t="s">
        <v>57</v>
      </c>
      <c r="C440" s="3">
        <v>432</v>
      </c>
      <c r="D440" s="3">
        <v>432</v>
      </c>
      <c r="E440" s="10">
        <v>0</v>
      </c>
      <c r="F440" s="16">
        <f t="shared" si="7"/>
        <v>0</v>
      </c>
    </row>
    <row r="441" spans="2:6" x14ac:dyDescent="0.3">
      <c r="B441" s="3" t="s">
        <v>57</v>
      </c>
      <c r="C441" s="3">
        <v>433</v>
      </c>
      <c r="D441" s="3">
        <v>433</v>
      </c>
      <c r="E441" s="10">
        <v>0</v>
      </c>
      <c r="F441" s="16">
        <f t="shared" si="7"/>
        <v>0</v>
      </c>
    </row>
    <row r="442" spans="2:6" x14ac:dyDescent="0.3">
      <c r="B442" s="3" t="s">
        <v>57</v>
      </c>
      <c r="C442" s="3">
        <v>434</v>
      </c>
      <c r="D442" s="3">
        <v>434</v>
      </c>
      <c r="E442" s="10">
        <v>0</v>
      </c>
      <c r="F442" s="16">
        <f t="shared" si="7"/>
        <v>0</v>
      </c>
    </row>
    <row r="443" spans="2:6" x14ac:dyDescent="0.3">
      <c r="B443" s="3" t="s">
        <v>57</v>
      </c>
      <c r="C443" s="3">
        <v>435</v>
      </c>
      <c r="D443" s="3">
        <v>435</v>
      </c>
      <c r="E443" s="10">
        <v>0</v>
      </c>
      <c r="F443" s="16">
        <f t="shared" si="7"/>
        <v>0</v>
      </c>
    </row>
    <row r="444" spans="2:6" x14ac:dyDescent="0.3">
      <c r="B444" s="3" t="s">
        <v>57</v>
      </c>
      <c r="C444" s="3">
        <v>436</v>
      </c>
      <c r="D444" s="3">
        <v>436</v>
      </c>
      <c r="E444" s="10">
        <v>0</v>
      </c>
      <c r="F444" s="16">
        <f t="shared" si="7"/>
        <v>0</v>
      </c>
    </row>
    <row r="445" spans="2:6" x14ac:dyDescent="0.3">
      <c r="B445" s="3" t="s">
        <v>57</v>
      </c>
      <c r="C445" s="3">
        <v>437</v>
      </c>
      <c r="D445" s="3">
        <v>437</v>
      </c>
      <c r="E445" s="10">
        <v>0</v>
      </c>
      <c r="F445" s="16">
        <f t="shared" si="7"/>
        <v>0</v>
      </c>
    </row>
    <row r="446" spans="2:6" x14ac:dyDescent="0.3">
      <c r="B446" s="3" t="s">
        <v>57</v>
      </c>
      <c r="C446" s="3">
        <v>438</v>
      </c>
      <c r="D446" s="3">
        <v>438</v>
      </c>
      <c r="E446" s="10">
        <v>0</v>
      </c>
      <c r="F446" s="16">
        <f t="shared" si="7"/>
        <v>0</v>
      </c>
    </row>
    <row r="447" spans="2:6" x14ac:dyDescent="0.3">
      <c r="B447" s="3" t="s">
        <v>57</v>
      </c>
      <c r="C447" s="3">
        <v>439</v>
      </c>
      <c r="D447" s="3">
        <v>439</v>
      </c>
      <c r="E447" s="10">
        <v>0</v>
      </c>
      <c r="F447" s="16">
        <f t="shared" si="7"/>
        <v>0</v>
      </c>
    </row>
    <row r="448" spans="2:6" x14ac:dyDescent="0.3">
      <c r="B448" s="3" t="s">
        <v>57</v>
      </c>
      <c r="C448" s="3">
        <v>440</v>
      </c>
      <c r="D448" s="3">
        <v>440</v>
      </c>
      <c r="E448" s="10">
        <v>0</v>
      </c>
      <c r="F448" s="16">
        <f t="shared" si="7"/>
        <v>0</v>
      </c>
    </row>
    <row r="449" spans="2:6" x14ac:dyDescent="0.3">
      <c r="B449" s="3" t="s">
        <v>57</v>
      </c>
      <c r="C449" s="3">
        <v>441</v>
      </c>
      <c r="D449" s="3">
        <v>441</v>
      </c>
      <c r="E449" s="10">
        <v>0</v>
      </c>
      <c r="F449" s="16">
        <f t="shared" si="7"/>
        <v>0</v>
      </c>
    </row>
    <row r="450" spans="2:6" x14ac:dyDescent="0.3">
      <c r="B450" s="3" t="s">
        <v>57</v>
      </c>
      <c r="C450" s="3">
        <v>442</v>
      </c>
      <c r="D450" s="3">
        <v>442</v>
      </c>
      <c r="E450" s="10">
        <v>0</v>
      </c>
      <c r="F450" s="16">
        <f t="shared" si="7"/>
        <v>0</v>
      </c>
    </row>
    <row r="451" spans="2:6" x14ac:dyDescent="0.3">
      <c r="B451" s="3" t="s">
        <v>57</v>
      </c>
      <c r="C451" s="3">
        <v>443</v>
      </c>
      <c r="D451" s="3">
        <v>443</v>
      </c>
      <c r="E451" s="10">
        <v>0</v>
      </c>
      <c r="F451" s="16">
        <f t="shared" si="7"/>
        <v>0</v>
      </c>
    </row>
    <row r="452" spans="2:6" x14ac:dyDescent="0.3">
      <c r="B452" s="3" t="s">
        <v>57</v>
      </c>
      <c r="C452" s="3">
        <v>444</v>
      </c>
      <c r="D452" s="3">
        <v>444</v>
      </c>
      <c r="E452" s="10">
        <v>0</v>
      </c>
      <c r="F452" s="16">
        <f t="shared" si="7"/>
        <v>0</v>
      </c>
    </row>
    <row r="453" spans="2:6" x14ac:dyDescent="0.3">
      <c r="B453" s="3" t="s">
        <v>57</v>
      </c>
      <c r="C453" s="3">
        <v>445</v>
      </c>
      <c r="D453" s="3">
        <v>445</v>
      </c>
      <c r="E453" s="10">
        <v>0</v>
      </c>
      <c r="F453" s="16">
        <f t="shared" si="7"/>
        <v>0</v>
      </c>
    </row>
    <row r="454" spans="2:6" x14ac:dyDescent="0.3">
      <c r="B454" s="3" t="s">
        <v>57</v>
      </c>
      <c r="C454" s="3">
        <v>446</v>
      </c>
      <c r="D454" s="3">
        <v>446</v>
      </c>
      <c r="E454" s="10">
        <v>0</v>
      </c>
      <c r="F454" s="16">
        <f t="shared" si="7"/>
        <v>0</v>
      </c>
    </row>
    <row r="455" spans="2:6" x14ac:dyDescent="0.3">
      <c r="B455" s="3" t="s">
        <v>57</v>
      </c>
      <c r="C455" s="3">
        <v>447</v>
      </c>
      <c r="D455" s="3">
        <v>447</v>
      </c>
      <c r="E455" s="10">
        <v>0</v>
      </c>
      <c r="F455" s="16">
        <f t="shared" si="7"/>
        <v>0</v>
      </c>
    </row>
    <row r="456" spans="2:6" x14ac:dyDescent="0.3">
      <c r="B456" s="3" t="s">
        <v>57</v>
      </c>
      <c r="C456" s="3">
        <v>448</v>
      </c>
      <c r="D456" s="3">
        <v>448</v>
      </c>
      <c r="E456" s="10">
        <v>0</v>
      </c>
      <c r="F456" s="16">
        <f t="shared" si="7"/>
        <v>0</v>
      </c>
    </row>
    <row r="457" spans="2:6" x14ac:dyDescent="0.3">
      <c r="B457" s="3" t="s">
        <v>57</v>
      </c>
      <c r="C457" s="3">
        <v>449</v>
      </c>
      <c r="D457" s="3">
        <v>449</v>
      </c>
      <c r="E457" s="10">
        <v>0</v>
      </c>
      <c r="F457" s="16">
        <f t="shared" si="7"/>
        <v>0</v>
      </c>
    </row>
    <row r="458" spans="2:6" x14ac:dyDescent="0.3">
      <c r="B458" s="3" t="s">
        <v>57</v>
      </c>
      <c r="C458" s="3">
        <v>450</v>
      </c>
      <c r="D458" s="3">
        <v>450</v>
      </c>
      <c r="E458" s="10">
        <v>0</v>
      </c>
      <c r="F458" s="16">
        <f t="shared" si="7"/>
        <v>0</v>
      </c>
    </row>
    <row r="459" spans="2:6" x14ac:dyDescent="0.3">
      <c r="B459" s="3" t="s">
        <v>57</v>
      </c>
      <c r="C459" s="3">
        <v>451</v>
      </c>
      <c r="D459" s="3">
        <v>451</v>
      </c>
      <c r="E459" s="10">
        <v>0</v>
      </c>
      <c r="F459" s="16">
        <f t="shared" si="7"/>
        <v>0</v>
      </c>
    </row>
    <row r="460" spans="2:6" x14ac:dyDescent="0.3">
      <c r="B460" s="3" t="s">
        <v>57</v>
      </c>
      <c r="C460" s="3">
        <v>452</v>
      </c>
      <c r="D460" s="3">
        <v>452</v>
      </c>
      <c r="E460" s="10">
        <v>0</v>
      </c>
      <c r="F460" s="16">
        <f t="shared" si="7"/>
        <v>0</v>
      </c>
    </row>
    <row r="461" spans="2:6" x14ac:dyDescent="0.3">
      <c r="B461" s="3" t="s">
        <v>57</v>
      </c>
      <c r="C461" s="3">
        <v>453</v>
      </c>
      <c r="D461" s="3">
        <v>453</v>
      </c>
      <c r="E461" s="10">
        <v>0</v>
      </c>
      <c r="F461" s="16">
        <f t="shared" si="7"/>
        <v>0</v>
      </c>
    </row>
    <row r="462" spans="2:6" x14ac:dyDescent="0.3">
      <c r="B462" s="3" t="s">
        <v>57</v>
      </c>
      <c r="C462" s="3">
        <v>454</v>
      </c>
      <c r="D462" s="3">
        <v>454</v>
      </c>
      <c r="E462" s="10">
        <v>0</v>
      </c>
      <c r="F462" s="16">
        <f t="shared" si="7"/>
        <v>0</v>
      </c>
    </row>
    <row r="463" spans="2:6" x14ac:dyDescent="0.3">
      <c r="B463" s="3" t="s">
        <v>57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3">
      <c r="B464" s="3" t="s">
        <v>57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3">
      <c r="B465" s="3" t="s">
        <v>57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3">
      <c r="B466" s="3" t="s">
        <v>57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3">
      <c r="B467" s="3" t="s">
        <v>57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3">
      <c r="B468" s="3" t="s">
        <v>57</v>
      </c>
      <c r="C468" s="3">
        <v>460</v>
      </c>
      <c r="D468" s="3">
        <v>460</v>
      </c>
      <c r="E468" s="10">
        <v>0</v>
      </c>
      <c r="F468" s="16">
        <f t="shared" ref="F468:F531" si="8">($E469-$E467)/2/3.6</f>
        <v>0</v>
      </c>
    </row>
    <row r="469" spans="2:6" x14ac:dyDescent="0.3">
      <c r="B469" s="3" t="s">
        <v>57</v>
      </c>
      <c r="C469" s="3">
        <v>461</v>
      </c>
      <c r="D469" s="3">
        <v>461</v>
      </c>
      <c r="E469" s="10">
        <v>0</v>
      </c>
      <c r="F469" s="16">
        <f t="shared" si="8"/>
        <v>0</v>
      </c>
    </row>
    <row r="470" spans="2:6" x14ac:dyDescent="0.3">
      <c r="B470" s="3" t="s">
        <v>57</v>
      </c>
      <c r="C470" s="3">
        <v>462</v>
      </c>
      <c r="D470" s="3">
        <v>462</v>
      </c>
      <c r="E470" s="10">
        <v>0</v>
      </c>
      <c r="F470" s="16">
        <f t="shared" si="8"/>
        <v>0</v>
      </c>
    </row>
    <row r="471" spans="2:6" x14ac:dyDescent="0.3">
      <c r="B471" s="3" t="s">
        <v>57</v>
      </c>
      <c r="C471" s="3">
        <v>463</v>
      </c>
      <c r="D471" s="3">
        <v>463</v>
      </c>
      <c r="E471" s="10">
        <v>0</v>
      </c>
      <c r="F471" s="16">
        <f t="shared" si="8"/>
        <v>0</v>
      </c>
    </row>
    <row r="472" spans="2:6" x14ac:dyDescent="0.3">
      <c r="B472" s="3" t="s">
        <v>57</v>
      </c>
      <c r="C472" s="3">
        <v>464</v>
      </c>
      <c r="D472" s="3">
        <v>464</v>
      </c>
      <c r="E472" s="10">
        <v>0</v>
      </c>
      <c r="F472" s="16">
        <f t="shared" si="8"/>
        <v>0</v>
      </c>
    </row>
    <row r="473" spans="2:6" x14ac:dyDescent="0.3">
      <c r="B473" s="3" t="s">
        <v>57</v>
      </c>
      <c r="C473" s="3">
        <v>465</v>
      </c>
      <c r="D473" s="3">
        <v>465</v>
      </c>
      <c r="E473" s="10">
        <v>0</v>
      </c>
      <c r="F473" s="16">
        <f t="shared" si="8"/>
        <v>0</v>
      </c>
    </row>
    <row r="474" spans="2:6" x14ac:dyDescent="0.3">
      <c r="B474" s="3" t="s">
        <v>57</v>
      </c>
      <c r="C474" s="3">
        <v>466</v>
      </c>
      <c r="D474" s="3">
        <v>466</v>
      </c>
      <c r="E474" s="10">
        <v>0</v>
      </c>
      <c r="F474" s="16">
        <f t="shared" si="8"/>
        <v>0</v>
      </c>
    </row>
    <row r="475" spans="2:6" x14ac:dyDescent="0.3">
      <c r="B475" s="3" t="s">
        <v>57</v>
      </c>
      <c r="C475" s="3">
        <v>467</v>
      </c>
      <c r="D475" s="3">
        <v>467</v>
      </c>
      <c r="E475" s="10">
        <v>0</v>
      </c>
      <c r="F475" s="16">
        <f t="shared" si="8"/>
        <v>0</v>
      </c>
    </row>
    <row r="476" spans="2:6" x14ac:dyDescent="0.3">
      <c r="B476" s="3" t="s">
        <v>57</v>
      </c>
      <c r="C476" s="3">
        <v>468</v>
      </c>
      <c r="D476" s="3">
        <v>468</v>
      </c>
      <c r="E476" s="10">
        <v>0</v>
      </c>
      <c r="F476" s="16">
        <f t="shared" si="8"/>
        <v>0</v>
      </c>
    </row>
    <row r="477" spans="2:6" x14ac:dyDescent="0.3">
      <c r="B477" s="3" t="s">
        <v>57</v>
      </c>
      <c r="C477" s="3">
        <v>469</v>
      </c>
      <c r="D477" s="3">
        <v>469</v>
      </c>
      <c r="E477" s="10">
        <v>0</v>
      </c>
      <c r="F477" s="16">
        <f t="shared" si="8"/>
        <v>0</v>
      </c>
    </row>
    <row r="478" spans="2:6" x14ac:dyDescent="0.3">
      <c r="B478" s="3" t="s">
        <v>57</v>
      </c>
      <c r="C478" s="3">
        <v>470</v>
      </c>
      <c r="D478" s="3">
        <v>470</v>
      </c>
      <c r="E478" s="10">
        <v>0</v>
      </c>
      <c r="F478" s="16">
        <f t="shared" si="8"/>
        <v>0</v>
      </c>
    </row>
    <row r="479" spans="2:6" x14ac:dyDescent="0.3">
      <c r="B479" s="3" t="s">
        <v>57</v>
      </c>
      <c r="C479" s="3">
        <v>471</v>
      </c>
      <c r="D479" s="3">
        <v>471</v>
      </c>
      <c r="E479" s="10">
        <v>0</v>
      </c>
      <c r="F479" s="16">
        <f t="shared" si="8"/>
        <v>0</v>
      </c>
    </row>
    <row r="480" spans="2:6" x14ac:dyDescent="0.3">
      <c r="B480" s="3" t="s">
        <v>57</v>
      </c>
      <c r="C480" s="3">
        <v>472</v>
      </c>
      <c r="D480" s="3">
        <v>472</v>
      </c>
      <c r="E480" s="10">
        <v>0</v>
      </c>
      <c r="F480" s="16">
        <f t="shared" si="8"/>
        <v>0</v>
      </c>
    </row>
    <row r="481" spans="2:6" x14ac:dyDescent="0.3">
      <c r="B481" s="3" t="s">
        <v>57</v>
      </c>
      <c r="C481" s="3">
        <v>473</v>
      </c>
      <c r="D481" s="3">
        <v>473</v>
      </c>
      <c r="E481" s="10">
        <v>0</v>
      </c>
      <c r="F481" s="16">
        <f t="shared" si="8"/>
        <v>0</v>
      </c>
    </row>
    <row r="482" spans="2:6" x14ac:dyDescent="0.3">
      <c r="B482" s="3" t="s">
        <v>57</v>
      </c>
      <c r="C482" s="3">
        <v>474</v>
      </c>
      <c r="D482" s="3">
        <v>474</v>
      </c>
      <c r="E482" s="10">
        <v>0</v>
      </c>
      <c r="F482" s="16">
        <f t="shared" si="8"/>
        <v>0</v>
      </c>
    </row>
    <row r="483" spans="2:6" x14ac:dyDescent="0.3">
      <c r="B483" s="3" t="s">
        <v>57</v>
      </c>
      <c r="C483" s="3">
        <v>475</v>
      </c>
      <c r="D483" s="3">
        <v>475</v>
      </c>
      <c r="E483" s="10">
        <v>0</v>
      </c>
      <c r="F483" s="16">
        <f t="shared" si="8"/>
        <v>0</v>
      </c>
    </row>
    <row r="484" spans="2:6" x14ac:dyDescent="0.3">
      <c r="B484" s="3" t="s">
        <v>57</v>
      </c>
      <c r="C484" s="3">
        <v>476</v>
      </c>
      <c r="D484" s="3">
        <v>476</v>
      </c>
      <c r="E484" s="10">
        <v>0</v>
      </c>
      <c r="F484" s="16">
        <f t="shared" si="8"/>
        <v>0</v>
      </c>
    </row>
    <row r="485" spans="2:6" x14ac:dyDescent="0.3">
      <c r="B485" s="3" t="s">
        <v>57</v>
      </c>
      <c r="C485" s="3">
        <v>477</v>
      </c>
      <c r="D485" s="3">
        <v>477</v>
      </c>
      <c r="E485" s="10">
        <v>0</v>
      </c>
      <c r="F485" s="16">
        <f t="shared" si="8"/>
        <v>0</v>
      </c>
    </row>
    <row r="486" spans="2:6" x14ac:dyDescent="0.3">
      <c r="B486" s="3" t="s">
        <v>57</v>
      </c>
      <c r="C486" s="3">
        <v>478</v>
      </c>
      <c r="D486" s="3">
        <v>478</v>
      </c>
      <c r="E486" s="10">
        <v>0</v>
      </c>
      <c r="F486" s="16">
        <f t="shared" si="8"/>
        <v>0</v>
      </c>
    </row>
    <row r="487" spans="2:6" x14ac:dyDescent="0.3">
      <c r="B487" s="3" t="s">
        <v>57</v>
      </c>
      <c r="C487" s="3">
        <v>479</v>
      </c>
      <c r="D487" s="3">
        <v>479</v>
      </c>
      <c r="E487" s="10">
        <v>0</v>
      </c>
      <c r="F487" s="16">
        <f t="shared" si="8"/>
        <v>0</v>
      </c>
    </row>
    <row r="488" spans="2:6" x14ac:dyDescent="0.3">
      <c r="B488" s="3" t="s">
        <v>57</v>
      </c>
      <c r="C488" s="3">
        <v>480</v>
      </c>
      <c r="D488" s="3">
        <v>480</v>
      </c>
      <c r="E488" s="10">
        <v>0</v>
      </c>
      <c r="F488" s="16">
        <f t="shared" si="8"/>
        <v>0.19444444444444442</v>
      </c>
    </row>
    <row r="489" spans="2:6" x14ac:dyDescent="0.3">
      <c r="B489" s="3" t="s">
        <v>57</v>
      </c>
      <c r="C489" s="3">
        <v>481</v>
      </c>
      <c r="D489" s="3">
        <v>481</v>
      </c>
      <c r="E489" s="10">
        <v>1.4</v>
      </c>
      <c r="F489" s="16">
        <f t="shared" si="8"/>
        <v>0.34722222222222221</v>
      </c>
    </row>
    <row r="490" spans="2:6" x14ac:dyDescent="0.3">
      <c r="B490" s="3" t="s">
        <v>57</v>
      </c>
      <c r="C490" s="3">
        <v>482</v>
      </c>
      <c r="D490" s="3">
        <v>482</v>
      </c>
      <c r="E490" s="10">
        <v>2.5</v>
      </c>
      <c r="F490" s="16">
        <f t="shared" si="8"/>
        <v>0.52777777777777779</v>
      </c>
    </row>
    <row r="491" spans="2:6" x14ac:dyDescent="0.3">
      <c r="B491" s="3" t="s">
        <v>57</v>
      </c>
      <c r="C491" s="3">
        <v>483</v>
      </c>
      <c r="D491" s="3">
        <v>483</v>
      </c>
      <c r="E491" s="10">
        <v>5.2</v>
      </c>
      <c r="F491" s="16">
        <f t="shared" si="8"/>
        <v>0.75</v>
      </c>
    </row>
    <row r="492" spans="2:6" x14ac:dyDescent="0.3">
      <c r="B492" s="3" t="s">
        <v>57</v>
      </c>
      <c r="C492" s="3">
        <v>484</v>
      </c>
      <c r="D492" s="3">
        <v>484</v>
      </c>
      <c r="E492" s="10">
        <v>7.9</v>
      </c>
      <c r="F492" s="16">
        <f t="shared" si="8"/>
        <v>0.70833333333333337</v>
      </c>
    </row>
    <row r="493" spans="2:6" x14ac:dyDescent="0.3">
      <c r="B493" s="3" t="s">
        <v>57</v>
      </c>
      <c r="C493" s="3">
        <v>485</v>
      </c>
      <c r="D493" s="3">
        <v>485</v>
      </c>
      <c r="E493" s="10">
        <v>10.3</v>
      </c>
      <c r="F493" s="16">
        <f t="shared" si="8"/>
        <v>0.68055555555555558</v>
      </c>
    </row>
    <row r="494" spans="2:6" x14ac:dyDescent="0.3">
      <c r="B494" s="3" t="s">
        <v>57</v>
      </c>
      <c r="C494" s="3">
        <v>486</v>
      </c>
      <c r="D494" s="3">
        <v>486</v>
      </c>
      <c r="E494" s="10">
        <v>12.8</v>
      </c>
      <c r="F494" s="16">
        <f t="shared" si="8"/>
        <v>0.66666666666666652</v>
      </c>
    </row>
    <row r="495" spans="2:6" x14ac:dyDescent="0.3">
      <c r="B495" s="3" t="s">
        <v>57</v>
      </c>
      <c r="C495" s="3">
        <v>487</v>
      </c>
      <c r="D495" s="3">
        <v>487</v>
      </c>
      <c r="E495" s="10">
        <v>15.1</v>
      </c>
      <c r="F495" s="16">
        <f t="shared" si="8"/>
        <v>0.63888888888888862</v>
      </c>
    </row>
    <row r="496" spans="2:6" x14ac:dyDescent="0.3">
      <c r="B496" s="3" t="s">
        <v>57</v>
      </c>
      <c r="C496" s="3">
        <v>488</v>
      </c>
      <c r="D496" s="3">
        <v>488</v>
      </c>
      <c r="E496" s="10">
        <v>17.399999999999999</v>
      </c>
      <c r="F496" s="16">
        <f t="shared" si="8"/>
        <v>0.62500000000000022</v>
      </c>
    </row>
    <row r="497" spans="2:6" x14ac:dyDescent="0.3">
      <c r="B497" s="3" t="s">
        <v>57</v>
      </c>
      <c r="C497" s="3">
        <v>489</v>
      </c>
      <c r="D497" s="3">
        <v>489</v>
      </c>
      <c r="E497" s="10">
        <v>19.600000000000001</v>
      </c>
      <c r="F497" s="16">
        <f t="shared" si="8"/>
        <v>0.61111111111111138</v>
      </c>
    </row>
    <row r="498" spans="2:6" x14ac:dyDescent="0.3">
      <c r="B498" s="3" t="s">
        <v>57</v>
      </c>
      <c r="C498" s="3">
        <v>490</v>
      </c>
      <c r="D498" s="3">
        <v>490</v>
      </c>
      <c r="E498" s="10">
        <v>21.8</v>
      </c>
      <c r="F498" s="16">
        <f t="shared" si="8"/>
        <v>0.6666666666666663</v>
      </c>
    </row>
    <row r="499" spans="2:6" x14ac:dyDescent="0.3">
      <c r="B499" s="3" t="s">
        <v>57</v>
      </c>
      <c r="C499" s="3">
        <v>491</v>
      </c>
      <c r="D499" s="3">
        <v>491</v>
      </c>
      <c r="E499" s="10">
        <v>24.4</v>
      </c>
      <c r="F499" s="16">
        <f t="shared" si="8"/>
        <v>0.65277777777777768</v>
      </c>
    </row>
    <row r="500" spans="2:6" x14ac:dyDescent="0.3">
      <c r="B500" s="3" t="s">
        <v>57</v>
      </c>
      <c r="C500" s="3">
        <v>492</v>
      </c>
      <c r="D500" s="3">
        <v>492</v>
      </c>
      <c r="E500" s="10">
        <v>26.5</v>
      </c>
      <c r="F500" s="16">
        <f t="shared" si="8"/>
        <v>0.61111111111111138</v>
      </c>
    </row>
    <row r="501" spans="2:6" x14ac:dyDescent="0.3">
      <c r="B501" s="3" t="s">
        <v>57</v>
      </c>
      <c r="C501" s="3">
        <v>493</v>
      </c>
      <c r="D501" s="3">
        <v>493</v>
      </c>
      <c r="E501" s="10">
        <v>28.8</v>
      </c>
      <c r="F501" s="16">
        <f t="shared" si="8"/>
        <v>0.56944444444444464</v>
      </c>
    </row>
    <row r="502" spans="2:6" x14ac:dyDescent="0.3">
      <c r="B502" s="3" t="s">
        <v>57</v>
      </c>
      <c r="C502" s="3">
        <v>494</v>
      </c>
      <c r="D502" s="3">
        <v>494</v>
      </c>
      <c r="E502" s="10">
        <v>30.6</v>
      </c>
      <c r="F502" s="16">
        <f t="shared" si="8"/>
        <v>0.44444444444444431</v>
      </c>
    </row>
    <row r="503" spans="2:6" x14ac:dyDescent="0.3">
      <c r="B503" s="3" t="s">
        <v>57</v>
      </c>
      <c r="C503" s="3">
        <v>495</v>
      </c>
      <c r="D503" s="3">
        <v>495</v>
      </c>
      <c r="E503" s="10">
        <v>32</v>
      </c>
      <c r="F503" s="16">
        <f t="shared" si="8"/>
        <v>0.30555555555555497</v>
      </c>
    </row>
    <row r="504" spans="2:6" x14ac:dyDescent="0.3">
      <c r="B504" s="3" t="s">
        <v>57</v>
      </c>
      <c r="C504" s="3">
        <v>496</v>
      </c>
      <c r="D504" s="3">
        <v>496</v>
      </c>
      <c r="E504" s="10">
        <v>32.799999999999997</v>
      </c>
      <c r="F504" s="16">
        <f t="shared" si="8"/>
        <v>0.18055555555555516</v>
      </c>
    </row>
    <row r="505" spans="2:6" x14ac:dyDescent="0.3">
      <c r="B505" s="3" t="s">
        <v>57</v>
      </c>
      <c r="C505" s="3">
        <v>497</v>
      </c>
      <c r="D505" s="3">
        <v>497</v>
      </c>
      <c r="E505" s="10">
        <v>33.299999999999997</v>
      </c>
      <c r="F505" s="16">
        <f t="shared" si="8"/>
        <v>0.16666666666666705</v>
      </c>
    </row>
    <row r="506" spans="2:6" x14ac:dyDescent="0.3">
      <c r="B506" s="3" t="s">
        <v>57</v>
      </c>
      <c r="C506" s="3">
        <v>498</v>
      </c>
      <c r="D506" s="3">
        <v>498</v>
      </c>
      <c r="E506" s="10">
        <v>34</v>
      </c>
      <c r="F506" s="16">
        <f t="shared" si="8"/>
        <v>0.23611111111111149</v>
      </c>
    </row>
    <row r="507" spans="2:6" x14ac:dyDescent="0.3">
      <c r="B507" s="3" t="s">
        <v>57</v>
      </c>
      <c r="C507" s="3">
        <v>499</v>
      </c>
      <c r="D507" s="3">
        <v>499</v>
      </c>
      <c r="E507" s="10">
        <v>35</v>
      </c>
      <c r="F507" s="16">
        <f t="shared" si="8"/>
        <v>0.29166666666666685</v>
      </c>
    </row>
    <row r="508" spans="2:6" x14ac:dyDescent="0.3">
      <c r="B508" s="3" t="s">
        <v>57</v>
      </c>
      <c r="C508" s="3">
        <v>500</v>
      </c>
      <c r="D508" s="3">
        <v>500</v>
      </c>
      <c r="E508" s="10">
        <v>36.1</v>
      </c>
      <c r="F508" s="16">
        <f t="shared" si="8"/>
        <v>0.2222222222222224</v>
      </c>
    </row>
    <row r="509" spans="2:6" x14ac:dyDescent="0.3">
      <c r="B509" s="3" t="s">
        <v>57</v>
      </c>
      <c r="C509" s="3">
        <v>501</v>
      </c>
      <c r="D509" s="3">
        <v>501</v>
      </c>
      <c r="E509" s="10">
        <v>36.6</v>
      </c>
      <c r="F509" s="16">
        <f t="shared" si="8"/>
        <v>0.11111111111111072</v>
      </c>
    </row>
    <row r="510" spans="2:6" x14ac:dyDescent="0.3">
      <c r="B510" s="3" t="s">
        <v>57</v>
      </c>
      <c r="C510" s="3">
        <v>502</v>
      </c>
      <c r="D510" s="3">
        <v>502</v>
      </c>
      <c r="E510" s="10">
        <v>36.9</v>
      </c>
      <c r="F510" s="16">
        <f t="shared" si="8"/>
        <v>6.9444444444444448E-2</v>
      </c>
    </row>
    <row r="511" spans="2:6" x14ac:dyDescent="0.3">
      <c r="B511" s="3" t="s">
        <v>57</v>
      </c>
      <c r="C511" s="3">
        <v>503</v>
      </c>
      <c r="D511" s="3">
        <v>503</v>
      </c>
      <c r="E511" s="10">
        <v>37.1</v>
      </c>
      <c r="F511" s="16">
        <f t="shared" si="8"/>
        <v>9.7222222222222612E-2</v>
      </c>
    </row>
    <row r="512" spans="2:6" x14ac:dyDescent="0.3">
      <c r="B512" s="3" t="s">
        <v>57</v>
      </c>
      <c r="C512" s="3">
        <v>504</v>
      </c>
      <c r="D512" s="3">
        <v>504</v>
      </c>
      <c r="E512" s="10">
        <v>37.6</v>
      </c>
      <c r="F512" s="16">
        <f t="shared" si="8"/>
        <v>0.12499999999999981</v>
      </c>
    </row>
    <row r="513" spans="2:6" x14ac:dyDescent="0.3">
      <c r="B513" s="3" t="s">
        <v>57</v>
      </c>
      <c r="C513" s="3">
        <v>505</v>
      </c>
      <c r="D513" s="3">
        <v>505</v>
      </c>
      <c r="E513" s="10">
        <v>38</v>
      </c>
      <c r="F513" s="16">
        <f t="shared" si="8"/>
        <v>6.9444444444444448E-2</v>
      </c>
    </row>
    <row r="514" spans="2:6" x14ac:dyDescent="0.3">
      <c r="B514" s="3" t="s">
        <v>57</v>
      </c>
      <c r="C514" s="3">
        <v>506</v>
      </c>
      <c r="D514" s="3">
        <v>506</v>
      </c>
      <c r="E514" s="10">
        <v>38.1</v>
      </c>
      <c r="F514" s="16">
        <f t="shared" si="8"/>
        <v>-4.1666666666666269E-2</v>
      </c>
    </row>
    <row r="515" spans="2:6" x14ac:dyDescent="0.3">
      <c r="B515" s="3" t="s">
        <v>57</v>
      </c>
      <c r="C515" s="3">
        <v>507</v>
      </c>
      <c r="D515" s="3">
        <v>507</v>
      </c>
      <c r="E515" s="10">
        <v>37.700000000000003</v>
      </c>
      <c r="F515" s="16">
        <f t="shared" si="8"/>
        <v>-0.16666666666666705</v>
      </c>
    </row>
    <row r="516" spans="2:6" x14ac:dyDescent="0.3">
      <c r="B516" s="3" t="s">
        <v>57</v>
      </c>
      <c r="C516" s="3">
        <v>508</v>
      </c>
      <c r="D516" s="3">
        <v>508</v>
      </c>
      <c r="E516" s="10">
        <v>36.9</v>
      </c>
      <c r="F516" s="16">
        <f t="shared" si="8"/>
        <v>-0.2222222222222224</v>
      </c>
    </row>
    <row r="517" spans="2:6" x14ac:dyDescent="0.3">
      <c r="B517" s="3" t="s">
        <v>57</v>
      </c>
      <c r="C517" s="3">
        <v>509</v>
      </c>
      <c r="D517" s="3">
        <v>509</v>
      </c>
      <c r="E517" s="10">
        <v>36.1</v>
      </c>
      <c r="F517" s="16">
        <f t="shared" si="8"/>
        <v>-0.16666666666666607</v>
      </c>
    </row>
    <row r="518" spans="2:6" x14ac:dyDescent="0.3">
      <c r="B518" s="3" t="s">
        <v>57</v>
      </c>
      <c r="C518" s="3">
        <v>510</v>
      </c>
      <c r="D518" s="3">
        <v>510</v>
      </c>
      <c r="E518" s="10">
        <v>35.700000000000003</v>
      </c>
      <c r="F518" s="16">
        <f t="shared" si="8"/>
        <v>-2.7777777777778172E-2</v>
      </c>
    </row>
    <row r="519" spans="2:6" x14ac:dyDescent="0.3">
      <c r="B519" s="3" t="s">
        <v>57</v>
      </c>
      <c r="C519" s="3">
        <v>511</v>
      </c>
      <c r="D519" s="3">
        <v>511</v>
      </c>
      <c r="E519" s="10">
        <v>35.9</v>
      </c>
      <c r="F519" s="16">
        <f t="shared" si="8"/>
        <v>0.11111111111111072</v>
      </c>
    </row>
    <row r="520" spans="2:6" x14ac:dyDescent="0.3">
      <c r="B520" s="3" t="s">
        <v>57</v>
      </c>
      <c r="C520" s="3">
        <v>512</v>
      </c>
      <c r="D520" s="3">
        <v>512</v>
      </c>
      <c r="E520" s="10">
        <v>36.5</v>
      </c>
      <c r="F520" s="16">
        <f t="shared" si="8"/>
        <v>0.26388888888888867</v>
      </c>
    </row>
    <row r="521" spans="2:6" x14ac:dyDescent="0.3">
      <c r="B521" s="3" t="s">
        <v>57</v>
      </c>
      <c r="C521" s="3">
        <v>513</v>
      </c>
      <c r="D521" s="3">
        <v>513</v>
      </c>
      <c r="E521" s="10">
        <v>37.799999999999997</v>
      </c>
      <c r="F521" s="16">
        <f t="shared" si="8"/>
        <v>0.37500000000000039</v>
      </c>
    </row>
    <row r="522" spans="2:6" x14ac:dyDescent="0.3">
      <c r="B522" s="3" t="s">
        <v>57</v>
      </c>
      <c r="C522" s="3">
        <v>514</v>
      </c>
      <c r="D522" s="3">
        <v>514</v>
      </c>
      <c r="E522" s="10">
        <v>39.200000000000003</v>
      </c>
      <c r="F522" s="16">
        <f t="shared" si="8"/>
        <v>0.38888888888888945</v>
      </c>
    </row>
    <row r="523" spans="2:6" x14ac:dyDescent="0.3">
      <c r="B523" s="3" t="s">
        <v>57</v>
      </c>
      <c r="C523" s="3">
        <v>515</v>
      </c>
      <c r="D523" s="3">
        <v>515</v>
      </c>
      <c r="E523" s="10">
        <v>40.6</v>
      </c>
      <c r="F523" s="16">
        <f t="shared" si="8"/>
        <v>0.37499999999999939</v>
      </c>
    </row>
    <row r="524" spans="2:6" x14ac:dyDescent="0.3">
      <c r="B524" s="3" t="s">
        <v>57</v>
      </c>
      <c r="C524" s="3">
        <v>516</v>
      </c>
      <c r="D524" s="3">
        <v>516</v>
      </c>
      <c r="E524" s="10">
        <v>41.9</v>
      </c>
      <c r="F524" s="16">
        <f t="shared" si="8"/>
        <v>0.31944444444444403</v>
      </c>
    </row>
    <row r="525" spans="2:6" x14ac:dyDescent="0.3">
      <c r="B525" s="3" t="s">
        <v>57</v>
      </c>
      <c r="C525" s="3">
        <v>517</v>
      </c>
      <c r="D525" s="3">
        <v>517</v>
      </c>
      <c r="E525" s="10">
        <v>42.9</v>
      </c>
      <c r="F525" s="16">
        <f t="shared" si="8"/>
        <v>0.23611111111111149</v>
      </c>
    </row>
    <row r="526" spans="2:6" x14ac:dyDescent="0.3">
      <c r="B526" s="3" t="s">
        <v>57</v>
      </c>
      <c r="C526" s="3">
        <v>518</v>
      </c>
      <c r="D526" s="3">
        <v>518</v>
      </c>
      <c r="E526" s="10">
        <v>43.6</v>
      </c>
      <c r="F526" s="16">
        <f t="shared" si="8"/>
        <v>0.16666666666666705</v>
      </c>
    </row>
    <row r="527" spans="2:6" x14ac:dyDescent="0.3">
      <c r="B527" s="3" t="s">
        <v>57</v>
      </c>
      <c r="C527" s="3">
        <v>519</v>
      </c>
      <c r="D527" s="3">
        <v>519</v>
      </c>
      <c r="E527" s="10">
        <v>44.1</v>
      </c>
      <c r="F527" s="16">
        <f t="shared" si="8"/>
        <v>0.12499999999999981</v>
      </c>
    </row>
    <row r="528" spans="2:6" x14ac:dyDescent="0.3">
      <c r="B528" s="3" t="s">
        <v>57</v>
      </c>
      <c r="C528" s="3">
        <v>520</v>
      </c>
      <c r="D528" s="3">
        <v>520</v>
      </c>
      <c r="E528" s="10">
        <v>44.5</v>
      </c>
      <c r="F528" s="16">
        <f t="shared" si="8"/>
        <v>0.11111111111111072</v>
      </c>
    </row>
    <row r="529" spans="2:6" x14ac:dyDescent="0.3">
      <c r="B529" s="3" t="s">
        <v>57</v>
      </c>
      <c r="C529" s="3">
        <v>521</v>
      </c>
      <c r="D529" s="3">
        <v>521</v>
      </c>
      <c r="E529" s="10">
        <v>44.9</v>
      </c>
      <c r="F529" s="16">
        <f t="shared" si="8"/>
        <v>0.12499999999999981</v>
      </c>
    </row>
    <row r="530" spans="2:6" x14ac:dyDescent="0.3">
      <c r="B530" s="3" t="s">
        <v>57</v>
      </c>
      <c r="C530" s="3">
        <v>522</v>
      </c>
      <c r="D530" s="3">
        <v>522</v>
      </c>
      <c r="E530" s="10">
        <v>45.4</v>
      </c>
      <c r="F530" s="16">
        <f t="shared" si="8"/>
        <v>-5.5555555555555358E-2</v>
      </c>
    </row>
    <row r="531" spans="2:6" x14ac:dyDescent="0.3">
      <c r="B531" s="3" t="s">
        <v>57</v>
      </c>
      <c r="C531" s="3">
        <v>523</v>
      </c>
      <c r="D531" s="3">
        <v>523</v>
      </c>
      <c r="E531" s="10">
        <v>44.5</v>
      </c>
      <c r="F531" s="16">
        <f t="shared" si="8"/>
        <v>-0.40277777777777757</v>
      </c>
    </row>
    <row r="532" spans="2:6" x14ac:dyDescent="0.3">
      <c r="B532" s="3" t="s">
        <v>57</v>
      </c>
      <c r="C532" s="3">
        <v>524</v>
      </c>
      <c r="D532" s="3">
        <v>524</v>
      </c>
      <c r="E532" s="10">
        <v>42.5</v>
      </c>
      <c r="F532" s="16">
        <f t="shared" ref="F532:F595" si="9">($E533-$E531)/2/3.6</f>
        <v>-0.69444444444444442</v>
      </c>
    </row>
    <row r="533" spans="2:6" x14ac:dyDescent="0.3">
      <c r="B533" s="3" t="s">
        <v>57</v>
      </c>
      <c r="C533" s="3">
        <v>525</v>
      </c>
      <c r="D533" s="3">
        <v>525</v>
      </c>
      <c r="E533" s="10">
        <v>39.5</v>
      </c>
      <c r="F533" s="16">
        <f t="shared" si="9"/>
        <v>-0.83333333333333326</v>
      </c>
    </row>
    <row r="534" spans="2:6" x14ac:dyDescent="0.3">
      <c r="B534" s="3" t="s">
        <v>57</v>
      </c>
      <c r="C534" s="3">
        <v>526</v>
      </c>
      <c r="D534" s="3">
        <v>526</v>
      </c>
      <c r="E534" s="10">
        <v>36.5</v>
      </c>
      <c r="F534" s="16">
        <f t="shared" si="9"/>
        <v>-0.83333333333333326</v>
      </c>
    </row>
    <row r="535" spans="2:6" x14ac:dyDescent="0.3">
      <c r="B535" s="3" t="s">
        <v>57</v>
      </c>
      <c r="C535" s="3">
        <v>527</v>
      </c>
      <c r="D535" s="3">
        <v>527</v>
      </c>
      <c r="E535" s="10">
        <v>33.5</v>
      </c>
      <c r="F535" s="16">
        <f t="shared" si="9"/>
        <v>-0.84722222222222243</v>
      </c>
    </row>
    <row r="536" spans="2:6" x14ac:dyDescent="0.3">
      <c r="B536" s="3" t="s">
        <v>57</v>
      </c>
      <c r="C536" s="3">
        <v>528</v>
      </c>
      <c r="D536" s="3">
        <v>528</v>
      </c>
      <c r="E536" s="10">
        <v>30.4</v>
      </c>
      <c r="F536" s="16">
        <f t="shared" si="9"/>
        <v>-0.90277777777777779</v>
      </c>
    </row>
    <row r="537" spans="2:6" x14ac:dyDescent="0.3">
      <c r="B537" s="3" t="s">
        <v>57</v>
      </c>
      <c r="C537" s="3">
        <v>529</v>
      </c>
      <c r="D537" s="3">
        <v>529</v>
      </c>
      <c r="E537" s="10">
        <v>27</v>
      </c>
      <c r="F537" s="16">
        <f t="shared" si="9"/>
        <v>-0.94444444444444398</v>
      </c>
    </row>
    <row r="538" spans="2:6" x14ac:dyDescent="0.3">
      <c r="B538" s="3" t="s">
        <v>57</v>
      </c>
      <c r="C538" s="3">
        <v>530</v>
      </c>
      <c r="D538" s="3">
        <v>530</v>
      </c>
      <c r="E538" s="10">
        <v>23.6</v>
      </c>
      <c r="F538" s="16">
        <f t="shared" si="9"/>
        <v>-0.83333333333333326</v>
      </c>
    </row>
    <row r="539" spans="2:6" x14ac:dyDescent="0.3">
      <c r="B539" s="3" t="s">
        <v>57</v>
      </c>
      <c r="C539" s="3">
        <v>531</v>
      </c>
      <c r="D539" s="3">
        <v>531</v>
      </c>
      <c r="E539" s="10">
        <v>21</v>
      </c>
      <c r="F539" s="16">
        <f t="shared" si="9"/>
        <v>-0.43055555555555575</v>
      </c>
    </row>
    <row r="540" spans="2:6" x14ac:dyDescent="0.3">
      <c r="B540" s="3" t="s">
        <v>57</v>
      </c>
      <c r="C540" s="3">
        <v>532</v>
      </c>
      <c r="D540" s="3">
        <v>532</v>
      </c>
      <c r="E540" s="10">
        <v>20.5</v>
      </c>
      <c r="F540" s="16">
        <f t="shared" si="9"/>
        <v>0.18055555555555566</v>
      </c>
    </row>
    <row r="541" spans="2:6" x14ac:dyDescent="0.3">
      <c r="B541" s="3" t="s">
        <v>57</v>
      </c>
      <c r="C541" s="3">
        <v>533</v>
      </c>
      <c r="D541" s="3">
        <v>533</v>
      </c>
      <c r="E541" s="10">
        <v>22.3</v>
      </c>
      <c r="F541" s="16">
        <f t="shared" si="9"/>
        <v>0.59722222222222232</v>
      </c>
    </row>
    <row r="542" spans="2:6" x14ac:dyDescent="0.3">
      <c r="B542" s="3" t="s">
        <v>57</v>
      </c>
      <c r="C542" s="3">
        <v>534</v>
      </c>
      <c r="D542" s="3">
        <v>534</v>
      </c>
      <c r="E542" s="10">
        <v>24.8</v>
      </c>
      <c r="F542" s="16">
        <f t="shared" si="9"/>
        <v>0.77777777777777746</v>
      </c>
    </row>
    <row r="543" spans="2:6" x14ac:dyDescent="0.3">
      <c r="B543" s="3" t="s">
        <v>57</v>
      </c>
      <c r="C543" s="3">
        <v>535</v>
      </c>
      <c r="D543" s="3">
        <v>535</v>
      </c>
      <c r="E543" s="10">
        <v>27.9</v>
      </c>
      <c r="F543" s="16">
        <f t="shared" si="9"/>
        <v>0.76388888888888884</v>
      </c>
    </row>
    <row r="544" spans="2:6" x14ac:dyDescent="0.3">
      <c r="B544" s="3" t="s">
        <v>57</v>
      </c>
      <c r="C544" s="3">
        <v>536</v>
      </c>
      <c r="D544" s="3">
        <v>536</v>
      </c>
      <c r="E544" s="10">
        <v>30.3</v>
      </c>
      <c r="F544" s="16">
        <f t="shared" si="9"/>
        <v>0.73611111111111172</v>
      </c>
    </row>
    <row r="545" spans="2:6" x14ac:dyDescent="0.3">
      <c r="B545" s="3" t="s">
        <v>57</v>
      </c>
      <c r="C545" s="3">
        <v>537</v>
      </c>
      <c r="D545" s="3">
        <v>537</v>
      </c>
      <c r="E545" s="10">
        <v>33.200000000000003</v>
      </c>
      <c r="F545" s="16">
        <f t="shared" si="9"/>
        <v>0.70833333333333304</v>
      </c>
    </row>
    <row r="546" spans="2:6" x14ac:dyDescent="0.3">
      <c r="B546" s="3" t="s">
        <v>57</v>
      </c>
      <c r="C546" s="3">
        <v>538</v>
      </c>
      <c r="D546" s="3">
        <v>538</v>
      </c>
      <c r="E546" s="10">
        <v>35.4</v>
      </c>
      <c r="F546" s="16">
        <f t="shared" si="9"/>
        <v>0.6666666666666663</v>
      </c>
    </row>
    <row r="547" spans="2:6" x14ac:dyDescent="0.3">
      <c r="B547" s="3" t="s">
        <v>57</v>
      </c>
      <c r="C547" s="3">
        <v>539</v>
      </c>
      <c r="D547" s="3">
        <v>539</v>
      </c>
      <c r="E547" s="10">
        <v>38</v>
      </c>
      <c r="F547" s="16">
        <f t="shared" si="9"/>
        <v>0.65277777777777812</v>
      </c>
    </row>
    <row r="548" spans="2:6" x14ac:dyDescent="0.3">
      <c r="B548" s="3" t="s">
        <v>57</v>
      </c>
      <c r="C548" s="3">
        <v>540</v>
      </c>
      <c r="D548" s="3">
        <v>540</v>
      </c>
      <c r="E548" s="10">
        <v>40.1</v>
      </c>
      <c r="F548" s="16">
        <f t="shared" si="9"/>
        <v>0.65277777777777812</v>
      </c>
    </row>
    <row r="549" spans="2:6" x14ac:dyDescent="0.3">
      <c r="B549" s="3" t="s">
        <v>57</v>
      </c>
      <c r="C549" s="3">
        <v>541</v>
      </c>
      <c r="D549" s="3">
        <v>541</v>
      </c>
      <c r="E549" s="10">
        <v>42.7</v>
      </c>
      <c r="F549" s="16">
        <f t="shared" si="9"/>
        <v>0.61111111111111094</v>
      </c>
    </row>
    <row r="550" spans="2:6" x14ac:dyDescent="0.3">
      <c r="B550" s="3" t="s">
        <v>57</v>
      </c>
      <c r="C550" s="3">
        <v>542</v>
      </c>
      <c r="D550" s="3">
        <v>542</v>
      </c>
      <c r="E550" s="10">
        <v>44.5</v>
      </c>
      <c r="F550" s="16">
        <f t="shared" si="9"/>
        <v>0.49999999999999922</v>
      </c>
    </row>
    <row r="551" spans="2:6" x14ac:dyDescent="0.3">
      <c r="B551" s="3" t="s">
        <v>57</v>
      </c>
      <c r="C551" s="3">
        <v>543</v>
      </c>
      <c r="D551" s="3">
        <v>543</v>
      </c>
      <c r="E551" s="10">
        <v>46.3</v>
      </c>
      <c r="F551" s="16">
        <f t="shared" si="9"/>
        <v>0.43055555555555575</v>
      </c>
    </row>
    <row r="552" spans="2:6" x14ac:dyDescent="0.3">
      <c r="B552" s="3" t="s">
        <v>57</v>
      </c>
      <c r="C552" s="3">
        <v>544</v>
      </c>
      <c r="D552" s="3">
        <v>544</v>
      </c>
      <c r="E552" s="10">
        <v>47.6</v>
      </c>
      <c r="F552" s="16">
        <f t="shared" si="9"/>
        <v>0.34722222222222221</v>
      </c>
    </row>
    <row r="553" spans="2:6" x14ac:dyDescent="0.3">
      <c r="B553" s="3" t="s">
        <v>57</v>
      </c>
      <c r="C553" s="3">
        <v>545</v>
      </c>
      <c r="D553" s="3">
        <v>545</v>
      </c>
      <c r="E553" s="10">
        <v>48.8</v>
      </c>
      <c r="F553" s="16">
        <f t="shared" si="9"/>
        <v>0.29166666666666685</v>
      </c>
    </row>
    <row r="554" spans="2:6" x14ac:dyDescent="0.3">
      <c r="B554" s="3" t="s">
        <v>57</v>
      </c>
      <c r="C554" s="3">
        <v>546</v>
      </c>
      <c r="D554" s="3">
        <v>546</v>
      </c>
      <c r="E554" s="10">
        <v>49.7</v>
      </c>
      <c r="F554" s="16">
        <f t="shared" si="9"/>
        <v>0.25000000000000061</v>
      </c>
    </row>
    <row r="555" spans="2:6" x14ac:dyDescent="0.3">
      <c r="B555" s="3" t="s">
        <v>57</v>
      </c>
      <c r="C555" s="3">
        <v>547</v>
      </c>
      <c r="D555" s="3">
        <v>547</v>
      </c>
      <c r="E555" s="10">
        <v>50.6</v>
      </c>
      <c r="F555" s="16">
        <f t="shared" si="9"/>
        <v>0.23611111111111052</v>
      </c>
    </row>
    <row r="556" spans="2:6" x14ac:dyDescent="0.3">
      <c r="B556" s="3" t="s">
        <v>57</v>
      </c>
      <c r="C556" s="3">
        <v>548</v>
      </c>
      <c r="D556" s="3">
        <v>548</v>
      </c>
      <c r="E556" s="10">
        <v>51.4</v>
      </c>
      <c r="F556" s="16">
        <f t="shared" si="9"/>
        <v>0.11111111111111072</v>
      </c>
    </row>
    <row r="557" spans="2:6" x14ac:dyDescent="0.3">
      <c r="B557" s="3" t="s">
        <v>57</v>
      </c>
      <c r="C557" s="3">
        <v>549</v>
      </c>
      <c r="D557" s="3">
        <v>549</v>
      </c>
      <c r="E557" s="10">
        <v>51.4</v>
      </c>
      <c r="F557" s="16">
        <f t="shared" si="9"/>
        <v>-0.16666666666666607</v>
      </c>
    </row>
    <row r="558" spans="2:6" x14ac:dyDescent="0.3">
      <c r="B558" s="3" t="s">
        <v>57</v>
      </c>
      <c r="C558" s="3">
        <v>550</v>
      </c>
      <c r="D558" s="3">
        <v>550</v>
      </c>
      <c r="E558" s="10">
        <v>50.2</v>
      </c>
      <c r="F558" s="16">
        <f t="shared" si="9"/>
        <v>-0.50000000000000022</v>
      </c>
    </row>
    <row r="559" spans="2:6" x14ac:dyDescent="0.3">
      <c r="B559" s="3" t="s">
        <v>57</v>
      </c>
      <c r="C559" s="3">
        <v>551</v>
      </c>
      <c r="D559" s="3">
        <v>551</v>
      </c>
      <c r="E559" s="10">
        <v>47.8</v>
      </c>
      <c r="F559" s="16">
        <f t="shared" si="9"/>
        <v>-0.76388888888888884</v>
      </c>
    </row>
    <row r="560" spans="2:6" x14ac:dyDescent="0.3">
      <c r="B560" s="3" t="s">
        <v>57</v>
      </c>
      <c r="C560" s="3">
        <v>552</v>
      </c>
      <c r="D560" s="3">
        <v>552</v>
      </c>
      <c r="E560" s="10">
        <v>44.7</v>
      </c>
      <c r="F560" s="16">
        <f t="shared" si="9"/>
        <v>-0.87499999999999956</v>
      </c>
    </row>
    <row r="561" spans="2:6" x14ac:dyDescent="0.3">
      <c r="B561" s="3" t="s">
        <v>57</v>
      </c>
      <c r="C561" s="3">
        <v>553</v>
      </c>
      <c r="D561" s="3">
        <v>553</v>
      </c>
      <c r="E561" s="10">
        <v>41.5</v>
      </c>
      <c r="F561" s="16">
        <f t="shared" si="9"/>
        <v>-0.90277777777777779</v>
      </c>
    </row>
    <row r="562" spans="2:6" x14ac:dyDescent="0.3">
      <c r="B562" s="3" t="s">
        <v>57</v>
      </c>
      <c r="C562" s="3">
        <v>554</v>
      </c>
      <c r="D562" s="3">
        <v>554</v>
      </c>
      <c r="E562" s="10">
        <v>38.200000000000003</v>
      </c>
      <c r="F562" s="16">
        <f t="shared" si="9"/>
        <v>-0.84722222222222243</v>
      </c>
    </row>
    <row r="563" spans="2:6" x14ac:dyDescent="0.3">
      <c r="B563" s="3" t="s">
        <v>57</v>
      </c>
      <c r="C563" s="3">
        <v>555</v>
      </c>
      <c r="D563" s="3">
        <v>555</v>
      </c>
      <c r="E563" s="10">
        <v>35.4</v>
      </c>
      <c r="F563" s="16">
        <f t="shared" si="9"/>
        <v>-0.7777777777777779</v>
      </c>
    </row>
    <row r="564" spans="2:6" x14ac:dyDescent="0.3">
      <c r="B564" s="3" t="s">
        <v>57</v>
      </c>
      <c r="C564" s="3">
        <v>556</v>
      </c>
      <c r="D564" s="3">
        <v>556</v>
      </c>
      <c r="E564" s="10">
        <v>32.6</v>
      </c>
      <c r="F564" s="16">
        <f t="shared" si="9"/>
        <v>-0.79166666666666652</v>
      </c>
    </row>
    <row r="565" spans="2:6" x14ac:dyDescent="0.3">
      <c r="B565" s="3" t="s">
        <v>57</v>
      </c>
      <c r="C565" s="3">
        <v>557</v>
      </c>
      <c r="D565" s="3">
        <v>557</v>
      </c>
      <c r="E565" s="10">
        <v>29.7</v>
      </c>
      <c r="F565" s="16">
        <f t="shared" si="9"/>
        <v>-0.84722222222222243</v>
      </c>
    </row>
    <row r="566" spans="2:6" x14ac:dyDescent="0.3">
      <c r="B566" s="3" t="s">
        <v>57</v>
      </c>
      <c r="C566" s="3">
        <v>558</v>
      </c>
      <c r="D566" s="3">
        <v>558</v>
      </c>
      <c r="E566" s="10">
        <v>26.5</v>
      </c>
      <c r="F566" s="16">
        <f t="shared" si="9"/>
        <v>-0.87500000000000011</v>
      </c>
    </row>
    <row r="567" spans="2:6" x14ac:dyDescent="0.3">
      <c r="B567" s="3" t="s">
        <v>57</v>
      </c>
      <c r="C567" s="3">
        <v>559</v>
      </c>
      <c r="D567" s="3">
        <v>559</v>
      </c>
      <c r="E567" s="10">
        <v>23.4</v>
      </c>
      <c r="F567" s="16">
        <f t="shared" si="9"/>
        <v>-0.84722222222222243</v>
      </c>
    </row>
    <row r="568" spans="2:6" x14ac:dyDescent="0.3">
      <c r="B568" s="3" t="s">
        <v>57</v>
      </c>
      <c r="C568" s="3">
        <v>560</v>
      </c>
      <c r="D568" s="3">
        <v>560</v>
      </c>
      <c r="E568" s="10">
        <v>20.399999999999999</v>
      </c>
      <c r="F568" s="16">
        <f t="shared" si="9"/>
        <v>-0.8194444444444442</v>
      </c>
    </row>
    <row r="569" spans="2:6" x14ac:dyDescent="0.3">
      <c r="B569" s="3" t="s">
        <v>57</v>
      </c>
      <c r="C569" s="3">
        <v>561</v>
      </c>
      <c r="D569" s="3">
        <v>561</v>
      </c>
      <c r="E569" s="10">
        <v>17.5</v>
      </c>
      <c r="F569" s="16">
        <f t="shared" si="9"/>
        <v>-0.83333333333333304</v>
      </c>
    </row>
    <row r="570" spans="2:6" x14ac:dyDescent="0.3">
      <c r="B570" s="3" t="s">
        <v>57</v>
      </c>
      <c r="C570" s="3">
        <v>562</v>
      </c>
      <c r="D570" s="3">
        <v>562</v>
      </c>
      <c r="E570" s="10">
        <v>14.4</v>
      </c>
      <c r="F570" s="16">
        <f t="shared" si="9"/>
        <v>-0.81944444444444442</v>
      </c>
    </row>
    <row r="571" spans="2:6" x14ac:dyDescent="0.3">
      <c r="B571" s="3" t="s">
        <v>57</v>
      </c>
      <c r="C571" s="3">
        <v>563</v>
      </c>
      <c r="D571" s="3">
        <v>563</v>
      </c>
      <c r="E571" s="10">
        <v>11.6</v>
      </c>
      <c r="F571" s="16">
        <f t="shared" si="9"/>
        <v>-0.83333333333333326</v>
      </c>
    </row>
    <row r="572" spans="2:6" x14ac:dyDescent="0.3">
      <c r="B572" s="3" t="s">
        <v>57</v>
      </c>
      <c r="C572" s="3">
        <v>564</v>
      </c>
      <c r="D572" s="3">
        <v>564</v>
      </c>
      <c r="E572" s="10">
        <v>8.4</v>
      </c>
      <c r="F572" s="16">
        <f t="shared" si="9"/>
        <v>-0.83333333333333326</v>
      </c>
    </row>
    <row r="573" spans="2:6" x14ac:dyDescent="0.3">
      <c r="B573" s="3" t="s">
        <v>57</v>
      </c>
      <c r="C573" s="3">
        <v>565</v>
      </c>
      <c r="D573" s="3">
        <v>565</v>
      </c>
      <c r="E573" s="10">
        <v>5.6</v>
      </c>
      <c r="F573" s="16">
        <f t="shared" si="9"/>
        <v>-0.80555555555555558</v>
      </c>
    </row>
    <row r="574" spans="2:6" x14ac:dyDescent="0.3">
      <c r="B574" s="3" t="s">
        <v>57</v>
      </c>
      <c r="C574" s="3">
        <v>566</v>
      </c>
      <c r="D574" s="3">
        <v>566</v>
      </c>
      <c r="E574" s="10">
        <v>2.6</v>
      </c>
      <c r="F574" s="16">
        <f t="shared" si="9"/>
        <v>-0.77777777777777768</v>
      </c>
    </row>
    <row r="575" spans="2:6" x14ac:dyDescent="0.3">
      <c r="B575" s="3" t="s">
        <v>57</v>
      </c>
      <c r="C575" s="3">
        <v>567</v>
      </c>
      <c r="D575" s="3">
        <v>567</v>
      </c>
      <c r="E575" s="10">
        <v>0</v>
      </c>
      <c r="F575" s="16">
        <f t="shared" si="9"/>
        <v>-0.3611111111111111</v>
      </c>
    </row>
    <row r="576" spans="2:6" x14ac:dyDescent="0.3">
      <c r="B576" s="3" t="s">
        <v>57</v>
      </c>
      <c r="C576" s="3">
        <v>568</v>
      </c>
      <c r="D576" s="3">
        <v>568</v>
      </c>
      <c r="E576" s="10">
        <v>0</v>
      </c>
      <c r="F576" s="16">
        <f t="shared" si="9"/>
        <v>0</v>
      </c>
    </row>
    <row r="577" spans="2:6" x14ac:dyDescent="0.3">
      <c r="B577" s="3" t="s">
        <v>57</v>
      </c>
      <c r="C577" s="3">
        <v>569</v>
      </c>
      <c r="D577" s="3">
        <v>569</v>
      </c>
      <c r="E577" s="10">
        <v>0</v>
      </c>
      <c r="F577" s="16">
        <f t="shared" si="9"/>
        <v>0</v>
      </c>
    </row>
    <row r="578" spans="2:6" x14ac:dyDescent="0.3">
      <c r="B578" s="3" t="s">
        <v>57</v>
      </c>
      <c r="C578" s="3">
        <v>570</v>
      </c>
      <c r="D578" s="3">
        <v>570</v>
      </c>
      <c r="E578" s="10">
        <v>0</v>
      </c>
      <c r="F578" s="16">
        <f t="shared" si="9"/>
        <v>0</v>
      </c>
    </row>
    <row r="579" spans="2:6" x14ac:dyDescent="0.3">
      <c r="B579" s="3" t="s">
        <v>57</v>
      </c>
      <c r="C579" s="3">
        <v>571</v>
      </c>
      <c r="D579" s="3">
        <v>571</v>
      </c>
      <c r="E579" s="10">
        <v>0</v>
      </c>
      <c r="F579" s="16">
        <f t="shared" si="9"/>
        <v>0</v>
      </c>
    </row>
    <row r="580" spans="2:6" x14ac:dyDescent="0.3">
      <c r="B580" s="3" t="s">
        <v>57</v>
      </c>
      <c r="C580" s="3">
        <v>572</v>
      </c>
      <c r="D580" s="3">
        <v>572</v>
      </c>
      <c r="E580" s="10">
        <v>0</v>
      </c>
      <c r="F580" s="16">
        <f t="shared" si="9"/>
        <v>0</v>
      </c>
    </row>
    <row r="581" spans="2:6" x14ac:dyDescent="0.3">
      <c r="B581" s="3" t="s">
        <v>57</v>
      </c>
      <c r="C581" s="3">
        <v>573</v>
      </c>
      <c r="D581" s="3">
        <v>573</v>
      </c>
      <c r="E581" s="10">
        <v>0</v>
      </c>
      <c r="F581" s="16">
        <f t="shared" si="9"/>
        <v>0</v>
      </c>
    </row>
    <row r="582" spans="2:6" x14ac:dyDescent="0.3">
      <c r="B582" s="3" t="s">
        <v>57</v>
      </c>
      <c r="C582" s="3">
        <v>574</v>
      </c>
      <c r="D582" s="3">
        <v>574</v>
      </c>
      <c r="E582" s="10">
        <v>0</v>
      </c>
      <c r="F582" s="16">
        <f t="shared" si="9"/>
        <v>0</v>
      </c>
    </row>
    <row r="583" spans="2:6" x14ac:dyDescent="0.3">
      <c r="B583" s="3" t="s">
        <v>57</v>
      </c>
      <c r="C583" s="3">
        <v>575</v>
      </c>
      <c r="D583" s="3">
        <v>575</v>
      </c>
      <c r="E583" s="10">
        <v>0</v>
      </c>
      <c r="F583" s="16">
        <f t="shared" si="9"/>
        <v>0</v>
      </c>
    </row>
    <row r="584" spans="2:6" x14ac:dyDescent="0.3">
      <c r="B584" s="3" t="s">
        <v>57</v>
      </c>
      <c r="C584" s="3">
        <v>576</v>
      </c>
      <c r="D584" s="3">
        <v>576</v>
      </c>
      <c r="E584" s="10">
        <v>0</v>
      </c>
      <c r="F584" s="16">
        <f t="shared" si="9"/>
        <v>0</v>
      </c>
    </row>
    <row r="585" spans="2:6" x14ac:dyDescent="0.3">
      <c r="B585" s="3" t="s">
        <v>57</v>
      </c>
      <c r="C585" s="3">
        <v>577</v>
      </c>
      <c r="D585" s="3">
        <v>577</v>
      </c>
      <c r="E585" s="10">
        <v>0</v>
      </c>
      <c r="F585" s="16">
        <f t="shared" si="9"/>
        <v>0</v>
      </c>
    </row>
    <row r="586" spans="2:6" x14ac:dyDescent="0.3">
      <c r="B586" s="3" t="s">
        <v>57</v>
      </c>
      <c r="C586" s="3">
        <v>578</v>
      </c>
      <c r="D586" s="3">
        <v>578</v>
      </c>
      <c r="E586" s="10">
        <v>0</v>
      </c>
      <c r="F586" s="16">
        <f t="shared" si="9"/>
        <v>0</v>
      </c>
    </row>
    <row r="587" spans="2:6" x14ac:dyDescent="0.3">
      <c r="B587" s="3" t="s">
        <v>57</v>
      </c>
      <c r="C587" s="3">
        <v>579</v>
      </c>
      <c r="D587" s="3">
        <v>579</v>
      </c>
      <c r="E587" s="10">
        <v>0</v>
      </c>
      <c r="F587" s="16">
        <f t="shared" si="9"/>
        <v>0</v>
      </c>
    </row>
    <row r="588" spans="2:6" x14ac:dyDescent="0.3">
      <c r="B588" s="3" t="s">
        <v>57</v>
      </c>
      <c r="C588" s="3">
        <v>580</v>
      </c>
      <c r="D588" s="3">
        <v>580</v>
      </c>
      <c r="E588" s="10">
        <v>0</v>
      </c>
      <c r="F588" s="16">
        <f t="shared" si="9"/>
        <v>0</v>
      </c>
    </row>
    <row r="589" spans="2:6" x14ac:dyDescent="0.3">
      <c r="B589" s="3" t="s">
        <v>57</v>
      </c>
      <c r="C589" s="3">
        <v>581</v>
      </c>
      <c r="D589" s="3">
        <v>581</v>
      </c>
      <c r="E589" s="10">
        <v>0</v>
      </c>
      <c r="F589" s="16">
        <f t="shared" si="9"/>
        <v>0</v>
      </c>
    </row>
    <row r="590" spans="2:6" x14ac:dyDescent="0.3">
      <c r="B590" s="3" t="s">
        <v>57</v>
      </c>
      <c r="C590" s="3">
        <v>582</v>
      </c>
      <c r="D590" s="3">
        <v>582</v>
      </c>
      <c r="E590" s="10">
        <v>0</v>
      </c>
      <c r="F590" s="16">
        <f t="shared" si="9"/>
        <v>0</v>
      </c>
    </row>
    <row r="591" spans="2:6" x14ac:dyDescent="0.3">
      <c r="B591" s="3" t="s">
        <v>57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3">
      <c r="B592" s="3" t="s">
        <v>57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3">
      <c r="B593" s="3" t="s">
        <v>57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3">
      <c r="B594" s="3" t="s">
        <v>57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3">
      <c r="B595" s="3" t="s">
        <v>57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3">
      <c r="B596" s="3" t="s">
        <v>57</v>
      </c>
      <c r="C596" s="3">
        <v>588</v>
      </c>
      <c r="D596" s="3">
        <v>588</v>
      </c>
      <c r="E596" s="10">
        <v>0</v>
      </c>
      <c r="F596" s="16">
        <f t="shared" ref="F596:F659" si="10">($E597-$E595)/2/3.6</f>
        <v>0</v>
      </c>
    </row>
    <row r="597" spans="2:6" x14ac:dyDescent="0.3">
      <c r="B597" s="3" t="s">
        <v>57</v>
      </c>
      <c r="C597" s="3">
        <v>589</v>
      </c>
      <c r="D597" s="3">
        <v>589</v>
      </c>
      <c r="E597" s="10">
        <v>0</v>
      </c>
      <c r="F597" s="16">
        <f t="shared" si="10"/>
        <v>0</v>
      </c>
    </row>
    <row r="598" spans="2:6" x14ac:dyDescent="0.3">
      <c r="B598" s="4" t="s">
        <v>58</v>
      </c>
      <c r="C598" s="4">
        <v>590</v>
      </c>
      <c r="D598" s="4">
        <v>1</v>
      </c>
      <c r="E598" s="11">
        <v>0</v>
      </c>
      <c r="F598" s="16">
        <f t="shared" si="10"/>
        <v>0</v>
      </c>
    </row>
    <row r="599" spans="2:6" x14ac:dyDescent="0.3">
      <c r="B599" s="4" t="s">
        <v>58</v>
      </c>
      <c r="C599" s="4">
        <v>591</v>
      </c>
      <c r="D599" s="4">
        <v>2</v>
      </c>
      <c r="E599" s="11">
        <v>0</v>
      </c>
      <c r="F599" s="16">
        <f t="shared" si="10"/>
        <v>0</v>
      </c>
    </row>
    <row r="600" spans="2:6" x14ac:dyDescent="0.3">
      <c r="B600" s="4" t="s">
        <v>58</v>
      </c>
      <c r="C600" s="4">
        <v>592</v>
      </c>
      <c r="D600" s="4">
        <v>3</v>
      </c>
      <c r="E600" s="11">
        <v>0</v>
      </c>
      <c r="F600" s="16">
        <f t="shared" si="10"/>
        <v>0</v>
      </c>
    </row>
    <row r="601" spans="2:6" x14ac:dyDescent="0.3">
      <c r="B601" s="4" t="s">
        <v>58</v>
      </c>
      <c r="C601" s="4">
        <v>593</v>
      </c>
      <c r="D601" s="4">
        <v>4</v>
      </c>
      <c r="E601" s="11">
        <v>0</v>
      </c>
      <c r="F601" s="16">
        <f t="shared" si="10"/>
        <v>0</v>
      </c>
    </row>
    <row r="602" spans="2:6" x14ac:dyDescent="0.3">
      <c r="B602" s="4" t="s">
        <v>58</v>
      </c>
      <c r="C602" s="4">
        <v>594</v>
      </c>
      <c r="D602" s="4">
        <v>5</v>
      </c>
      <c r="E602" s="11">
        <v>0</v>
      </c>
      <c r="F602" s="16">
        <f t="shared" si="10"/>
        <v>0</v>
      </c>
    </row>
    <row r="603" spans="2:6" x14ac:dyDescent="0.3">
      <c r="B603" s="4" t="s">
        <v>58</v>
      </c>
      <c r="C603" s="4">
        <v>595</v>
      </c>
      <c r="D603" s="4">
        <v>6</v>
      </c>
      <c r="E603" s="11">
        <v>0</v>
      </c>
      <c r="F603" s="16">
        <f t="shared" si="10"/>
        <v>0</v>
      </c>
    </row>
    <row r="604" spans="2:6" x14ac:dyDescent="0.3">
      <c r="B604" s="4" t="s">
        <v>58</v>
      </c>
      <c r="C604" s="4">
        <v>596</v>
      </c>
      <c r="D604" s="4">
        <v>7</v>
      </c>
      <c r="E604" s="11">
        <v>0</v>
      </c>
      <c r="F604" s="16">
        <f t="shared" si="10"/>
        <v>0</v>
      </c>
    </row>
    <row r="605" spans="2:6" x14ac:dyDescent="0.3">
      <c r="B605" s="4" t="s">
        <v>58</v>
      </c>
      <c r="C605" s="4">
        <v>597</v>
      </c>
      <c r="D605" s="4">
        <v>8</v>
      </c>
      <c r="E605" s="11">
        <v>0</v>
      </c>
      <c r="F605" s="16">
        <f t="shared" si="10"/>
        <v>0</v>
      </c>
    </row>
    <row r="606" spans="2:6" x14ac:dyDescent="0.3">
      <c r="B606" s="4" t="s">
        <v>58</v>
      </c>
      <c r="C606" s="4">
        <v>598</v>
      </c>
      <c r="D606" s="4">
        <v>9</v>
      </c>
      <c r="E606" s="11">
        <v>0</v>
      </c>
      <c r="F606" s="16">
        <f t="shared" si="10"/>
        <v>0</v>
      </c>
    </row>
    <row r="607" spans="2:6" x14ac:dyDescent="0.3">
      <c r="B607" s="4" t="s">
        <v>58</v>
      </c>
      <c r="C607" s="4">
        <v>599</v>
      </c>
      <c r="D607" s="4">
        <v>10</v>
      </c>
      <c r="E607" s="11">
        <v>0</v>
      </c>
      <c r="F607" s="16">
        <f t="shared" si="10"/>
        <v>0</v>
      </c>
    </row>
    <row r="608" spans="2:6" x14ac:dyDescent="0.3">
      <c r="B608" s="4" t="s">
        <v>58</v>
      </c>
      <c r="C608" s="4">
        <v>600</v>
      </c>
      <c r="D608" s="4">
        <v>11</v>
      </c>
      <c r="E608" s="11">
        <v>0</v>
      </c>
      <c r="F608" s="16">
        <f t="shared" si="10"/>
        <v>0.22222222222222224</v>
      </c>
    </row>
    <row r="609" spans="2:6" x14ac:dyDescent="0.3">
      <c r="B609" s="4" t="s">
        <v>58</v>
      </c>
      <c r="C609" s="4">
        <v>601</v>
      </c>
      <c r="D609" s="4">
        <v>12</v>
      </c>
      <c r="E609" s="11">
        <v>1.6</v>
      </c>
      <c r="F609" s="16">
        <f t="shared" si="10"/>
        <v>0.5</v>
      </c>
    </row>
    <row r="610" spans="2:6" x14ac:dyDescent="0.3">
      <c r="B610" s="4" t="s">
        <v>58</v>
      </c>
      <c r="C610" s="4">
        <v>602</v>
      </c>
      <c r="D610" s="4">
        <v>13</v>
      </c>
      <c r="E610" s="11">
        <v>3.6</v>
      </c>
      <c r="F610" s="16">
        <f t="shared" si="10"/>
        <v>0.65277777777777768</v>
      </c>
    </row>
    <row r="611" spans="2:6" x14ac:dyDescent="0.3">
      <c r="B611" s="4" t="s">
        <v>58</v>
      </c>
      <c r="C611" s="4">
        <v>603</v>
      </c>
      <c r="D611" s="4">
        <v>14</v>
      </c>
      <c r="E611" s="11">
        <v>6.3</v>
      </c>
      <c r="F611" s="16">
        <f t="shared" si="10"/>
        <v>0.75</v>
      </c>
    </row>
    <row r="612" spans="2:6" x14ac:dyDescent="0.3">
      <c r="B612" s="4" t="s">
        <v>58</v>
      </c>
      <c r="C612" s="4">
        <v>604</v>
      </c>
      <c r="D612" s="4">
        <v>15</v>
      </c>
      <c r="E612" s="11">
        <v>9</v>
      </c>
      <c r="F612" s="16">
        <f t="shared" si="10"/>
        <v>0.76388888888888895</v>
      </c>
    </row>
    <row r="613" spans="2:6" x14ac:dyDescent="0.3">
      <c r="B613" s="4" t="s">
        <v>58</v>
      </c>
      <c r="C613" s="4">
        <v>605</v>
      </c>
      <c r="D613" s="4">
        <v>16</v>
      </c>
      <c r="E613" s="11">
        <v>11.8</v>
      </c>
      <c r="F613" s="16">
        <f t="shared" si="10"/>
        <v>0.7222222222222221</v>
      </c>
    </row>
    <row r="614" spans="2:6" x14ac:dyDescent="0.3">
      <c r="B614" s="4" t="s">
        <v>58</v>
      </c>
      <c r="C614" s="4">
        <v>606</v>
      </c>
      <c r="D614" s="4">
        <v>17</v>
      </c>
      <c r="E614" s="11">
        <v>14.2</v>
      </c>
      <c r="F614" s="16">
        <f t="shared" si="10"/>
        <v>0.66666666666666674</v>
      </c>
    </row>
    <row r="615" spans="2:6" x14ac:dyDescent="0.3">
      <c r="B615" s="4" t="s">
        <v>58</v>
      </c>
      <c r="C615" s="4">
        <v>607</v>
      </c>
      <c r="D615" s="4">
        <v>18</v>
      </c>
      <c r="E615" s="11">
        <v>16.600000000000001</v>
      </c>
      <c r="F615" s="16">
        <f t="shared" si="10"/>
        <v>0.59722222222222232</v>
      </c>
    </row>
    <row r="616" spans="2:6" x14ac:dyDescent="0.3">
      <c r="B616" s="4" t="s">
        <v>58</v>
      </c>
      <c r="C616" s="4">
        <v>608</v>
      </c>
      <c r="D616" s="4">
        <v>19</v>
      </c>
      <c r="E616" s="11">
        <v>18.5</v>
      </c>
      <c r="F616" s="16">
        <f t="shared" si="10"/>
        <v>0.58333333333333326</v>
      </c>
    </row>
    <row r="617" spans="2:6" x14ac:dyDescent="0.3">
      <c r="B617" s="4" t="s">
        <v>58</v>
      </c>
      <c r="C617" s="4">
        <v>609</v>
      </c>
      <c r="D617" s="4">
        <v>20</v>
      </c>
      <c r="E617" s="11">
        <v>20.8</v>
      </c>
      <c r="F617" s="16">
        <f t="shared" si="10"/>
        <v>0.68055555555555536</v>
      </c>
    </row>
    <row r="618" spans="2:6" x14ac:dyDescent="0.3">
      <c r="B618" s="4" t="s">
        <v>58</v>
      </c>
      <c r="C618" s="4">
        <v>610</v>
      </c>
      <c r="D618" s="4">
        <v>21</v>
      </c>
      <c r="E618" s="11">
        <v>23.4</v>
      </c>
      <c r="F618" s="16">
        <f t="shared" si="10"/>
        <v>0.84722222222222188</v>
      </c>
    </row>
    <row r="619" spans="2:6" x14ac:dyDescent="0.3">
      <c r="B619" s="4" t="s">
        <v>58</v>
      </c>
      <c r="C619" s="4">
        <v>611</v>
      </c>
      <c r="D619" s="4">
        <v>22</v>
      </c>
      <c r="E619" s="11">
        <v>26.9</v>
      </c>
      <c r="F619" s="16">
        <f t="shared" si="10"/>
        <v>0.95833333333333359</v>
      </c>
    </row>
    <row r="620" spans="2:6" x14ac:dyDescent="0.3">
      <c r="B620" s="4" t="s">
        <v>58</v>
      </c>
      <c r="C620" s="4">
        <v>612</v>
      </c>
      <c r="D620" s="4">
        <v>23</v>
      </c>
      <c r="E620" s="11">
        <v>30.3</v>
      </c>
      <c r="F620" s="16">
        <f t="shared" si="10"/>
        <v>0.8194444444444442</v>
      </c>
    </row>
    <row r="621" spans="2:6" x14ac:dyDescent="0.3">
      <c r="B621" s="4" t="s">
        <v>58</v>
      </c>
      <c r="C621" s="4">
        <v>613</v>
      </c>
      <c r="D621" s="4">
        <v>24</v>
      </c>
      <c r="E621" s="11">
        <v>32.799999999999997</v>
      </c>
      <c r="F621" s="16">
        <f t="shared" si="10"/>
        <v>0.5277777777777779</v>
      </c>
    </row>
    <row r="622" spans="2:6" x14ac:dyDescent="0.3">
      <c r="B622" s="4" t="s">
        <v>58</v>
      </c>
      <c r="C622" s="4">
        <v>614</v>
      </c>
      <c r="D622" s="4">
        <v>25</v>
      </c>
      <c r="E622" s="11">
        <v>34.1</v>
      </c>
      <c r="F622" s="16">
        <f t="shared" si="10"/>
        <v>0.19444444444444522</v>
      </c>
    </row>
    <row r="623" spans="2:6" x14ac:dyDescent="0.3">
      <c r="B623" s="4" t="s">
        <v>58</v>
      </c>
      <c r="C623" s="4">
        <v>615</v>
      </c>
      <c r="D623" s="4">
        <v>26</v>
      </c>
      <c r="E623" s="11">
        <v>34.200000000000003</v>
      </c>
      <c r="F623" s="16">
        <f t="shared" si="10"/>
        <v>-6.9444444444444448E-2</v>
      </c>
    </row>
    <row r="624" spans="2:6" x14ac:dyDescent="0.3">
      <c r="B624" s="4" t="s">
        <v>58</v>
      </c>
      <c r="C624" s="4">
        <v>616</v>
      </c>
      <c r="D624" s="4">
        <v>27</v>
      </c>
      <c r="E624" s="11">
        <v>33.6</v>
      </c>
      <c r="F624" s="16">
        <f t="shared" si="10"/>
        <v>-0.29166666666666685</v>
      </c>
    </row>
    <row r="625" spans="2:6" x14ac:dyDescent="0.3">
      <c r="B625" s="4" t="s">
        <v>58</v>
      </c>
      <c r="C625" s="4">
        <v>617</v>
      </c>
      <c r="D625" s="4">
        <v>28</v>
      </c>
      <c r="E625" s="11">
        <v>32.1</v>
      </c>
      <c r="F625" s="16">
        <f t="shared" si="10"/>
        <v>-0.50000000000000022</v>
      </c>
    </row>
    <row r="626" spans="2:6" x14ac:dyDescent="0.3">
      <c r="B626" s="4" t="s">
        <v>58</v>
      </c>
      <c r="C626" s="4">
        <v>618</v>
      </c>
      <c r="D626" s="4">
        <v>29</v>
      </c>
      <c r="E626" s="11">
        <v>30</v>
      </c>
      <c r="F626" s="16">
        <f t="shared" si="10"/>
        <v>-0.63888888888888906</v>
      </c>
    </row>
    <row r="627" spans="2:6" x14ac:dyDescent="0.3">
      <c r="B627" s="4" t="s">
        <v>58</v>
      </c>
      <c r="C627" s="4">
        <v>619</v>
      </c>
      <c r="D627" s="4">
        <v>30</v>
      </c>
      <c r="E627" s="11">
        <v>27.5</v>
      </c>
      <c r="F627" s="16">
        <f t="shared" si="10"/>
        <v>-0.68055555555555536</v>
      </c>
    </row>
    <row r="628" spans="2:6" x14ac:dyDescent="0.3">
      <c r="B628" s="4" t="s">
        <v>58</v>
      </c>
      <c r="C628" s="4">
        <v>620</v>
      </c>
      <c r="D628" s="4">
        <v>31</v>
      </c>
      <c r="E628" s="11">
        <v>25.1</v>
      </c>
      <c r="F628" s="16">
        <f t="shared" si="10"/>
        <v>-0.65277777777777768</v>
      </c>
    </row>
    <row r="629" spans="2:6" x14ac:dyDescent="0.3">
      <c r="B629" s="4" t="s">
        <v>58</v>
      </c>
      <c r="C629" s="4">
        <v>621</v>
      </c>
      <c r="D629" s="4">
        <v>32</v>
      </c>
      <c r="E629" s="11">
        <v>22.8</v>
      </c>
      <c r="F629" s="16">
        <f t="shared" si="10"/>
        <v>-0.63888888888888906</v>
      </c>
    </row>
    <row r="630" spans="2:6" x14ac:dyDescent="0.3">
      <c r="B630" s="4" t="s">
        <v>58</v>
      </c>
      <c r="C630" s="4">
        <v>622</v>
      </c>
      <c r="D630" s="4">
        <v>33</v>
      </c>
      <c r="E630" s="11">
        <v>20.5</v>
      </c>
      <c r="F630" s="16">
        <f t="shared" si="10"/>
        <v>-0.6805555555555558</v>
      </c>
    </row>
    <row r="631" spans="2:6" x14ac:dyDescent="0.3">
      <c r="B631" s="4" t="s">
        <v>58</v>
      </c>
      <c r="C631" s="4">
        <v>623</v>
      </c>
      <c r="D631" s="4">
        <v>34</v>
      </c>
      <c r="E631" s="11">
        <v>17.899999999999999</v>
      </c>
      <c r="F631" s="16">
        <f t="shared" si="10"/>
        <v>-0.75</v>
      </c>
    </row>
    <row r="632" spans="2:6" x14ac:dyDescent="0.3">
      <c r="B632" s="4" t="s">
        <v>58</v>
      </c>
      <c r="C632" s="4">
        <v>624</v>
      </c>
      <c r="D632" s="4">
        <v>35</v>
      </c>
      <c r="E632" s="11">
        <v>15.1</v>
      </c>
      <c r="F632" s="16">
        <f t="shared" si="10"/>
        <v>-0.62499999999999978</v>
      </c>
    </row>
    <row r="633" spans="2:6" x14ac:dyDescent="0.3">
      <c r="B633" s="4" t="s">
        <v>58</v>
      </c>
      <c r="C633" s="4">
        <v>625</v>
      </c>
      <c r="D633" s="4">
        <v>36</v>
      </c>
      <c r="E633" s="11">
        <v>13.4</v>
      </c>
      <c r="F633" s="16">
        <f t="shared" si="10"/>
        <v>-0.31944444444444431</v>
      </c>
    </row>
    <row r="634" spans="2:6" x14ac:dyDescent="0.3">
      <c r="B634" s="4" t="s">
        <v>58</v>
      </c>
      <c r="C634" s="4">
        <v>626</v>
      </c>
      <c r="D634" s="4">
        <v>37</v>
      </c>
      <c r="E634" s="11">
        <v>12.8</v>
      </c>
      <c r="F634" s="16">
        <f t="shared" si="10"/>
        <v>4.1666666666666519E-2</v>
      </c>
    </row>
    <row r="635" spans="2:6" x14ac:dyDescent="0.3">
      <c r="B635" s="4" t="s">
        <v>58</v>
      </c>
      <c r="C635" s="4">
        <v>627</v>
      </c>
      <c r="D635" s="4">
        <v>38</v>
      </c>
      <c r="E635" s="11">
        <v>13.7</v>
      </c>
      <c r="F635" s="16">
        <f t="shared" si="10"/>
        <v>0.44444444444444431</v>
      </c>
    </row>
    <row r="636" spans="2:6" x14ac:dyDescent="0.3">
      <c r="B636" s="4" t="s">
        <v>58</v>
      </c>
      <c r="C636" s="4">
        <v>628</v>
      </c>
      <c r="D636" s="4">
        <v>39</v>
      </c>
      <c r="E636" s="11">
        <v>16</v>
      </c>
      <c r="F636" s="16">
        <f t="shared" si="10"/>
        <v>0.61111111111111138</v>
      </c>
    </row>
    <row r="637" spans="2:6" x14ac:dyDescent="0.3">
      <c r="B637" s="4" t="s">
        <v>58</v>
      </c>
      <c r="C637" s="4">
        <v>629</v>
      </c>
      <c r="D637" s="4">
        <v>40</v>
      </c>
      <c r="E637" s="11">
        <v>18.100000000000001</v>
      </c>
      <c r="F637" s="16">
        <f t="shared" si="10"/>
        <v>0.66666666666666674</v>
      </c>
    </row>
    <row r="638" spans="2:6" x14ac:dyDescent="0.3">
      <c r="B638" s="4" t="s">
        <v>58</v>
      </c>
      <c r="C638" s="4">
        <v>630</v>
      </c>
      <c r="D638" s="4">
        <v>41</v>
      </c>
      <c r="E638" s="11">
        <v>20.8</v>
      </c>
      <c r="F638" s="16">
        <f t="shared" si="10"/>
        <v>0.77777777777777746</v>
      </c>
    </row>
    <row r="639" spans="2:6" x14ac:dyDescent="0.3">
      <c r="B639" s="4" t="s">
        <v>58</v>
      </c>
      <c r="C639" s="4">
        <v>631</v>
      </c>
      <c r="D639" s="4">
        <v>42</v>
      </c>
      <c r="E639" s="11">
        <v>23.7</v>
      </c>
      <c r="F639" s="16">
        <f t="shared" si="10"/>
        <v>0.79166666666666652</v>
      </c>
    </row>
    <row r="640" spans="2:6" x14ac:dyDescent="0.3">
      <c r="B640" s="4" t="s">
        <v>58</v>
      </c>
      <c r="C640" s="4">
        <v>632</v>
      </c>
      <c r="D640" s="4">
        <v>43</v>
      </c>
      <c r="E640" s="11">
        <v>26.5</v>
      </c>
      <c r="F640" s="16">
        <f t="shared" si="10"/>
        <v>0.7777777777777779</v>
      </c>
    </row>
    <row r="641" spans="2:6" x14ac:dyDescent="0.3">
      <c r="B641" s="4" t="s">
        <v>58</v>
      </c>
      <c r="C641" s="4">
        <v>633</v>
      </c>
      <c r="D641" s="4">
        <v>44</v>
      </c>
      <c r="E641" s="11">
        <v>29.3</v>
      </c>
      <c r="F641" s="16">
        <f t="shared" si="10"/>
        <v>0.76388888888888884</v>
      </c>
    </row>
    <row r="642" spans="2:6" x14ac:dyDescent="0.3">
      <c r="B642" s="4" t="s">
        <v>58</v>
      </c>
      <c r="C642" s="4">
        <v>634</v>
      </c>
      <c r="D642" s="4">
        <v>45</v>
      </c>
      <c r="E642" s="11">
        <v>32</v>
      </c>
      <c r="F642" s="16">
        <f t="shared" si="10"/>
        <v>0.7222222222222221</v>
      </c>
    </row>
    <row r="643" spans="2:6" x14ac:dyDescent="0.3">
      <c r="B643" s="4" t="s">
        <v>58</v>
      </c>
      <c r="C643" s="4">
        <v>635</v>
      </c>
      <c r="D643" s="4">
        <v>46</v>
      </c>
      <c r="E643" s="11">
        <v>34.5</v>
      </c>
      <c r="F643" s="16">
        <f t="shared" si="10"/>
        <v>0.6666666666666663</v>
      </c>
    </row>
    <row r="644" spans="2:6" x14ac:dyDescent="0.3">
      <c r="B644" s="4" t="s">
        <v>58</v>
      </c>
      <c r="C644" s="4">
        <v>636</v>
      </c>
      <c r="D644" s="4">
        <v>47</v>
      </c>
      <c r="E644" s="11">
        <v>36.799999999999997</v>
      </c>
      <c r="F644" s="16">
        <f t="shared" si="10"/>
        <v>0.56944444444444464</v>
      </c>
    </row>
    <row r="645" spans="2:6" x14ac:dyDescent="0.3">
      <c r="B645" s="4" t="s">
        <v>58</v>
      </c>
      <c r="C645" s="4">
        <v>637</v>
      </c>
      <c r="D645" s="4">
        <v>48</v>
      </c>
      <c r="E645" s="11">
        <v>38.6</v>
      </c>
      <c r="F645" s="16">
        <f t="shared" si="10"/>
        <v>0.41666666666666663</v>
      </c>
    </row>
    <row r="646" spans="2:6" x14ac:dyDescent="0.3">
      <c r="B646" s="4" t="s">
        <v>58</v>
      </c>
      <c r="C646" s="4">
        <v>638</v>
      </c>
      <c r="D646" s="4">
        <v>49</v>
      </c>
      <c r="E646" s="11">
        <v>39.799999999999997</v>
      </c>
      <c r="F646" s="16">
        <f t="shared" si="10"/>
        <v>0.27777777777777779</v>
      </c>
    </row>
    <row r="647" spans="2:6" x14ac:dyDescent="0.3">
      <c r="B647" s="4" t="s">
        <v>58</v>
      </c>
      <c r="C647" s="4">
        <v>639</v>
      </c>
      <c r="D647" s="4">
        <v>50</v>
      </c>
      <c r="E647" s="11">
        <v>40.6</v>
      </c>
      <c r="F647" s="16">
        <f t="shared" si="10"/>
        <v>0.18055555555555614</v>
      </c>
    </row>
    <row r="648" spans="2:6" x14ac:dyDescent="0.3">
      <c r="B648" s="4" t="s">
        <v>58</v>
      </c>
      <c r="C648" s="4">
        <v>640</v>
      </c>
      <c r="D648" s="4">
        <v>51</v>
      </c>
      <c r="E648" s="11">
        <v>41.1</v>
      </c>
      <c r="F648" s="16">
        <f t="shared" si="10"/>
        <v>0.18055555555555516</v>
      </c>
    </row>
    <row r="649" spans="2:6" x14ac:dyDescent="0.3">
      <c r="B649" s="4" t="s">
        <v>58</v>
      </c>
      <c r="C649" s="4">
        <v>641</v>
      </c>
      <c r="D649" s="4">
        <v>52</v>
      </c>
      <c r="E649" s="11">
        <v>41.9</v>
      </c>
      <c r="F649" s="16">
        <f t="shared" si="10"/>
        <v>0.23611111111111052</v>
      </c>
    </row>
    <row r="650" spans="2:6" x14ac:dyDescent="0.3">
      <c r="B650" s="4" t="s">
        <v>58</v>
      </c>
      <c r="C650" s="4">
        <v>642</v>
      </c>
      <c r="D650" s="4">
        <v>53</v>
      </c>
      <c r="E650" s="11">
        <v>42.8</v>
      </c>
      <c r="F650" s="16">
        <f t="shared" si="10"/>
        <v>0.33333333333333315</v>
      </c>
    </row>
    <row r="651" spans="2:6" x14ac:dyDescent="0.3">
      <c r="B651" s="4" t="s">
        <v>58</v>
      </c>
      <c r="C651" s="4">
        <v>643</v>
      </c>
      <c r="D651" s="4">
        <v>54</v>
      </c>
      <c r="E651" s="11">
        <v>44.3</v>
      </c>
      <c r="F651" s="16">
        <f t="shared" si="10"/>
        <v>0.40277777777777857</v>
      </c>
    </row>
    <row r="652" spans="2:6" x14ac:dyDescent="0.3">
      <c r="B652" s="4" t="s">
        <v>58</v>
      </c>
      <c r="C652" s="4">
        <v>644</v>
      </c>
      <c r="D652" s="4">
        <v>55</v>
      </c>
      <c r="E652" s="11">
        <v>45.7</v>
      </c>
      <c r="F652" s="16">
        <f t="shared" si="10"/>
        <v>0.43055555555555575</v>
      </c>
    </row>
    <row r="653" spans="2:6" x14ac:dyDescent="0.3">
      <c r="B653" s="4" t="s">
        <v>58</v>
      </c>
      <c r="C653" s="4">
        <v>645</v>
      </c>
      <c r="D653" s="4">
        <v>56</v>
      </c>
      <c r="E653" s="11">
        <v>47.4</v>
      </c>
      <c r="F653" s="16">
        <f t="shared" si="10"/>
        <v>0.44444444444444386</v>
      </c>
    </row>
    <row r="654" spans="2:6" x14ac:dyDescent="0.3">
      <c r="B654" s="4" t="s">
        <v>58</v>
      </c>
      <c r="C654" s="4">
        <v>646</v>
      </c>
      <c r="D654" s="4">
        <v>57</v>
      </c>
      <c r="E654" s="11">
        <v>48.9</v>
      </c>
      <c r="F654" s="16">
        <f t="shared" si="10"/>
        <v>0.44444444444444481</v>
      </c>
    </row>
    <row r="655" spans="2:6" x14ac:dyDescent="0.3">
      <c r="B655" s="4" t="s">
        <v>58</v>
      </c>
      <c r="C655" s="4">
        <v>647</v>
      </c>
      <c r="D655" s="4">
        <v>58</v>
      </c>
      <c r="E655" s="11">
        <v>50.6</v>
      </c>
      <c r="F655" s="16">
        <f t="shared" si="10"/>
        <v>0.43055555555555575</v>
      </c>
    </row>
    <row r="656" spans="2:6" x14ac:dyDescent="0.3">
      <c r="B656" s="4" t="s">
        <v>58</v>
      </c>
      <c r="C656" s="4">
        <v>648</v>
      </c>
      <c r="D656" s="4">
        <v>59</v>
      </c>
      <c r="E656" s="11">
        <v>52</v>
      </c>
      <c r="F656" s="16">
        <f t="shared" si="10"/>
        <v>0.43055555555555575</v>
      </c>
    </row>
    <row r="657" spans="2:6" x14ac:dyDescent="0.3">
      <c r="B657" s="4" t="s">
        <v>58</v>
      </c>
      <c r="C657" s="4">
        <v>649</v>
      </c>
      <c r="D657" s="4">
        <v>60</v>
      </c>
      <c r="E657" s="11">
        <v>53.7</v>
      </c>
      <c r="F657" s="16">
        <f t="shared" si="10"/>
        <v>0.41666666666666663</v>
      </c>
    </row>
    <row r="658" spans="2:6" x14ac:dyDescent="0.3">
      <c r="B658" s="4" t="s">
        <v>58</v>
      </c>
      <c r="C658" s="4">
        <v>650</v>
      </c>
      <c r="D658" s="4">
        <v>61</v>
      </c>
      <c r="E658" s="11">
        <v>55</v>
      </c>
      <c r="F658" s="16">
        <f t="shared" si="10"/>
        <v>0.43055555555555475</v>
      </c>
    </row>
    <row r="659" spans="2:6" x14ac:dyDescent="0.3">
      <c r="B659" s="4" t="s">
        <v>58</v>
      </c>
      <c r="C659" s="4">
        <v>651</v>
      </c>
      <c r="D659" s="4">
        <v>62</v>
      </c>
      <c r="E659" s="11">
        <v>56.8</v>
      </c>
      <c r="F659" s="16">
        <f t="shared" si="10"/>
        <v>0.41666666666666663</v>
      </c>
    </row>
    <row r="660" spans="2:6" x14ac:dyDescent="0.3">
      <c r="B660" s="4" t="s">
        <v>58</v>
      </c>
      <c r="C660" s="4">
        <v>652</v>
      </c>
      <c r="D660" s="4">
        <v>63</v>
      </c>
      <c r="E660" s="11">
        <v>58</v>
      </c>
      <c r="F660" s="16">
        <f t="shared" ref="F660:F723" si="11">($E661-$E659)/2/3.6</f>
        <v>0.41666666666666663</v>
      </c>
    </row>
    <row r="661" spans="2:6" x14ac:dyDescent="0.3">
      <c r="B661" s="4" t="s">
        <v>58</v>
      </c>
      <c r="C661" s="4">
        <v>653</v>
      </c>
      <c r="D661" s="4">
        <v>64</v>
      </c>
      <c r="E661" s="11">
        <v>59.8</v>
      </c>
      <c r="F661" s="16">
        <f t="shared" si="11"/>
        <v>0.43055555555555575</v>
      </c>
    </row>
    <row r="662" spans="2:6" x14ac:dyDescent="0.3">
      <c r="B662" s="4" t="s">
        <v>58</v>
      </c>
      <c r="C662" s="4">
        <v>654</v>
      </c>
      <c r="D662" s="4">
        <v>65</v>
      </c>
      <c r="E662" s="11">
        <v>61.1</v>
      </c>
      <c r="F662" s="16">
        <f t="shared" si="11"/>
        <v>0.36111111111111133</v>
      </c>
    </row>
    <row r="663" spans="2:6" x14ac:dyDescent="0.3">
      <c r="B663" s="4" t="s">
        <v>58</v>
      </c>
      <c r="C663" s="4">
        <v>655</v>
      </c>
      <c r="D663" s="4">
        <v>66</v>
      </c>
      <c r="E663" s="11">
        <v>62.4</v>
      </c>
      <c r="F663" s="16">
        <f t="shared" si="11"/>
        <v>0.26388888888888867</v>
      </c>
    </row>
    <row r="664" spans="2:6" x14ac:dyDescent="0.3">
      <c r="B664" s="4" t="s">
        <v>58</v>
      </c>
      <c r="C664" s="4">
        <v>656</v>
      </c>
      <c r="D664" s="4">
        <v>67</v>
      </c>
      <c r="E664" s="11">
        <v>63</v>
      </c>
      <c r="F664" s="16">
        <f t="shared" si="11"/>
        <v>0.15277777777777798</v>
      </c>
    </row>
    <row r="665" spans="2:6" x14ac:dyDescent="0.3">
      <c r="B665" s="4" t="s">
        <v>58</v>
      </c>
      <c r="C665" s="4">
        <v>657</v>
      </c>
      <c r="D665" s="4">
        <v>68</v>
      </c>
      <c r="E665" s="11">
        <v>63.5</v>
      </c>
      <c r="F665" s="16">
        <f t="shared" si="11"/>
        <v>0</v>
      </c>
    </row>
    <row r="666" spans="2:6" x14ac:dyDescent="0.3">
      <c r="B666" s="4" t="s">
        <v>58</v>
      </c>
      <c r="C666" s="4">
        <v>658</v>
      </c>
      <c r="D666" s="4">
        <v>69</v>
      </c>
      <c r="E666" s="11">
        <v>63</v>
      </c>
      <c r="F666" s="16">
        <f t="shared" si="11"/>
        <v>-0.20833333333333331</v>
      </c>
    </row>
    <row r="667" spans="2:6" x14ac:dyDescent="0.3">
      <c r="B667" s="4" t="s">
        <v>58</v>
      </c>
      <c r="C667" s="4">
        <v>659</v>
      </c>
      <c r="D667" s="4">
        <v>70</v>
      </c>
      <c r="E667" s="11">
        <v>62</v>
      </c>
      <c r="F667" s="16">
        <f t="shared" si="11"/>
        <v>-0.36111111111111133</v>
      </c>
    </row>
    <row r="668" spans="2:6" x14ac:dyDescent="0.3">
      <c r="B668" s="4" t="s">
        <v>58</v>
      </c>
      <c r="C668" s="4">
        <v>660</v>
      </c>
      <c r="D668" s="4">
        <v>71</v>
      </c>
      <c r="E668" s="11">
        <v>60.4</v>
      </c>
      <c r="F668" s="16">
        <f t="shared" si="11"/>
        <v>-0.47222222222222199</v>
      </c>
    </row>
    <row r="669" spans="2:6" x14ac:dyDescent="0.3">
      <c r="B669" s="4" t="s">
        <v>58</v>
      </c>
      <c r="C669" s="4">
        <v>661</v>
      </c>
      <c r="D669" s="4">
        <v>72</v>
      </c>
      <c r="E669" s="11">
        <v>58.6</v>
      </c>
      <c r="F669" s="16">
        <f t="shared" si="11"/>
        <v>-0.51388888888888828</v>
      </c>
    </row>
    <row r="670" spans="2:6" x14ac:dyDescent="0.3">
      <c r="B670" s="4" t="s">
        <v>58</v>
      </c>
      <c r="C670" s="4">
        <v>662</v>
      </c>
      <c r="D670" s="4">
        <v>73</v>
      </c>
      <c r="E670" s="11">
        <v>56.7</v>
      </c>
      <c r="F670" s="16">
        <f t="shared" si="11"/>
        <v>-0.50000000000000022</v>
      </c>
    </row>
    <row r="671" spans="2:6" x14ac:dyDescent="0.3">
      <c r="B671" s="4" t="s">
        <v>58</v>
      </c>
      <c r="C671" s="4">
        <v>663</v>
      </c>
      <c r="D671" s="4">
        <v>74</v>
      </c>
      <c r="E671" s="11">
        <v>55</v>
      </c>
      <c r="F671" s="16">
        <f t="shared" si="11"/>
        <v>-0.41666666666666663</v>
      </c>
    </row>
    <row r="672" spans="2:6" x14ac:dyDescent="0.3">
      <c r="B672" s="4" t="s">
        <v>58</v>
      </c>
      <c r="C672" s="4">
        <v>664</v>
      </c>
      <c r="D672" s="4">
        <v>75</v>
      </c>
      <c r="E672" s="11">
        <v>53.7</v>
      </c>
      <c r="F672" s="16">
        <f t="shared" si="11"/>
        <v>-0.31944444444444403</v>
      </c>
    </row>
    <row r="673" spans="2:6" x14ac:dyDescent="0.3">
      <c r="B673" s="4" t="s">
        <v>58</v>
      </c>
      <c r="C673" s="4">
        <v>665</v>
      </c>
      <c r="D673" s="4">
        <v>76</v>
      </c>
      <c r="E673" s="11">
        <v>52.7</v>
      </c>
      <c r="F673" s="16">
        <f t="shared" si="11"/>
        <v>-0.25000000000000061</v>
      </c>
    </row>
    <row r="674" spans="2:6" x14ac:dyDescent="0.3">
      <c r="B674" s="4" t="s">
        <v>58</v>
      </c>
      <c r="C674" s="4">
        <v>666</v>
      </c>
      <c r="D674" s="4">
        <v>77</v>
      </c>
      <c r="E674" s="11">
        <v>51.9</v>
      </c>
      <c r="F674" s="16">
        <f t="shared" si="11"/>
        <v>-0.18055555555555614</v>
      </c>
    </row>
    <row r="675" spans="2:6" x14ac:dyDescent="0.3">
      <c r="B675" s="4" t="s">
        <v>58</v>
      </c>
      <c r="C675" s="4">
        <v>667</v>
      </c>
      <c r="D675" s="4">
        <v>78</v>
      </c>
      <c r="E675" s="11">
        <v>51.4</v>
      </c>
      <c r="F675" s="16">
        <f t="shared" si="11"/>
        <v>-0.12499999999999981</v>
      </c>
    </row>
    <row r="676" spans="2:6" x14ac:dyDescent="0.3">
      <c r="B676" s="4" t="s">
        <v>58</v>
      </c>
      <c r="C676" s="4">
        <v>668</v>
      </c>
      <c r="D676" s="4">
        <v>79</v>
      </c>
      <c r="E676" s="11">
        <v>51</v>
      </c>
      <c r="F676" s="16">
        <f t="shared" si="11"/>
        <v>-9.7222222222221627E-2</v>
      </c>
    </row>
    <row r="677" spans="2:6" x14ac:dyDescent="0.3">
      <c r="B677" s="4" t="s">
        <v>58</v>
      </c>
      <c r="C677" s="4">
        <v>669</v>
      </c>
      <c r="D677" s="4">
        <v>80</v>
      </c>
      <c r="E677" s="11">
        <v>50.7</v>
      </c>
      <c r="F677" s="16">
        <f t="shared" si="11"/>
        <v>-5.5555555555555358E-2</v>
      </c>
    </row>
    <row r="678" spans="2:6" x14ac:dyDescent="0.3">
      <c r="B678" s="4" t="s">
        <v>58</v>
      </c>
      <c r="C678" s="4">
        <v>670</v>
      </c>
      <c r="D678" s="4">
        <v>81</v>
      </c>
      <c r="E678" s="11">
        <v>50.6</v>
      </c>
      <c r="F678" s="16">
        <f t="shared" si="11"/>
        <v>1.3888888888888099E-2</v>
      </c>
    </row>
    <row r="679" spans="2:6" x14ac:dyDescent="0.3">
      <c r="B679" s="4" t="s">
        <v>58</v>
      </c>
      <c r="C679" s="4">
        <v>671</v>
      </c>
      <c r="D679" s="4">
        <v>82</v>
      </c>
      <c r="E679" s="11">
        <v>50.8</v>
      </c>
      <c r="F679" s="16">
        <f t="shared" si="11"/>
        <v>8.3333333333333523E-2</v>
      </c>
    </row>
    <row r="680" spans="2:6" x14ac:dyDescent="0.3">
      <c r="B680" s="4" t="s">
        <v>58</v>
      </c>
      <c r="C680" s="4">
        <v>672</v>
      </c>
      <c r="D680" s="4">
        <v>83</v>
      </c>
      <c r="E680" s="11">
        <v>51.2</v>
      </c>
      <c r="F680" s="16">
        <f t="shared" si="11"/>
        <v>0.12500000000000078</v>
      </c>
    </row>
    <row r="681" spans="2:6" x14ac:dyDescent="0.3">
      <c r="B681" s="4" t="s">
        <v>58</v>
      </c>
      <c r="C681" s="4">
        <v>673</v>
      </c>
      <c r="D681" s="4">
        <v>84</v>
      </c>
      <c r="E681" s="11">
        <v>51.7</v>
      </c>
      <c r="F681" s="16">
        <f t="shared" si="11"/>
        <v>0.15277777777777699</v>
      </c>
    </row>
    <row r="682" spans="2:6" x14ac:dyDescent="0.3">
      <c r="B682" s="4" t="s">
        <v>58</v>
      </c>
      <c r="C682" s="4">
        <v>674</v>
      </c>
      <c r="D682" s="4">
        <v>85</v>
      </c>
      <c r="E682" s="11">
        <v>52.3</v>
      </c>
      <c r="F682" s="16">
        <f t="shared" si="11"/>
        <v>0.19444444444444425</v>
      </c>
    </row>
    <row r="683" spans="2:6" x14ac:dyDescent="0.3">
      <c r="B683" s="4" t="s">
        <v>58</v>
      </c>
      <c r="C683" s="4">
        <v>675</v>
      </c>
      <c r="D683" s="4">
        <v>86</v>
      </c>
      <c r="E683" s="11">
        <v>53.1</v>
      </c>
      <c r="F683" s="16">
        <f t="shared" si="11"/>
        <v>0.20833333333333331</v>
      </c>
    </row>
    <row r="684" spans="2:6" x14ac:dyDescent="0.3">
      <c r="B684" s="4" t="s">
        <v>58</v>
      </c>
      <c r="C684" s="4">
        <v>676</v>
      </c>
      <c r="D684" s="4">
        <v>87</v>
      </c>
      <c r="E684" s="11">
        <v>53.8</v>
      </c>
      <c r="F684" s="16">
        <f t="shared" si="11"/>
        <v>0.19444444444444425</v>
      </c>
    </row>
    <row r="685" spans="2:6" x14ac:dyDescent="0.3">
      <c r="B685" s="4" t="s">
        <v>58</v>
      </c>
      <c r="C685" s="4">
        <v>677</v>
      </c>
      <c r="D685" s="4">
        <v>88</v>
      </c>
      <c r="E685" s="11">
        <v>54.5</v>
      </c>
      <c r="F685" s="16">
        <f t="shared" si="11"/>
        <v>0.18055555555555614</v>
      </c>
    </row>
    <row r="686" spans="2:6" x14ac:dyDescent="0.3">
      <c r="B686" s="4" t="s">
        <v>58</v>
      </c>
      <c r="C686" s="4">
        <v>678</v>
      </c>
      <c r="D686" s="4">
        <v>89</v>
      </c>
      <c r="E686" s="11">
        <v>55.1</v>
      </c>
      <c r="F686" s="16">
        <f t="shared" si="11"/>
        <v>0.19444444444444425</v>
      </c>
    </row>
    <row r="687" spans="2:6" x14ac:dyDescent="0.3">
      <c r="B687" s="4" t="s">
        <v>58</v>
      </c>
      <c r="C687" s="4">
        <v>679</v>
      </c>
      <c r="D687" s="4">
        <v>90</v>
      </c>
      <c r="E687" s="11">
        <v>55.9</v>
      </c>
      <c r="F687" s="16">
        <f t="shared" si="11"/>
        <v>0.19444444444444425</v>
      </c>
    </row>
    <row r="688" spans="2:6" x14ac:dyDescent="0.3">
      <c r="B688" s="4" t="s">
        <v>58</v>
      </c>
      <c r="C688" s="4">
        <v>680</v>
      </c>
      <c r="D688" s="4">
        <v>91</v>
      </c>
      <c r="E688" s="11">
        <v>56.5</v>
      </c>
      <c r="F688" s="16">
        <f t="shared" si="11"/>
        <v>0.16666666666666705</v>
      </c>
    </row>
    <row r="689" spans="2:6" x14ac:dyDescent="0.3">
      <c r="B689" s="4" t="s">
        <v>58</v>
      </c>
      <c r="C689" s="4">
        <v>681</v>
      </c>
      <c r="D689" s="4">
        <v>92</v>
      </c>
      <c r="E689" s="11">
        <v>57.1</v>
      </c>
      <c r="F689" s="16">
        <f t="shared" si="11"/>
        <v>0.18055555555555516</v>
      </c>
    </row>
    <row r="690" spans="2:6" x14ac:dyDescent="0.3">
      <c r="B690" s="4" t="s">
        <v>58</v>
      </c>
      <c r="C690" s="4">
        <v>682</v>
      </c>
      <c r="D690" s="4">
        <v>93</v>
      </c>
      <c r="E690" s="11">
        <v>57.8</v>
      </c>
      <c r="F690" s="16">
        <f t="shared" si="11"/>
        <v>0.19444444444444425</v>
      </c>
    </row>
    <row r="691" spans="2:6" x14ac:dyDescent="0.3">
      <c r="B691" s="4" t="s">
        <v>58</v>
      </c>
      <c r="C691" s="4">
        <v>683</v>
      </c>
      <c r="D691" s="4">
        <v>94</v>
      </c>
      <c r="E691" s="11">
        <v>58.5</v>
      </c>
      <c r="F691" s="16">
        <f t="shared" si="11"/>
        <v>0.20833333333333331</v>
      </c>
    </row>
    <row r="692" spans="2:6" x14ac:dyDescent="0.3">
      <c r="B692" s="4" t="s">
        <v>58</v>
      </c>
      <c r="C692" s="4">
        <v>684</v>
      </c>
      <c r="D692" s="4">
        <v>95</v>
      </c>
      <c r="E692" s="11">
        <v>59.3</v>
      </c>
      <c r="F692" s="16">
        <f t="shared" si="11"/>
        <v>0.23611111111111149</v>
      </c>
    </row>
    <row r="693" spans="2:6" x14ac:dyDescent="0.3">
      <c r="B693" s="4" t="s">
        <v>58</v>
      </c>
      <c r="C693" s="4">
        <v>685</v>
      </c>
      <c r="D693" s="4">
        <v>96</v>
      </c>
      <c r="E693" s="11">
        <v>60.2</v>
      </c>
      <c r="F693" s="16">
        <f t="shared" si="11"/>
        <v>0.27777777777777779</v>
      </c>
    </row>
    <row r="694" spans="2:6" x14ac:dyDescent="0.3">
      <c r="B694" s="4" t="s">
        <v>58</v>
      </c>
      <c r="C694" s="4">
        <v>686</v>
      </c>
      <c r="D694" s="4">
        <v>97</v>
      </c>
      <c r="E694" s="11">
        <v>61.3</v>
      </c>
      <c r="F694" s="16">
        <f t="shared" si="11"/>
        <v>0.30555555555555497</v>
      </c>
    </row>
    <row r="695" spans="2:6" x14ac:dyDescent="0.3">
      <c r="B695" s="4" t="s">
        <v>58</v>
      </c>
      <c r="C695" s="4">
        <v>687</v>
      </c>
      <c r="D695" s="4">
        <v>98</v>
      </c>
      <c r="E695" s="11">
        <v>62.4</v>
      </c>
      <c r="F695" s="16">
        <f t="shared" si="11"/>
        <v>0.29166666666666685</v>
      </c>
    </row>
    <row r="696" spans="2:6" x14ac:dyDescent="0.3">
      <c r="B696" s="4" t="s">
        <v>58</v>
      </c>
      <c r="C696" s="4">
        <v>688</v>
      </c>
      <c r="D696" s="4">
        <v>99</v>
      </c>
      <c r="E696" s="11">
        <v>63.4</v>
      </c>
      <c r="F696" s="16">
        <f t="shared" si="11"/>
        <v>0.27777777777777873</v>
      </c>
    </row>
    <row r="697" spans="2:6" x14ac:dyDescent="0.3">
      <c r="B697" s="4" t="s">
        <v>58</v>
      </c>
      <c r="C697" s="4">
        <v>689</v>
      </c>
      <c r="D697" s="4">
        <v>100</v>
      </c>
      <c r="E697" s="11">
        <v>64.400000000000006</v>
      </c>
      <c r="F697" s="16">
        <f t="shared" si="11"/>
        <v>0.27777777777777873</v>
      </c>
    </row>
    <row r="698" spans="2:6" x14ac:dyDescent="0.3">
      <c r="B698" s="4" t="s">
        <v>58</v>
      </c>
      <c r="C698" s="4">
        <v>690</v>
      </c>
      <c r="D698" s="4">
        <v>101</v>
      </c>
      <c r="E698" s="11">
        <v>65.400000000000006</v>
      </c>
      <c r="F698" s="16">
        <f t="shared" si="11"/>
        <v>0.26388888888888767</v>
      </c>
    </row>
    <row r="699" spans="2:6" x14ac:dyDescent="0.3">
      <c r="B699" s="4" t="s">
        <v>58</v>
      </c>
      <c r="C699" s="4">
        <v>691</v>
      </c>
      <c r="D699" s="4">
        <v>102</v>
      </c>
      <c r="E699" s="11">
        <v>66.3</v>
      </c>
      <c r="F699" s="16">
        <f t="shared" si="11"/>
        <v>0.24999999999999961</v>
      </c>
    </row>
    <row r="700" spans="2:6" x14ac:dyDescent="0.3">
      <c r="B700" s="4" t="s">
        <v>58</v>
      </c>
      <c r="C700" s="4">
        <v>692</v>
      </c>
      <c r="D700" s="4">
        <v>103</v>
      </c>
      <c r="E700" s="11">
        <v>67.2</v>
      </c>
      <c r="F700" s="16">
        <f t="shared" si="11"/>
        <v>0.23611111111111149</v>
      </c>
    </row>
    <row r="701" spans="2:6" x14ac:dyDescent="0.3">
      <c r="B701" s="4" t="s">
        <v>58</v>
      </c>
      <c r="C701" s="4">
        <v>693</v>
      </c>
      <c r="D701" s="4">
        <v>104</v>
      </c>
      <c r="E701" s="11">
        <v>68</v>
      </c>
      <c r="F701" s="16">
        <f t="shared" si="11"/>
        <v>0.22222222222222143</v>
      </c>
    </row>
    <row r="702" spans="2:6" x14ac:dyDescent="0.3">
      <c r="B702" s="4" t="s">
        <v>58</v>
      </c>
      <c r="C702" s="4">
        <v>694</v>
      </c>
      <c r="D702" s="4">
        <v>105</v>
      </c>
      <c r="E702" s="11">
        <v>68.8</v>
      </c>
      <c r="F702" s="16">
        <f t="shared" si="11"/>
        <v>0.20833333333333331</v>
      </c>
    </row>
    <row r="703" spans="2:6" x14ac:dyDescent="0.3">
      <c r="B703" s="4" t="s">
        <v>58</v>
      </c>
      <c r="C703" s="4">
        <v>695</v>
      </c>
      <c r="D703" s="4">
        <v>106</v>
      </c>
      <c r="E703" s="11">
        <v>69.5</v>
      </c>
      <c r="F703" s="16">
        <f t="shared" si="11"/>
        <v>0.18055555555555516</v>
      </c>
    </row>
    <row r="704" spans="2:6" x14ac:dyDescent="0.3">
      <c r="B704" s="4" t="s">
        <v>58</v>
      </c>
      <c r="C704" s="4">
        <v>696</v>
      </c>
      <c r="D704" s="4">
        <v>107</v>
      </c>
      <c r="E704" s="11">
        <v>70.099999999999994</v>
      </c>
      <c r="F704" s="16">
        <f t="shared" si="11"/>
        <v>0.15277777777777699</v>
      </c>
    </row>
    <row r="705" spans="2:6" x14ac:dyDescent="0.3">
      <c r="B705" s="4" t="s">
        <v>58</v>
      </c>
      <c r="C705" s="4">
        <v>697</v>
      </c>
      <c r="D705" s="4">
        <v>108</v>
      </c>
      <c r="E705" s="11">
        <v>70.599999999999994</v>
      </c>
      <c r="F705" s="16">
        <f t="shared" si="11"/>
        <v>0.12500000000000078</v>
      </c>
    </row>
    <row r="706" spans="2:6" x14ac:dyDescent="0.3">
      <c r="B706" s="4" t="s">
        <v>58</v>
      </c>
      <c r="C706" s="4">
        <v>698</v>
      </c>
      <c r="D706" s="4">
        <v>109</v>
      </c>
      <c r="E706" s="11">
        <v>71</v>
      </c>
      <c r="F706" s="16">
        <f t="shared" si="11"/>
        <v>0.1388888888888889</v>
      </c>
    </row>
    <row r="707" spans="2:6" x14ac:dyDescent="0.3">
      <c r="B707" s="4" t="s">
        <v>58</v>
      </c>
      <c r="C707" s="4">
        <v>699</v>
      </c>
      <c r="D707" s="4">
        <v>110</v>
      </c>
      <c r="E707" s="11">
        <v>71.599999999999994</v>
      </c>
      <c r="F707" s="16">
        <f t="shared" si="11"/>
        <v>0.16666666666666705</v>
      </c>
    </row>
    <row r="708" spans="2:6" x14ac:dyDescent="0.3">
      <c r="B708" s="4" t="s">
        <v>58</v>
      </c>
      <c r="C708" s="4">
        <v>700</v>
      </c>
      <c r="D708" s="4">
        <v>111</v>
      </c>
      <c r="E708" s="11">
        <v>72.2</v>
      </c>
      <c r="F708" s="16">
        <f t="shared" si="11"/>
        <v>0.16666666666666705</v>
      </c>
    </row>
    <row r="709" spans="2:6" x14ac:dyDescent="0.3">
      <c r="B709" s="4" t="s">
        <v>58</v>
      </c>
      <c r="C709" s="4">
        <v>701</v>
      </c>
      <c r="D709" s="4">
        <v>112</v>
      </c>
      <c r="E709" s="11">
        <v>72.8</v>
      </c>
      <c r="F709" s="16">
        <f t="shared" si="11"/>
        <v>0.18055555555555516</v>
      </c>
    </row>
    <row r="710" spans="2:6" x14ac:dyDescent="0.3">
      <c r="B710" s="4" t="s">
        <v>58</v>
      </c>
      <c r="C710" s="4">
        <v>702</v>
      </c>
      <c r="D710" s="4">
        <v>113</v>
      </c>
      <c r="E710" s="11">
        <v>73.5</v>
      </c>
      <c r="F710" s="16">
        <f t="shared" si="11"/>
        <v>0.18055555555555516</v>
      </c>
    </row>
    <row r="711" spans="2:6" x14ac:dyDescent="0.3">
      <c r="B711" s="4" t="s">
        <v>58</v>
      </c>
      <c r="C711" s="4">
        <v>703</v>
      </c>
      <c r="D711" s="4">
        <v>114</v>
      </c>
      <c r="E711" s="11">
        <v>74.099999999999994</v>
      </c>
      <c r="F711" s="16">
        <f t="shared" si="11"/>
        <v>0.11111111111111072</v>
      </c>
    </row>
    <row r="712" spans="2:6" x14ac:dyDescent="0.3">
      <c r="B712" s="4" t="s">
        <v>58</v>
      </c>
      <c r="C712" s="4">
        <v>704</v>
      </c>
      <c r="D712" s="4">
        <v>115</v>
      </c>
      <c r="E712" s="11">
        <v>74.3</v>
      </c>
      <c r="F712" s="16">
        <f t="shared" si="11"/>
        <v>2.7777777777778172E-2</v>
      </c>
    </row>
    <row r="713" spans="2:6" x14ac:dyDescent="0.3">
      <c r="B713" s="4" t="s">
        <v>58</v>
      </c>
      <c r="C713" s="4">
        <v>705</v>
      </c>
      <c r="D713" s="4">
        <v>116</v>
      </c>
      <c r="E713" s="11">
        <v>74.3</v>
      </c>
      <c r="F713" s="16">
        <f t="shared" si="11"/>
        <v>-8.3333333333332538E-2</v>
      </c>
    </row>
    <row r="714" spans="2:6" x14ac:dyDescent="0.3">
      <c r="B714" s="4" t="s">
        <v>58</v>
      </c>
      <c r="C714" s="4">
        <v>706</v>
      </c>
      <c r="D714" s="4">
        <v>117</v>
      </c>
      <c r="E714" s="11">
        <v>73.7</v>
      </c>
      <c r="F714" s="16">
        <f t="shared" si="11"/>
        <v>-0.23611111111111149</v>
      </c>
    </row>
    <row r="715" spans="2:6" x14ac:dyDescent="0.3">
      <c r="B715" s="4" t="s">
        <v>58</v>
      </c>
      <c r="C715" s="4">
        <v>707</v>
      </c>
      <c r="D715" s="4">
        <v>118</v>
      </c>
      <c r="E715" s="11">
        <v>72.599999999999994</v>
      </c>
      <c r="F715" s="16">
        <f t="shared" si="11"/>
        <v>-0.37500000000000039</v>
      </c>
    </row>
    <row r="716" spans="2:6" x14ac:dyDescent="0.3">
      <c r="B716" s="4" t="s">
        <v>58</v>
      </c>
      <c r="C716" s="4">
        <v>708</v>
      </c>
      <c r="D716" s="4">
        <v>119</v>
      </c>
      <c r="E716" s="11">
        <v>71</v>
      </c>
      <c r="F716" s="16">
        <f t="shared" si="11"/>
        <v>-0.47222222222222104</v>
      </c>
    </row>
    <row r="717" spans="2:6" x14ac:dyDescent="0.3">
      <c r="B717" s="4" t="s">
        <v>58</v>
      </c>
      <c r="C717" s="4">
        <v>709</v>
      </c>
      <c r="D717" s="4">
        <v>120</v>
      </c>
      <c r="E717" s="11">
        <v>69.2</v>
      </c>
      <c r="F717" s="16">
        <f t="shared" si="11"/>
        <v>-0.54166666666666741</v>
      </c>
    </row>
    <row r="718" spans="2:6" x14ac:dyDescent="0.3">
      <c r="B718" s="4" t="s">
        <v>58</v>
      </c>
      <c r="C718" s="4">
        <v>710</v>
      </c>
      <c r="D718" s="4">
        <v>121</v>
      </c>
      <c r="E718" s="11">
        <v>67.099999999999994</v>
      </c>
      <c r="F718" s="16">
        <f t="shared" si="11"/>
        <v>-0.54166666666666741</v>
      </c>
    </row>
    <row r="719" spans="2:6" x14ac:dyDescent="0.3">
      <c r="B719" s="4" t="s">
        <v>58</v>
      </c>
      <c r="C719" s="4">
        <v>711</v>
      </c>
      <c r="D719" s="4">
        <v>122</v>
      </c>
      <c r="E719" s="11">
        <v>65.3</v>
      </c>
      <c r="F719" s="16">
        <f t="shared" si="11"/>
        <v>-0.45833333333333293</v>
      </c>
    </row>
    <row r="720" spans="2:6" x14ac:dyDescent="0.3">
      <c r="B720" s="4" t="s">
        <v>58</v>
      </c>
      <c r="C720" s="4">
        <v>712</v>
      </c>
      <c r="D720" s="4">
        <v>123</v>
      </c>
      <c r="E720" s="11">
        <v>63.8</v>
      </c>
      <c r="F720" s="16">
        <f t="shared" si="11"/>
        <v>-0.37499999999999939</v>
      </c>
    </row>
    <row r="721" spans="2:6" x14ac:dyDescent="0.3">
      <c r="B721" s="4" t="s">
        <v>58</v>
      </c>
      <c r="C721" s="4">
        <v>713</v>
      </c>
      <c r="D721" s="4">
        <v>124</v>
      </c>
      <c r="E721" s="11">
        <v>62.6</v>
      </c>
      <c r="F721" s="16">
        <f t="shared" si="11"/>
        <v>-0.29166666666666585</v>
      </c>
    </row>
    <row r="722" spans="2:6" x14ac:dyDescent="0.3">
      <c r="B722" s="4" t="s">
        <v>58</v>
      </c>
      <c r="C722" s="4">
        <v>714</v>
      </c>
      <c r="D722" s="4">
        <v>125</v>
      </c>
      <c r="E722" s="11">
        <v>61.7</v>
      </c>
      <c r="F722" s="16">
        <f t="shared" si="11"/>
        <v>-0.19444444444444425</v>
      </c>
    </row>
    <row r="723" spans="2:6" x14ac:dyDescent="0.3">
      <c r="B723" s="4" t="s">
        <v>58</v>
      </c>
      <c r="C723" s="4">
        <v>715</v>
      </c>
      <c r="D723" s="4">
        <v>126</v>
      </c>
      <c r="E723" s="11">
        <v>61.2</v>
      </c>
      <c r="F723" s="16">
        <f t="shared" si="11"/>
        <v>-0.12500000000000078</v>
      </c>
    </row>
    <row r="724" spans="2:6" x14ac:dyDescent="0.3">
      <c r="B724" s="4" t="s">
        <v>58</v>
      </c>
      <c r="C724" s="4">
        <v>716</v>
      </c>
      <c r="D724" s="4">
        <v>127</v>
      </c>
      <c r="E724" s="11">
        <v>60.8</v>
      </c>
      <c r="F724" s="16">
        <f t="shared" ref="F724:F787" si="12">($E725-$E723)/2/3.6</f>
        <v>-6.9444444444444448E-2</v>
      </c>
    </row>
    <row r="725" spans="2:6" x14ac:dyDescent="0.3">
      <c r="B725" s="4" t="s">
        <v>58</v>
      </c>
      <c r="C725" s="4">
        <v>717</v>
      </c>
      <c r="D725" s="4">
        <v>128</v>
      </c>
      <c r="E725" s="11">
        <v>60.7</v>
      </c>
      <c r="F725" s="16">
        <f t="shared" si="12"/>
        <v>1.3888888888889086E-2</v>
      </c>
    </row>
    <row r="726" spans="2:6" x14ac:dyDescent="0.3">
      <c r="B726" s="4" t="s">
        <v>58</v>
      </c>
      <c r="C726" s="4">
        <v>718</v>
      </c>
      <c r="D726" s="4">
        <v>129</v>
      </c>
      <c r="E726" s="11">
        <v>60.9</v>
      </c>
      <c r="F726" s="16">
        <f t="shared" si="12"/>
        <v>6.9444444444444448E-2</v>
      </c>
    </row>
    <row r="727" spans="2:6" x14ac:dyDescent="0.3">
      <c r="B727" s="4" t="s">
        <v>58</v>
      </c>
      <c r="C727" s="4">
        <v>719</v>
      </c>
      <c r="D727" s="4">
        <v>130</v>
      </c>
      <c r="E727" s="11">
        <v>61.2</v>
      </c>
      <c r="F727" s="16">
        <f t="shared" si="12"/>
        <v>0.1111111111111117</v>
      </c>
    </row>
    <row r="728" spans="2:6" x14ac:dyDescent="0.3">
      <c r="B728" s="4" t="s">
        <v>58</v>
      </c>
      <c r="C728" s="4">
        <v>720</v>
      </c>
      <c r="D728" s="4">
        <v>131</v>
      </c>
      <c r="E728" s="11">
        <v>61.7</v>
      </c>
      <c r="F728" s="16">
        <f t="shared" si="12"/>
        <v>0.12499999999999981</v>
      </c>
    </row>
    <row r="729" spans="2:6" x14ac:dyDescent="0.3">
      <c r="B729" s="4" t="s">
        <v>58</v>
      </c>
      <c r="C729" s="4">
        <v>721</v>
      </c>
      <c r="D729" s="4">
        <v>132</v>
      </c>
      <c r="E729" s="11">
        <v>62.1</v>
      </c>
      <c r="F729" s="16">
        <f t="shared" si="12"/>
        <v>6.9444444444444448E-2</v>
      </c>
    </row>
    <row r="730" spans="2:6" x14ac:dyDescent="0.3">
      <c r="B730" s="4" t="s">
        <v>58</v>
      </c>
      <c r="C730" s="4">
        <v>722</v>
      </c>
      <c r="D730" s="4">
        <v>133</v>
      </c>
      <c r="E730" s="11">
        <v>62.2</v>
      </c>
      <c r="F730" s="16">
        <f t="shared" si="12"/>
        <v>1.3888888888889086E-2</v>
      </c>
    </row>
    <row r="731" spans="2:6" x14ac:dyDescent="0.3">
      <c r="B731" s="4" t="s">
        <v>58</v>
      </c>
      <c r="C731" s="4">
        <v>723</v>
      </c>
      <c r="D731" s="4">
        <v>134</v>
      </c>
      <c r="E731" s="11">
        <v>62.2</v>
      </c>
      <c r="F731" s="16">
        <f t="shared" si="12"/>
        <v>-8.3333333333333523E-2</v>
      </c>
    </row>
    <row r="732" spans="2:6" x14ac:dyDescent="0.3">
      <c r="B732" s="4" t="s">
        <v>58</v>
      </c>
      <c r="C732" s="4">
        <v>724</v>
      </c>
      <c r="D732" s="4">
        <v>135</v>
      </c>
      <c r="E732" s="11">
        <v>61.6</v>
      </c>
      <c r="F732" s="16">
        <f t="shared" si="12"/>
        <v>-0.27777777777777779</v>
      </c>
    </row>
    <row r="733" spans="2:6" x14ac:dyDescent="0.3">
      <c r="B733" s="4" t="s">
        <v>58</v>
      </c>
      <c r="C733" s="4">
        <v>725</v>
      </c>
      <c r="D733" s="4">
        <v>136</v>
      </c>
      <c r="E733" s="11">
        <v>60.2</v>
      </c>
      <c r="F733" s="16">
        <f t="shared" si="12"/>
        <v>-0.43055555555555575</v>
      </c>
    </row>
    <row r="734" spans="2:6" x14ac:dyDescent="0.3">
      <c r="B734" s="4" t="s">
        <v>58</v>
      </c>
      <c r="C734" s="4">
        <v>726</v>
      </c>
      <c r="D734" s="4">
        <v>137</v>
      </c>
      <c r="E734" s="11">
        <v>58.5</v>
      </c>
      <c r="F734" s="16">
        <f t="shared" si="12"/>
        <v>-0.51388888888888928</v>
      </c>
    </row>
    <row r="735" spans="2:6" x14ac:dyDescent="0.3">
      <c r="B735" s="4" t="s">
        <v>58</v>
      </c>
      <c r="C735" s="4">
        <v>727</v>
      </c>
      <c r="D735" s="4">
        <v>138</v>
      </c>
      <c r="E735" s="11">
        <v>56.5</v>
      </c>
      <c r="F735" s="16">
        <f t="shared" si="12"/>
        <v>-0.54166666666666641</v>
      </c>
    </row>
    <row r="736" spans="2:6" x14ac:dyDescent="0.3">
      <c r="B736" s="4" t="s">
        <v>58</v>
      </c>
      <c r="C736" s="4">
        <v>728</v>
      </c>
      <c r="D736" s="4">
        <v>139</v>
      </c>
      <c r="E736" s="11">
        <v>54.6</v>
      </c>
      <c r="F736" s="16">
        <f t="shared" si="12"/>
        <v>-0.45833333333333293</v>
      </c>
    </row>
    <row r="737" spans="2:6" x14ac:dyDescent="0.3">
      <c r="B737" s="4" t="s">
        <v>58</v>
      </c>
      <c r="C737" s="4">
        <v>729</v>
      </c>
      <c r="D737" s="4">
        <v>140</v>
      </c>
      <c r="E737" s="11">
        <v>53.2</v>
      </c>
      <c r="F737" s="16">
        <f t="shared" si="12"/>
        <v>-0.27777777777777779</v>
      </c>
    </row>
    <row r="738" spans="2:6" x14ac:dyDescent="0.3">
      <c r="B738" s="4" t="s">
        <v>58</v>
      </c>
      <c r="C738" s="4">
        <v>730</v>
      </c>
      <c r="D738" s="4">
        <v>141</v>
      </c>
      <c r="E738" s="11">
        <v>52.6</v>
      </c>
      <c r="F738" s="16">
        <f t="shared" si="12"/>
        <v>-5.5555555555556344E-2</v>
      </c>
    </row>
    <row r="739" spans="2:6" x14ac:dyDescent="0.3">
      <c r="B739" s="4" t="s">
        <v>58</v>
      </c>
      <c r="C739" s="4">
        <v>731</v>
      </c>
      <c r="D739" s="4">
        <v>142</v>
      </c>
      <c r="E739" s="11">
        <v>52.8</v>
      </c>
      <c r="F739" s="16">
        <f t="shared" si="12"/>
        <v>0.12499999999999981</v>
      </c>
    </row>
    <row r="740" spans="2:6" x14ac:dyDescent="0.3">
      <c r="B740" s="4" t="s">
        <v>58</v>
      </c>
      <c r="C740" s="4">
        <v>732</v>
      </c>
      <c r="D740" s="4">
        <v>143</v>
      </c>
      <c r="E740" s="11">
        <v>53.5</v>
      </c>
      <c r="F740" s="16">
        <f t="shared" si="12"/>
        <v>0.2222222222222224</v>
      </c>
    </row>
    <row r="741" spans="2:6" x14ac:dyDescent="0.3">
      <c r="B741" s="4" t="s">
        <v>58</v>
      </c>
      <c r="C741" s="4">
        <v>733</v>
      </c>
      <c r="D741" s="4">
        <v>144</v>
      </c>
      <c r="E741" s="11">
        <v>54.4</v>
      </c>
      <c r="F741" s="16">
        <f t="shared" si="12"/>
        <v>0.2222222222222224</v>
      </c>
    </row>
    <row r="742" spans="2:6" x14ac:dyDescent="0.3">
      <c r="B742" s="4" t="s">
        <v>58</v>
      </c>
      <c r="C742" s="4">
        <v>734</v>
      </c>
      <c r="D742" s="4">
        <v>145</v>
      </c>
      <c r="E742" s="11">
        <v>55.1</v>
      </c>
      <c r="F742" s="16">
        <f t="shared" si="12"/>
        <v>0.16666666666666705</v>
      </c>
    </row>
    <row r="743" spans="2:6" x14ac:dyDescent="0.3">
      <c r="B743" s="4" t="s">
        <v>58</v>
      </c>
      <c r="C743" s="4">
        <v>735</v>
      </c>
      <c r="D743" s="4">
        <v>146</v>
      </c>
      <c r="E743" s="11">
        <v>55.6</v>
      </c>
      <c r="F743" s="16">
        <f t="shared" si="12"/>
        <v>5.5555555555555358E-2</v>
      </c>
    </row>
    <row r="744" spans="2:6" x14ac:dyDescent="0.3">
      <c r="B744" s="4" t="s">
        <v>58</v>
      </c>
      <c r="C744" s="4">
        <v>736</v>
      </c>
      <c r="D744" s="4">
        <v>147</v>
      </c>
      <c r="E744" s="11">
        <v>55.5</v>
      </c>
      <c r="F744" s="16">
        <f t="shared" si="12"/>
        <v>-9.7222222222222612E-2</v>
      </c>
    </row>
    <row r="745" spans="2:6" x14ac:dyDescent="0.3">
      <c r="B745" s="4" t="s">
        <v>58</v>
      </c>
      <c r="C745" s="4">
        <v>737</v>
      </c>
      <c r="D745" s="4">
        <v>148</v>
      </c>
      <c r="E745" s="11">
        <v>54.9</v>
      </c>
      <c r="F745" s="16">
        <f t="shared" si="12"/>
        <v>-0.19444444444444425</v>
      </c>
    </row>
    <row r="746" spans="2:6" x14ac:dyDescent="0.3">
      <c r="B746" s="4" t="s">
        <v>58</v>
      </c>
      <c r="C746" s="4">
        <v>738</v>
      </c>
      <c r="D746" s="4">
        <v>149</v>
      </c>
      <c r="E746" s="11">
        <v>54.1</v>
      </c>
      <c r="F746" s="16">
        <f t="shared" si="12"/>
        <v>-0.23611111111111052</v>
      </c>
    </row>
    <row r="747" spans="2:6" x14ac:dyDescent="0.3">
      <c r="B747" s="4" t="s">
        <v>58</v>
      </c>
      <c r="C747" s="4">
        <v>739</v>
      </c>
      <c r="D747" s="4">
        <v>150</v>
      </c>
      <c r="E747" s="11">
        <v>53.2</v>
      </c>
      <c r="F747" s="16">
        <f t="shared" si="12"/>
        <v>-0.27777777777777779</v>
      </c>
    </row>
    <row r="748" spans="2:6" x14ac:dyDescent="0.3">
      <c r="B748" s="4" t="s">
        <v>58</v>
      </c>
      <c r="C748" s="4">
        <v>740</v>
      </c>
      <c r="D748" s="4">
        <v>151</v>
      </c>
      <c r="E748" s="11">
        <v>52.1</v>
      </c>
      <c r="F748" s="16">
        <f t="shared" si="12"/>
        <v>-0.33333333333333409</v>
      </c>
    </row>
    <row r="749" spans="2:6" x14ac:dyDescent="0.3">
      <c r="B749" s="4" t="s">
        <v>58</v>
      </c>
      <c r="C749" s="4">
        <v>741</v>
      </c>
      <c r="D749" s="4">
        <v>152</v>
      </c>
      <c r="E749" s="11">
        <v>50.8</v>
      </c>
      <c r="F749" s="16">
        <f t="shared" si="12"/>
        <v>-0.37500000000000039</v>
      </c>
    </row>
    <row r="750" spans="2:6" x14ac:dyDescent="0.3">
      <c r="B750" s="4" t="s">
        <v>58</v>
      </c>
      <c r="C750" s="4">
        <v>742</v>
      </c>
      <c r="D750" s="4">
        <v>153</v>
      </c>
      <c r="E750" s="11">
        <v>49.4</v>
      </c>
      <c r="F750" s="16">
        <f t="shared" si="12"/>
        <v>-0.43055555555555475</v>
      </c>
    </row>
    <row r="751" spans="2:6" x14ac:dyDescent="0.3">
      <c r="B751" s="4" t="s">
        <v>58</v>
      </c>
      <c r="C751" s="4">
        <v>743</v>
      </c>
      <c r="D751" s="4">
        <v>154</v>
      </c>
      <c r="E751" s="11">
        <v>47.7</v>
      </c>
      <c r="F751" s="16">
        <f t="shared" si="12"/>
        <v>-0.52777777777777735</v>
      </c>
    </row>
    <row r="752" spans="2:6" x14ac:dyDescent="0.3">
      <c r="B752" s="4" t="s">
        <v>58</v>
      </c>
      <c r="C752" s="4">
        <v>744</v>
      </c>
      <c r="D752" s="4">
        <v>155</v>
      </c>
      <c r="E752" s="11">
        <v>45.6</v>
      </c>
      <c r="F752" s="16">
        <f t="shared" si="12"/>
        <v>-0.5833333333333337</v>
      </c>
    </row>
    <row r="753" spans="2:6" x14ac:dyDescent="0.3">
      <c r="B753" s="4" t="s">
        <v>58</v>
      </c>
      <c r="C753" s="4">
        <v>745</v>
      </c>
      <c r="D753" s="4">
        <v>156</v>
      </c>
      <c r="E753" s="11">
        <v>43.5</v>
      </c>
      <c r="F753" s="16">
        <f t="shared" si="12"/>
        <v>-0.5833333333333337</v>
      </c>
    </row>
    <row r="754" spans="2:6" x14ac:dyDescent="0.3">
      <c r="B754" s="4" t="s">
        <v>58</v>
      </c>
      <c r="C754" s="4">
        <v>746</v>
      </c>
      <c r="D754" s="4">
        <v>157</v>
      </c>
      <c r="E754" s="11">
        <v>41.4</v>
      </c>
      <c r="F754" s="16">
        <f t="shared" si="12"/>
        <v>-0.63888888888888906</v>
      </c>
    </row>
    <row r="755" spans="2:6" x14ac:dyDescent="0.3">
      <c r="B755" s="4" t="s">
        <v>58</v>
      </c>
      <c r="C755" s="4">
        <v>747</v>
      </c>
      <c r="D755" s="4">
        <v>158</v>
      </c>
      <c r="E755" s="11">
        <v>38.9</v>
      </c>
      <c r="F755" s="16">
        <f t="shared" si="12"/>
        <v>-0.74999999999999978</v>
      </c>
    </row>
    <row r="756" spans="2:6" x14ac:dyDescent="0.3">
      <c r="B756" s="4" t="s">
        <v>58</v>
      </c>
      <c r="C756" s="4">
        <v>748</v>
      </c>
      <c r="D756" s="4">
        <v>159</v>
      </c>
      <c r="E756" s="11">
        <v>36</v>
      </c>
      <c r="F756" s="16">
        <f t="shared" si="12"/>
        <v>-0.86111111111111049</v>
      </c>
    </row>
    <row r="757" spans="2:6" x14ac:dyDescent="0.3">
      <c r="B757" s="4" t="s">
        <v>58</v>
      </c>
      <c r="C757" s="4">
        <v>749</v>
      </c>
      <c r="D757" s="4">
        <v>160</v>
      </c>
      <c r="E757" s="11">
        <v>32.700000000000003</v>
      </c>
      <c r="F757" s="16">
        <f t="shared" si="12"/>
        <v>-0.91666666666666685</v>
      </c>
    </row>
    <row r="758" spans="2:6" x14ac:dyDescent="0.3">
      <c r="B758" s="4" t="s">
        <v>58</v>
      </c>
      <c r="C758" s="4">
        <v>750</v>
      </c>
      <c r="D758" s="4">
        <v>161</v>
      </c>
      <c r="E758" s="11">
        <v>29.4</v>
      </c>
      <c r="F758" s="16">
        <f t="shared" si="12"/>
        <v>-0.90277777777777823</v>
      </c>
    </row>
    <row r="759" spans="2:6" x14ac:dyDescent="0.3">
      <c r="B759" s="4" t="s">
        <v>58</v>
      </c>
      <c r="C759" s="4">
        <v>751</v>
      </c>
      <c r="D759" s="4">
        <v>162</v>
      </c>
      <c r="E759" s="11">
        <v>26.2</v>
      </c>
      <c r="F759" s="16">
        <f t="shared" si="12"/>
        <v>-0.8194444444444442</v>
      </c>
    </row>
    <row r="760" spans="2:6" x14ac:dyDescent="0.3">
      <c r="B760" s="4" t="s">
        <v>58</v>
      </c>
      <c r="C760" s="4">
        <v>752</v>
      </c>
      <c r="D760" s="4">
        <v>163</v>
      </c>
      <c r="E760" s="11">
        <v>23.5</v>
      </c>
      <c r="F760" s="16">
        <f t="shared" si="12"/>
        <v>-0.625</v>
      </c>
    </row>
    <row r="761" spans="2:6" x14ac:dyDescent="0.3">
      <c r="B761" s="4" t="s">
        <v>58</v>
      </c>
      <c r="C761" s="4">
        <v>753</v>
      </c>
      <c r="D761" s="4">
        <v>164</v>
      </c>
      <c r="E761" s="11">
        <v>21.7</v>
      </c>
      <c r="F761" s="16">
        <f t="shared" si="12"/>
        <v>-0.38888888888888895</v>
      </c>
    </row>
    <row r="762" spans="2:6" x14ac:dyDescent="0.3">
      <c r="B762" s="4" t="s">
        <v>58</v>
      </c>
      <c r="C762" s="4">
        <v>754</v>
      </c>
      <c r="D762" s="4">
        <v>165</v>
      </c>
      <c r="E762" s="11">
        <v>20.7</v>
      </c>
      <c r="F762" s="16">
        <f t="shared" si="12"/>
        <v>-0.20833333333333331</v>
      </c>
    </row>
    <row r="763" spans="2:6" x14ac:dyDescent="0.3">
      <c r="B763" s="4" t="s">
        <v>58</v>
      </c>
      <c r="C763" s="4">
        <v>755</v>
      </c>
      <c r="D763" s="4">
        <v>166</v>
      </c>
      <c r="E763" s="11">
        <v>20.2</v>
      </c>
      <c r="F763" s="16">
        <f t="shared" si="12"/>
        <v>-0.1111111111111112</v>
      </c>
    </row>
    <row r="764" spans="2:6" x14ac:dyDescent="0.3">
      <c r="B764" s="4" t="s">
        <v>58</v>
      </c>
      <c r="C764" s="4">
        <v>756</v>
      </c>
      <c r="D764" s="4">
        <v>167</v>
      </c>
      <c r="E764" s="11">
        <v>19.899999999999999</v>
      </c>
      <c r="F764" s="16">
        <f t="shared" si="12"/>
        <v>-9.7222222222222127E-2</v>
      </c>
    </row>
    <row r="765" spans="2:6" x14ac:dyDescent="0.3">
      <c r="B765" s="4" t="s">
        <v>58</v>
      </c>
      <c r="C765" s="4">
        <v>757</v>
      </c>
      <c r="D765" s="4">
        <v>168</v>
      </c>
      <c r="E765" s="11">
        <v>19.5</v>
      </c>
      <c r="F765" s="16">
        <f t="shared" si="12"/>
        <v>-0.19444444444444425</v>
      </c>
    </row>
    <row r="766" spans="2:6" x14ac:dyDescent="0.3">
      <c r="B766" s="4" t="s">
        <v>58</v>
      </c>
      <c r="C766" s="4">
        <v>758</v>
      </c>
      <c r="D766" s="4">
        <v>169</v>
      </c>
      <c r="E766" s="11">
        <v>18.5</v>
      </c>
      <c r="F766" s="16">
        <f t="shared" si="12"/>
        <v>-0.31944444444444453</v>
      </c>
    </row>
    <row r="767" spans="2:6" x14ac:dyDescent="0.3">
      <c r="B767" s="4" t="s">
        <v>58</v>
      </c>
      <c r="C767" s="4">
        <v>759</v>
      </c>
      <c r="D767" s="4">
        <v>170</v>
      </c>
      <c r="E767" s="11">
        <v>17.2</v>
      </c>
      <c r="F767" s="16">
        <f t="shared" si="12"/>
        <v>-0.37499999999999989</v>
      </c>
    </row>
    <row r="768" spans="2:6" x14ac:dyDescent="0.3">
      <c r="B768" s="4" t="s">
        <v>58</v>
      </c>
      <c r="C768" s="4">
        <v>760</v>
      </c>
      <c r="D768" s="4">
        <v>171</v>
      </c>
      <c r="E768" s="11">
        <v>15.8</v>
      </c>
      <c r="F768" s="16">
        <f t="shared" si="12"/>
        <v>-0.33333333333333315</v>
      </c>
    </row>
    <row r="769" spans="2:6" x14ac:dyDescent="0.3">
      <c r="B769" s="4" t="s">
        <v>58</v>
      </c>
      <c r="C769" s="4">
        <v>761</v>
      </c>
      <c r="D769" s="4">
        <v>172</v>
      </c>
      <c r="E769" s="11">
        <v>14.8</v>
      </c>
      <c r="F769" s="16">
        <f t="shared" si="12"/>
        <v>-0.19444444444444448</v>
      </c>
    </row>
    <row r="770" spans="2:6" x14ac:dyDescent="0.3">
      <c r="B770" s="4" t="s">
        <v>58</v>
      </c>
      <c r="C770" s="4">
        <v>762</v>
      </c>
      <c r="D770" s="4">
        <v>173</v>
      </c>
      <c r="E770" s="11">
        <v>14.4</v>
      </c>
      <c r="F770" s="16">
        <f t="shared" si="12"/>
        <v>1.388888888888884E-2</v>
      </c>
    </row>
    <row r="771" spans="2:6" x14ac:dyDescent="0.3">
      <c r="B771" s="4" t="s">
        <v>58</v>
      </c>
      <c r="C771" s="4">
        <v>763</v>
      </c>
      <c r="D771" s="4">
        <v>174</v>
      </c>
      <c r="E771" s="11">
        <v>14.9</v>
      </c>
      <c r="F771" s="16">
        <f t="shared" si="12"/>
        <v>0.20833333333333331</v>
      </c>
    </row>
    <row r="772" spans="2:6" x14ac:dyDescent="0.3">
      <c r="B772" s="4" t="s">
        <v>58</v>
      </c>
      <c r="C772" s="4">
        <v>764</v>
      </c>
      <c r="D772" s="4">
        <v>175</v>
      </c>
      <c r="E772" s="11">
        <v>15.9</v>
      </c>
      <c r="F772" s="16">
        <f t="shared" si="12"/>
        <v>0.30555555555555569</v>
      </c>
    </row>
    <row r="773" spans="2:6" x14ac:dyDescent="0.3">
      <c r="B773" s="4" t="s">
        <v>58</v>
      </c>
      <c r="C773" s="4">
        <v>765</v>
      </c>
      <c r="D773" s="4">
        <v>176</v>
      </c>
      <c r="E773" s="11">
        <v>17.100000000000001</v>
      </c>
      <c r="F773" s="16">
        <f t="shared" si="12"/>
        <v>0.33333333333333337</v>
      </c>
    </row>
    <row r="774" spans="2:6" x14ac:dyDescent="0.3">
      <c r="B774" s="4" t="s">
        <v>58</v>
      </c>
      <c r="C774" s="4">
        <v>766</v>
      </c>
      <c r="D774" s="4">
        <v>177</v>
      </c>
      <c r="E774" s="11">
        <v>18.3</v>
      </c>
      <c r="F774" s="16">
        <f t="shared" si="12"/>
        <v>0.31944444444444403</v>
      </c>
    </row>
    <row r="775" spans="2:6" x14ac:dyDescent="0.3">
      <c r="B775" s="4" t="s">
        <v>58</v>
      </c>
      <c r="C775" s="4">
        <v>767</v>
      </c>
      <c r="D775" s="4">
        <v>178</v>
      </c>
      <c r="E775" s="11">
        <v>19.399999999999999</v>
      </c>
      <c r="F775" s="16">
        <f t="shared" si="12"/>
        <v>0.29166666666666635</v>
      </c>
    </row>
    <row r="776" spans="2:6" x14ac:dyDescent="0.3">
      <c r="B776" s="4" t="s">
        <v>58</v>
      </c>
      <c r="C776" s="4">
        <v>768</v>
      </c>
      <c r="D776" s="4">
        <v>179</v>
      </c>
      <c r="E776" s="11">
        <v>20.399999999999999</v>
      </c>
      <c r="F776" s="16">
        <f t="shared" si="12"/>
        <v>0.25000000000000011</v>
      </c>
    </row>
    <row r="777" spans="2:6" x14ac:dyDescent="0.3">
      <c r="B777" s="4" t="s">
        <v>58</v>
      </c>
      <c r="C777" s="4">
        <v>769</v>
      </c>
      <c r="D777" s="4">
        <v>180</v>
      </c>
      <c r="E777" s="11">
        <v>21.2</v>
      </c>
      <c r="F777" s="16">
        <f t="shared" si="12"/>
        <v>0.18055555555555566</v>
      </c>
    </row>
    <row r="778" spans="2:6" x14ac:dyDescent="0.3">
      <c r="B778" s="4" t="s">
        <v>58</v>
      </c>
      <c r="C778" s="4">
        <v>770</v>
      </c>
      <c r="D778" s="4">
        <v>181</v>
      </c>
      <c r="E778" s="11">
        <v>21.7</v>
      </c>
      <c r="F778" s="16">
        <f t="shared" si="12"/>
        <v>6.9444444444444448E-2</v>
      </c>
    </row>
    <row r="779" spans="2:6" x14ac:dyDescent="0.3">
      <c r="B779" s="4" t="s">
        <v>58</v>
      </c>
      <c r="C779" s="4">
        <v>771</v>
      </c>
      <c r="D779" s="4">
        <v>182</v>
      </c>
      <c r="E779" s="11">
        <v>21.7</v>
      </c>
      <c r="F779" s="16">
        <f t="shared" si="12"/>
        <v>-5.5555555555555358E-2</v>
      </c>
    </row>
    <row r="780" spans="2:6" x14ac:dyDescent="0.3">
      <c r="B780" s="4" t="s">
        <v>58</v>
      </c>
      <c r="C780" s="4">
        <v>772</v>
      </c>
      <c r="D780" s="4">
        <v>183</v>
      </c>
      <c r="E780" s="11">
        <v>21.3</v>
      </c>
      <c r="F780" s="16">
        <f t="shared" si="12"/>
        <v>-0.19444444444444425</v>
      </c>
    </row>
    <row r="781" spans="2:6" x14ac:dyDescent="0.3">
      <c r="B781" s="4" t="s">
        <v>58</v>
      </c>
      <c r="C781" s="4">
        <v>773</v>
      </c>
      <c r="D781" s="4">
        <v>184</v>
      </c>
      <c r="E781" s="11">
        <v>20.3</v>
      </c>
      <c r="F781" s="16">
        <f t="shared" si="12"/>
        <v>-0.30555555555555547</v>
      </c>
    </row>
    <row r="782" spans="2:6" x14ac:dyDescent="0.3">
      <c r="B782" s="4" t="s">
        <v>58</v>
      </c>
      <c r="C782" s="4">
        <v>774</v>
      </c>
      <c r="D782" s="4">
        <v>185</v>
      </c>
      <c r="E782" s="11">
        <v>19.100000000000001</v>
      </c>
      <c r="F782" s="16">
        <f t="shared" si="12"/>
        <v>-0.33333333333333365</v>
      </c>
    </row>
    <row r="783" spans="2:6" x14ac:dyDescent="0.3">
      <c r="B783" s="4" t="s">
        <v>58</v>
      </c>
      <c r="C783" s="4">
        <v>775</v>
      </c>
      <c r="D783" s="4">
        <v>186</v>
      </c>
      <c r="E783" s="11">
        <v>17.899999999999999</v>
      </c>
      <c r="F783" s="16">
        <f t="shared" si="12"/>
        <v>-0.30555555555555597</v>
      </c>
    </row>
    <row r="784" spans="2:6" x14ac:dyDescent="0.3">
      <c r="B784" s="4" t="s">
        <v>58</v>
      </c>
      <c r="C784" s="4">
        <v>776</v>
      </c>
      <c r="D784" s="4">
        <v>187</v>
      </c>
      <c r="E784" s="11">
        <v>16.899999999999999</v>
      </c>
      <c r="F784" s="16">
        <f t="shared" si="12"/>
        <v>-0.24999999999999961</v>
      </c>
    </row>
    <row r="785" spans="2:6" x14ac:dyDescent="0.3">
      <c r="B785" s="4" t="s">
        <v>58</v>
      </c>
      <c r="C785" s="4">
        <v>777</v>
      </c>
      <c r="D785" s="4">
        <v>188</v>
      </c>
      <c r="E785" s="11">
        <v>16.100000000000001</v>
      </c>
      <c r="F785" s="16">
        <f t="shared" si="12"/>
        <v>-0.18055555555555541</v>
      </c>
    </row>
    <row r="786" spans="2:6" x14ac:dyDescent="0.3">
      <c r="B786" s="4" t="s">
        <v>58</v>
      </c>
      <c r="C786" s="4">
        <v>778</v>
      </c>
      <c r="D786" s="4">
        <v>189</v>
      </c>
      <c r="E786" s="11">
        <v>15.6</v>
      </c>
      <c r="F786" s="16">
        <f t="shared" si="12"/>
        <v>-0.1111111111111112</v>
      </c>
    </row>
    <row r="787" spans="2:6" x14ac:dyDescent="0.3">
      <c r="B787" s="4" t="s">
        <v>58</v>
      </c>
      <c r="C787" s="4">
        <v>779</v>
      </c>
      <c r="D787" s="4">
        <v>190</v>
      </c>
      <c r="E787" s="11">
        <v>15.3</v>
      </c>
      <c r="F787" s="16">
        <f t="shared" si="12"/>
        <v>-5.5555555555555601E-2</v>
      </c>
    </row>
    <row r="788" spans="2:6" x14ac:dyDescent="0.3">
      <c r="B788" s="4" t="s">
        <v>58</v>
      </c>
      <c r="C788" s="4">
        <v>780</v>
      </c>
      <c r="D788" s="4">
        <v>191</v>
      </c>
      <c r="E788" s="11">
        <v>15.2</v>
      </c>
      <c r="F788" s="16">
        <f t="shared" ref="F788:F851" si="13">($E789-$E787)/2/3.6</f>
        <v>-2.7777777777777925E-2</v>
      </c>
    </row>
    <row r="789" spans="2:6" x14ac:dyDescent="0.3">
      <c r="B789" s="4" t="s">
        <v>58</v>
      </c>
      <c r="C789" s="4">
        <v>781</v>
      </c>
      <c r="D789" s="4">
        <v>192</v>
      </c>
      <c r="E789" s="11">
        <v>15.1</v>
      </c>
      <c r="F789" s="16">
        <f t="shared" si="13"/>
        <v>-2.7777777777777679E-2</v>
      </c>
    </row>
    <row r="790" spans="2:6" x14ac:dyDescent="0.3">
      <c r="B790" s="4" t="s">
        <v>58</v>
      </c>
      <c r="C790" s="4">
        <v>782</v>
      </c>
      <c r="D790" s="4">
        <v>193</v>
      </c>
      <c r="E790" s="11">
        <v>15</v>
      </c>
      <c r="F790" s="16">
        <f t="shared" si="13"/>
        <v>-1.388888888888884E-2</v>
      </c>
    </row>
    <row r="791" spans="2:6" x14ac:dyDescent="0.3">
      <c r="B791" s="4" t="s">
        <v>58</v>
      </c>
      <c r="C791" s="4">
        <v>783</v>
      </c>
      <c r="D791" s="4">
        <v>194</v>
      </c>
      <c r="E791" s="11">
        <v>15</v>
      </c>
      <c r="F791" s="16">
        <f t="shared" si="13"/>
        <v>0</v>
      </c>
    </row>
    <row r="792" spans="2:6" x14ac:dyDescent="0.3">
      <c r="B792" s="4" t="s">
        <v>58</v>
      </c>
      <c r="C792" s="4">
        <v>784</v>
      </c>
      <c r="D792" s="4">
        <v>195</v>
      </c>
      <c r="E792" s="11">
        <v>15</v>
      </c>
      <c r="F792" s="16">
        <f t="shared" si="13"/>
        <v>0</v>
      </c>
    </row>
    <row r="793" spans="2:6" x14ac:dyDescent="0.3">
      <c r="B793" s="4" t="s">
        <v>58</v>
      </c>
      <c r="C793" s="4">
        <v>785</v>
      </c>
      <c r="D793" s="4">
        <v>196</v>
      </c>
      <c r="E793" s="11">
        <v>15</v>
      </c>
      <c r="F793" s="16">
        <f t="shared" si="13"/>
        <v>0</v>
      </c>
    </row>
    <row r="794" spans="2:6" x14ac:dyDescent="0.3">
      <c r="B794" s="4" t="s">
        <v>58</v>
      </c>
      <c r="C794" s="4">
        <v>786</v>
      </c>
      <c r="D794" s="4">
        <v>197</v>
      </c>
      <c r="E794" s="11">
        <v>15</v>
      </c>
      <c r="F794" s="16">
        <f t="shared" si="13"/>
        <v>-2.7777777777777679E-2</v>
      </c>
    </row>
    <row r="795" spans="2:6" x14ac:dyDescent="0.3">
      <c r="B795" s="4" t="s">
        <v>58</v>
      </c>
      <c r="C795" s="4">
        <v>787</v>
      </c>
      <c r="D795" s="4">
        <v>198</v>
      </c>
      <c r="E795" s="11">
        <v>14.8</v>
      </c>
      <c r="F795" s="16">
        <f t="shared" si="13"/>
        <v>-6.9444444444444448E-2</v>
      </c>
    </row>
    <row r="796" spans="2:6" x14ac:dyDescent="0.3">
      <c r="B796" s="4" t="s">
        <v>58</v>
      </c>
      <c r="C796" s="4">
        <v>788</v>
      </c>
      <c r="D796" s="4">
        <v>199</v>
      </c>
      <c r="E796" s="11">
        <v>14.5</v>
      </c>
      <c r="F796" s="16">
        <f t="shared" si="13"/>
        <v>-9.7222222222222363E-2</v>
      </c>
    </row>
    <row r="797" spans="2:6" x14ac:dyDescent="0.3">
      <c r="B797" s="4" t="s">
        <v>58</v>
      </c>
      <c r="C797" s="4">
        <v>789</v>
      </c>
      <c r="D797" s="4">
        <v>200</v>
      </c>
      <c r="E797" s="11">
        <v>14.1</v>
      </c>
      <c r="F797" s="16">
        <f t="shared" si="13"/>
        <v>-0.1388888888888889</v>
      </c>
    </row>
    <row r="798" spans="2:6" x14ac:dyDescent="0.3">
      <c r="B798" s="4" t="s">
        <v>58</v>
      </c>
      <c r="C798" s="4">
        <v>790</v>
      </c>
      <c r="D798" s="4">
        <v>201</v>
      </c>
      <c r="E798" s="11">
        <v>13.5</v>
      </c>
      <c r="F798" s="16">
        <f t="shared" si="13"/>
        <v>-0.15277777777777773</v>
      </c>
    </row>
    <row r="799" spans="2:6" x14ac:dyDescent="0.3">
      <c r="B799" s="4" t="s">
        <v>58</v>
      </c>
      <c r="C799" s="4">
        <v>791</v>
      </c>
      <c r="D799" s="4">
        <v>202</v>
      </c>
      <c r="E799" s="11">
        <v>13</v>
      </c>
      <c r="F799" s="16">
        <f t="shared" si="13"/>
        <v>-0.1111111111111112</v>
      </c>
    </row>
    <row r="800" spans="2:6" x14ac:dyDescent="0.3">
      <c r="B800" s="4" t="s">
        <v>58</v>
      </c>
      <c r="C800" s="4">
        <v>792</v>
      </c>
      <c r="D800" s="4">
        <v>203</v>
      </c>
      <c r="E800" s="11">
        <v>12.7</v>
      </c>
      <c r="F800" s="16">
        <f t="shared" si="13"/>
        <v>-6.9444444444444448E-2</v>
      </c>
    </row>
    <row r="801" spans="2:6" x14ac:dyDescent="0.3">
      <c r="B801" s="4" t="s">
        <v>58</v>
      </c>
      <c r="C801" s="4">
        <v>793</v>
      </c>
      <c r="D801" s="4">
        <v>204</v>
      </c>
      <c r="E801" s="11">
        <v>12.5</v>
      </c>
      <c r="F801" s="16">
        <f t="shared" si="13"/>
        <v>-2.7777777777777679E-2</v>
      </c>
    </row>
    <row r="802" spans="2:6" x14ac:dyDescent="0.3">
      <c r="B802" s="4" t="s">
        <v>58</v>
      </c>
      <c r="C802" s="4">
        <v>794</v>
      </c>
      <c r="D802" s="4">
        <v>205</v>
      </c>
      <c r="E802" s="11">
        <v>12.5</v>
      </c>
      <c r="F802" s="16">
        <f t="shared" si="13"/>
        <v>1.388888888888884E-2</v>
      </c>
    </row>
    <row r="803" spans="2:6" x14ac:dyDescent="0.3">
      <c r="B803" s="4" t="s">
        <v>58</v>
      </c>
      <c r="C803" s="4">
        <v>795</v>
      </c>
      <c r="D803" s="4">
        <v>206</v>
      </c>
      <c r="E803" s="11">
        <v>12.6</v>
      </c>
      <c r="F803" s="16">
        <f t="shared" si="13"/>
        <v>6.9444444444444448E-2</v>
      </c>
    </row>
    <row r="804" spans="2:6" x14ac:dyDescent="0.3">
      <c r="B804" s="4" t="s">
        <v>58</v>
      </c>
      <c r="C804" s="4">
        <v>796</v>
      </c>
      <c r="D804" s="4">
        <v>207</v>
      </c>
      <c r="E804" s="11">
        <v>13</v>
      </c>
      <c r="F804" s="16">
        <f t="shared" si="13"/>
        <v>0.1388888888888889</v>
      </c>
    </row>
    <row r="805" spans="2:6" x14ac:dyDescent="0.3">
      <c r="B805" s="4" t="s">
        <v>58</v>
      </c>
      <c r="C805" s="4">
        <v>797</v>
      </c>
      <c r="D805" s="4">
        <v>208</v>
      </c>
      <c r="E805" s="11">
        <v>13.6</v>
      </c>
      <c r="F805" s="16">
        <f t="shared" si="13"/>
        <v>0.22222222222222215</v>
      </c>
    </row>
    <row r="806" spans="2:6" x14ac:dyDescent="0.3">
      <c r="B806" s="4" t="s">
        <v>58</v>
      </c>
      <c r="C806" s="4">
        <v>798</v>
      </c>
      <c r="D806" s="4">
        <v>209</v>
      </c>
      <c r="E806" s="11">
        <v>14.6</v>
      </c>
      <c r="F806" s="16">
        <f t="shared" si="13"/>
        <v>0.29166666666666663</v>
      </c>
    </row>
    <row r="807" spans="2:6" x14ac:dyDescent="0.3">
      <c r="B807" s="4" t="s">
        <v>58</v>
      </c>
      <c r="C807" s="4">
        <v>799</v>
      </c>
      <c r="D807" s="4">
        <v>210</v>
      </c>
      <c r="E807" s="11">
        <v>15.7</v>
      </c>
      <c r="F807" s="16">
        <f t="shared" si="13"/>
        <v>0.34722222222222249</v>
      </c>
    </row>
    <row r="808" spans="2:6" x14ac:dyDescent="0.3">
      <c r="B808" s="4" t="s">
        <v>58</v>
      </c>
      <c r="C808" s="4">
        <v>800</v>
      </c>
      <c r="D808" s="4">
        <v>211</v>
      </c>
      <c r="E808" s="11">
        <v>17.100000000000001</v>
      </c>
      <c r="F808" s="16">
        <f t="shared" si="13"/>
        <v>0.41666666666666663</v>
      </c>
    </row>
    <row r="809" spans="2:6" x14ac:dyDescent="0.3">
      <c r="B809" s="4" t="s">
        <v>58</v>
      </c>
      <c r="C809" s="4">
        <v>801</v>
      </c>
      <c r="D809" s="4">
        <v>212</v>
      </c>
      <c r="E809" s="11">
        <v>18.7</v>
      </c>
      <c r="F809" s="16">
        <f t="shared" si="13"/>
        <v>0.43055555555555525</v>
      </c>
    </row>
    <row r="810" spans="2:6" x14ac:dyDescent="0.3">
      <c r="B810" s="4" t="s">
        <v>58</v>
      </c>
      <c r="C810" s="4">
        <v>802</v>
      </c>
      <c r="D810" s="4">
        <v>213</v>
      </c>
      <c r="E810" s="11">
        <v>20.2</v>
      </c>
      <c r="F810" s="16">
        <f t="shared" si="13"/>
        <v>0.44444444444444431</v>
      </c>
    </row>
    <row r="811" spans="2:6" x14ac:dyDescent="0.3">
      <c r="B811" s="4" t="s">
        <v>58</v>
      </c>
      <c r="C811" s="4">
        <v>803</v>
      </c>
      <c r="D811" s="4">
        <v>214</v>
      </c>
      <c r="E811" s="11">
        <v>21.9</v>
      </c>
      <c r="F811" s="16">
        <f t="shared" si="13"/>
        <v>0.47222222222222249</v>
      </c>
    </row>
    <row r="812" spans="2:6" x14ac:dyDescent="0.3">
      <c r="B812" s="4" t="s">
        <v>58</v>
      </c>
      <c r="C812" s="4">
        <v>804</v>
      </c>
      <c r="D812" s="4">
        <v>215</v>
      </c>
      <c r="E812" s="11">
        <v>23.6</v>
      </c>
      <c r="F812" s="16">
        <f t="shared" si="13"/>
        <v>0.4861111111111111</v>
      </c>
    </row>
    <row r="813" spans="2:6" x14ac:dyDescent="0.3">
      <c r="B813" s="4" t="s">
        <v>58</v>
      </c>
      <c r="C813" s="4">
        <v>805</v>
      </c>
      <c r="D813" s="4">
        <v>216</v>
      </c>
      <c r="E813" s="11">
        <v>25.4</v>
      </c>
      <c r="F813" s="16">
        <f t="shared" si="13"/>
        <v>0.4861111111111111</v>
      </c>
    </row>
    <row r="814" spans="2:6" x14ac:dyDescent="0.3">
      <c r="B814" s="4" t="s">
        <v>58</v>
      </c>
      <c r="C814" s="4">
        <v>806</v>
      </c>
      <c r="D814" s="4">
        <v>217</v>
      </c>
      <c r="E814" s="11">
        <v>27.1</v>
      </c>
      <c r="F814" s="16">
        <f t="shared" si="13"/>
        <v>0.4861111111111111</v>
      </c>
    </row>
    <row r="815" spans="2:6" x14ac:dyDescent="0.3">
      <c r="B815" s="4" t="s">
        <v>58</v>
      </c>
      <c r="C815" s="4">
        <v>807</v>
      </c>
      <c r="D815" s="4">
        <v>218</v>
      </c>
      <c r="E815" s="11">
        <v>28.9</v>
      </c>
      <c r="F815" s="16">
        <f t="shared" si="13"/>
        <v>0.45833333333333293</v>
      </c>
    </row>
    <row r="816" spans="2:6" x14ac:dyDescent="0.3">
      <c r="B816" s="4" t="s">
        <v>58</v>
      </c>
      <c r="C816" s="4">
        <v>808</v>
      </c>
      <c r="D816" s="4">
        <v>219</v>
      </c>
      <c r="E816" s="11">
        <v>30.4</v>
      </c>
      <c r="F816" s="16">
        <f t="shared" si="13"/>
        <v>0.43055555555555575</v>
      </c>
    </row>
    <row r="817" spans="2:6" x14ac:dyDescent="0.3">
      <c r="B817" s="4" t="s">
        <v>58</v>
      </c>
      <c r="C817" s="4">
        <v>809</v>
      </c>
      <c r="D817" s="4">
        <v>220</v>
      </c>
      <c r="E817" s="11">
        <v>32</v>
      </c>
      <c r="F817" s="16">
        <f t="shared" si="13"/>
        <v>0.41666666666666663</v>
      </c>
    </row>
    <row r="818" spans="2:6" x14ac:dyDescent="0.3">
      <c r="B818" s="4" t="s">
        <v>58</v>
      </c>
      <c r="C818" s="4">
        <v>810</v>
      </c>
      <c r="D818" s="4">
        <v>221</v>
      </c>
      <c r="E818" s="11">
        <v>33.4</v>
      </c>
      <c r="F818" s="16">
        <f t="shared" si="13"/>
        <v>0.41666666666666663</v>
      </c>
    </row>
    <row r="819" spans="2:6" x14ac:dyDescent="0.3">
      <c r="B819" s="4" t="s">
        <v>58</v>
      </c>
      <c r="C819" s="4">
        <v>811</v>
      </c>
      <c r="D819" s="4">
        <v>222</v>
      </c>
      <c r="E819" s="11">
        <v>35</v>
      </c>
      <c r="F819" s="16">
        <f t="shared" si="13"/>
        <v>0.41666666666666663</v>
      </c>
    </row>
    <row r="820" spans="2:6" x14ac:dyDescent="0.3">
      <c r="B820" s="4" t="s">
        <v>58</v>
      </c>
      <c r="C820" s="4">
        <v>812</v>
      </c>
      <c r="D820" s="4">
        <v>223</v>
      </c>
      <c r="E820" s="11">
        <v>36.4</v>
      </c>
      <c r="F820" s="16">
        <f t="shared" si="13"/>
        <v>0.43055555555555575</v>
      </c>
    </row>
    <row r="821" spans="2:6" x14ac:dyDescent="0.3">
      <c r="B821" s="4" t="s">
        <v>58</v>
      </c>
      <c r="C821" s="4">
        <v>813</v>
      </c>
      <c r="D821" s="4">
        <v>224</v>
      </c>
      <c r="E821" s="11">
        <v>38.1</v>
      </c>
      <c r="F821" s="16">
        <f t="shared" si="13"/>
        <v>0.45833333333333393</v>
      </c>
    </row>
    <row r="822" spans="2:6" x14ac:dyDescent="0.3">
      <c r="B822" s="4" t="s">
        <v>58</v>
      </c>
      <c r="C822" s="4">
        <v>814</v>
      </c>
      <c r="D822" s="4">
        <v>225</v>
      </c>
      <c r="E822" s="11">
        <v>39.700000000000003</v>
      </c>
      <c r="F822" s="16">
        <f t="shared" si="13"/>
        <v>0.4861111111111111</v>
      </c>
    </row>
    <row r="823" spans="2:6" x14ac:dyDescent="0.3">
      <c r="B823" s="4" t="s">
        <v>58</v>
      </c>
      <c r="C823" s="4">
        <v>815</v>
      </c>
      <c r="D823" s="4">
        <v>226</v>
      </c>
      <c r="E823" s="11">
        <v>41.6</v>
      </c>
      <c r="F823" s="16">
        <f t="shared" si="13"/>
        <v>0.49999999999999922</v>
      </c>
    </row>
    <row r="824" spans="2:6" x14ac:dyDescent="0.3">
      <c r="B824" s="4" t="s">
        <v>58</v>
      </c>
      <c r="C824" s="4">
        <v>816</v>
      </c>
      <c r="D824" s="4">
        <v>227</v>
      </c>
      <c r="E824" s="11">
        <v>43.3</v>
      </c>
      <c r="F824" s="16">
        <f t="shared" si="13"/>
        <v>0.4861111111111111</v>
      </c>
    </row>
    <row r="825" spans="2:6" x14ac:dyDescent="0.3">
      <c r="B825" s="4" t="s">
        <v>58</v>
      </c>
      <c r="C825" s="4">
        <v>817</v>
      </c>
      <c r="D825" s="4">
        <v>228</v>
      </c>
      <c r="E825" s="11">
        <v>45.1</v>
      </c>
      <c r="F825" s="16">
        <f t="shared" si="13"/>
        <v>0.50000000000000022</v>
      </c>
    </row>
    <row r="826" spans="2:6" x14ac:dyDescent="0.3">
      <c r="B826" s="5" t="s">
        <v>58</v>
      </c>
      <c r="C826" s="4">
        <v>818</v>
      </c>
      <c r="D826" s="4">
        <v>229</v>
      </c>
      <c r="E826" s="11">
        <v>46.9</v>
      </c>
      <c r="F826" s="16">
        <f t="shared" si="13"/>
        <v>0.50000000000000022</v>
      </c>
    </row>
    <row r="827" spans="2:6" x14ac:dyDescent="0.3">
      <c r="B827" s="4" t="s">
        <v>58</v>
      </c>
      <c r="C827" s="4">
        <v>819</v>
      </c>
      <c r="D827" s="4">
        <v>230</v>
      </c>
      <c r="E827" s="11">
        <v>48.7</v>
      </c>
      <c r="F827" s="16">
        <f t="shared" si="13"/>
        <v>0.50000000000000022</v>
      </c>
    </row>
    <row r="828" spans="2:6" x14ac:dyDescent="0.3">
      <c r="B828" s="4" t="s">
        <v>58</v>
      </c>
      <c r="C828" s="4">
        <v>820</v>
      </c>
      <c r="D828" s="4">
        <v>231</v>
      </c>
      <c r="E828" s="11">
        <v>50.5</v>
      </c>
      <c r="F828" s="16">
        <f t="shared" si="13"/>
        <v>0.51388888888888828</v>
      </c>
    </row>
    <row r="829" spans="2:6" x14ac:dyDescent="0.3">
      <c r="B829" s="4" t="s">
        <v>58</v>
      </c>
      <c r="C829" s="4">
        <v>821</v>
      </c>
      <c r="D829" s="4">
        <v>232</v>
      </c>
      <c r="E829" s="11">
        <v>52.4</v>
      </c>
      <c r="F829" s="16">
        <f t="shared" si="13"/>
        <v>0.50000000000000022</v>
      </c>
    </row>
    <row r="830" spans="2:6" x14ac:dyDescent="0.3">
      <c r="B830" s="4" t="s">
        <v>58</v>
      </c>
      <c r="C830" s="4">
        <v>822</v>
      </c>
      <c r="D830" s="4">
        <v>233</v>
      </c>
      <c r="E830" s="11">
        <v>54.1</v>
      </c>
      <c r="F830" s="16">
        <f t="shared" si="13"/>
        <v>0.45833333333333393</v>
      </c>
    </row>
    <row r="831" spans="2:6" x14ac:dyDescent="0.3">
      <c r="B831" s="4" t="s">
        <v>58</v>
      </c>
      <c r="C831" s="4">
        <v>823</v>
      </c>
      <c r="D831" s="4">
        <v>234</v>
      </c>
      <c r="E831" s="11">
        <v>55.7</v>
      </c>
      <c r="F831" s="16">
        <f t="shared" si="13"/>
        <v>0.40277777777777757</v>
      </c>
    </row>
    <row r="832" spans="2:6" x14ac:dyDescent="0.3">
      <c r="B832" s="4" t="s">
        <v>58</v>
      </c>
      <c r="C832" s="4">
        <v>824</v>
      </c>
      <c r="D832" s="4">
        <v>235</v>
      </c>
      <c r="E832" s="11">
        <v>57</v>
      </c>
      <c r="F832" s="16">
        <f t="shared" si="13"/>
        <v>0.34722222222222221</v>
      </c>
    </row>
    <row r="833" spans="2:6" x14ac:dyDescent="0.3">
      <c r="B833" s="4" t="s">
        <v>58</v>
      </c>
      <c r="C833" s="4">
        <v>825</v>
      </c>
      <c r="D833" s="4">
        <v>236</v>
      </c>
      <c r="E833" s="11">
        <v>58.2</v>
      </c>
      <c r="F833" s="16">
        <f t="shared" si="13"/>
        <v>0.31944444444444403</v>
      </c>
    </row>
    <row r="834" spans="2:6" x14ac:dyDescent="0.3">
      <c r="B834" s="4" t="s">
        <v>58</v>
      </c>
      <c r="C834" s="4">
        <v>826</v>
      </c>
      <c r="D834" s="4">
        <v>237</v>
      </c>
      <c r="E834" s="11">
        <v>59.3</v>
      </c>
      <c r="F834" s="16">
        <f t="shared" si="13"/>
        <v>0.26388888888888867</v>
      </c>
    </row>
    <row r="835" spans="2:6" x14ac:dyDescent="0.3">
      <c r="B835" s="4" t="s">
        <v>58</v>
      </c>
      <c r="C835" s="4">
        <v>827</v>
      </c>
      <c r="D835" s="4">
        <v>238</v>
      </c>
      <c r="E835" s="11">
        <v>60.1</v>
      </c>
      <c r="F835" s="16">
        <f t="shared" si="13"/>
        <v>0.2222222222222224</v>
      </c>
    </row>
    <row r="836" spans="2:6" x14ac:dyDescent="0.3">
      <c r="B836" s="4" t="s">
        <v>58</v>
      </c>
      <c r="C836" s="4">
        <v>828</v>
      </c>
      <c r="D836" s="4">
        <v>239</v>
      </c>
      <c r="E836" s="11">
        <v>60.9</v>
      </c>
      <c r="F836" s="16">
        <f t="shared" si="13"/>
        <v>0.20833333333333331</v>
      </c>
    </row>
    <row r="837" spans="2:6" x14ac:dyDescent="0.3">
      <c r="B837" s="4" t="s">
        <v>58</v>
      </c>
      <c r="C837" s="4">
        <v>829</v>
      </c>
      <c r="D837" s="4">
        <v>240</v>
      </c>
      <c r="E837" s="11">
        <v>61.6</v>
      </c>
      <c r="F837" s="16">
        <f t="shared" si="13"/>
        <v>0.18055555555555614</v>
      </c>
    </row>
    <row r="838" spans="2:6" x14ac:dyDescent="0.3">
      <c r="B838" s="4" t="s">
        <v>58</v>
      </c>
      <c r="C838" s="4">
        <v>830</v>
      </c>
      <c r="D838" s="4">
        <v>241</v>
      </c>
      <c r="E838" s="11">
        <v>62.2</v>
      </c>
      <c r="F838" s="16">
        <f t="shared" si="13"/>
        <v>0.15277777777777798</v>
      </c>
    </row>
    <row r="839" spans="2:6" x14ac:dyDescent="0.3">
      <c r="B839" s="4" t="s">
        <v>58</v>
      </c>
      <c r="C839" s="4">
        <v>831</v>
      </c>
      <c r="D839" s="4">
        <v>242</v>
      </c>
      <c r="E839" s="11">
        <v>62.7</v>
      </c>
      <c r="F839" s="16">
        <f t="shared" si="13"/>
        <v>0.1388888888888889</v>
      </c>
    </row>
    <row r="840" spans="2:6" x14ac:dyDescent="0.3">
      <c r="B840" s="4" t="s">
        <v>58</v>
      </c>
      <c r="C840" s="4">
        <v>832</v>
      </c>
      <c r="D840" s="4">
        <v>243</v>
      </c>
      <c r="E840" s="11">
        <v>63.2</v>
      </c>
      <c r="F840" s="16">
        <f t="shared" si="13"/>
        <v>9.7222222222221627E-2</v>
      </c>
    </row>
    <row r="841" spans="2:6" x14ac:dyDescent="0.3">
      <c r="B841" s="4" t="s">
        <v>58</v>
      </c>
      <c r="C841" s="4">
        <v>833</v>
      </c>
      <c r="D841" s="4">
        <v>244</v>
      </c>
      <c r="E841" s="11">
        <v>63.4</v>
      </c>
      <c r="F841" s="16">
        <f t="shared" si="13"/>
        <v>4.1666666666666269E-2</v>
      </c>
    </row>
    <row r="842" spans="2:6" x14ac:dyDescent="0.3">
      <c r="B842" s="4" t="s">
        <v>58</v>
      </c>
      <c r="C842" s="4">
        <v>834</v>
      </c>
      <c r="D842" s="4">
        <v>245</v>
      </c>
      <c r="E842" s="11">
        <v>63.5</v>
      </c>
      <c r="F842" s="16">
        <f t="shared" si="13"/>
        <v>1.3888888888889086E-2</v>
      </c>
    </row>
    <row r="843" spans="2:6" x14ac:dyDescent="0.3">
      <c r="B843" s="4" t="s">
        <v>58</v>
      </c>
      <c r="C843" s="4">
        <v>835</v>
      </c>
      <c r="D843" s="4">
        <v>246</v>
      </c>
      <c r="E843" s="11">
        <v>63.5</v>
      </c>
      <c r="F843" s="16">
        <f t="shared" si="13"/>
        <v>2.7777777777778172E-2</v>
      </c>
    </row>
    <row r="844" spans="2:6" x14ac:dyDescent="0.3">
      <c r="B844" s="4" t="s">
        <v>58</v>
      </c>
      <c r="C844" s="4">
        <v>836</v>
      </c>
      <c r="D844" s="4">
        <v>247</v>
      </c>
      <c r="E844" s="11">
        <v>63.7</v>
      </c>
      <c r="F844" s="16">
        <f t="shared" si="13"/>
        <v>6.9444444444444448E-2</v>
      </c>
    </row>
    <row r="845" spans="2:6" x14ac:dyDescent="0.3">
      <c r="B845" s="4" t="s">
        <v>58</v>
      </c>
      <c r="C845" s="4">
        <v>837</v>
      </c>
      <c r="D845" s="4">
        <v>248</v>
      </c>
      <c r="E845" s="11">
        <v>64</v>
      </c>
      <c r="F845" s="16">
        <f t="shared" si="13"/>
        <v>0.12499999999999881</v>
      </c>
    </row>
    <row r="846" spans="2:6" x14ac:dyDescent="0.3">
      <c r="B846" s="4" t="s">
        <v>58</v>
      </c>
      <c r="C846" s="4">
        <v>838</v>
      </c>
      <c r="D846" s="4">
        <v>249</v>
      </c>
      <c r="E846" s="11">
        <v>64.599999999999994</v>
      </c>
      <c r="F846" s="16">
        <f t="shared" si="13"/>
        <v>0.18055555555555516</v>
      </c>
    </row>
    <row r="847" spans="2:6" x14ac:dyDescent="0.3">
      <c r="B847" s="4" t="s">
        <v>58</v>
      </c>
      <c r="C847" s="4">
        <v>839</v>
      </c>
      <c r="D847" s="4">
        <v>250</v>
      </c>
      <c r="E847" s="11">
        <v>65.3</v>
      </c>
      <c r="F847" s="16">
        <f t="shared" si="13"/>
        <v>0.2222222222222234</v>
      </c>
    </row>
    <row r="848" spans="2:6" x14ac:dyDescent="0.3">
      <c r="B848" s="4" t="s">
        <v>58</v>
      </c>
      <c r="C848" s="4">
        <v>840</v>
      </c>
      <c r="D848" s="4">
        <v>251</v>
      </c>
      <c r="E848" s="11">
        <v>66.2</v>
      </c>
      <c r="F848" s="16">
        <f t="shared" si="13"/>
        <v>0.2222222222222234</v>
      </c>
    </row>
    <row r="849" spans="2:6" x14ac:dyDescent="0.3">
      <c r="B849" s="4" t="s">
        <v>58</v>
      </c>
      <c r="C849" s="4">
        <v>841</v>
      </c>
      <c r="D849" s="4">
        <v>252</v>
      </c>
      <c r="E849" s="11">
        <v>66.900000000000006</v>
      </c>
      <c r="F849" s="16">
        <f t="shared" si="13"/>
        <v>0.22222222222222143</v>
      </c>
    </row>
    <row r="850" spans="2:6" x14ac:dyDescent="0.3">
      <c r="B850" s="4" t="s">
        <v>58</v>
      </c>
      <c r="C850" s="4">
        <v>842</v>
      </c>
      <c r="D850" s="4">
        <v>253</v>
      </c>
      <c r="E850" s="11">
        <v>67.8</v>
      </c>
      <c r="F850" s="16">
        <f t="shared" si="13"/>
        <v>0.23611111111110952</v>
      </c>
    </row>
    <row r="851" spans="2:6" x14ac:dyDescent="0.3">
      <c r="B851" s="4" t="s">
        <v>58</v>
      </c>
      <c r="C851" s="4">
        <v>843</v>
      </c>
      <c r="D851" s="4">
        <v>254</v>
      </c>
      <c r="E851" s="11">
        <v>68.599999999999994</v>
      </c>
      <c r="F851" s="16">
        <f t="shared" si="13"/>
        <v>0.2222222222222234</v>
      </c>
    </row>
    <row r="852" spans="2:6" x14ac:dyDescent="0.3">
      <c r="B852" s="4" t="s">
        <v>58</v>
      </c>
      <c r="C852" s="4">
        <v>844</v>
      </c>
      <c r="D852" s="4">
        <v>255</v>
      </c>
      <c r="E852" s="11">
        <v>69.400000000000006</v>
      </c>
      <c r="F852" s="16">
        <f t="shared" ref="F852:F915" si="14">($E853-$E851)/2/3.6</f>
        <v>0.20833333333333331</v>
      </c>
    </row>
    <row r="853" spans="2:6" x14ac:dyDescent="0.3">
      <c r="B853" s="4" t="s">
        <v>58</v>
      </c>
      <c r="C853" s="4">
        <v>845</v>
      </c>
      <c r="D853" s="4">
        <v>256</v>
      </c>
      <c r="E853" s="11">
        <v>70.099999999999994</v>
      </c>
      <c r="F853" s="16">
        <f t="shared" si="14"/>
        <v>0.20833333333333331</v>
      </c>
    </row>
    <row r="854" spans="2:6" x14ac:dyDescent="0.3">
      <c r="B854" s="4" t="s">
        <v>58</v>
      </c>
      <c r="C854" s="4">
        <v>846</v>
      </c>
      <c r="D854" s="4">
        <v>257</v>
      </c>
      <c r="E854" s="11">
        <v>70.900000000000006</v>
      </c>
      <c r="F854" s="16">
        <f t="shared" si="14"/>
        <v>0.2222222222222234</v>
      </c>
    </row>
    <row r="855" spans="2:6" x14ac:dyDescent="0.3">
      <c r="B855" s="4" t="s">
        <v>58</v>
      </c>
      <c r="C855" s="4">
        <v>847</v>
      </c>
      <c r="D855" s="4">
        <v>258</v>
      </c>
      <c r="E855" s="11">
        <v>71.7</v>
      </c>
      <c r="F855" s="16">
        <f t="shared" si="14"/>
        <v>0.22222222222222143</v>
      </c>
    </row>
    <row r="856" spans="2:6" x14ac:dyDescent="0.3">
      <c r="B856" s="4" t="s">
        <v>58</v>
      </c>
      <c r="C856" s="4">
        <v>848</v>
      </c>
      <c r="D856" s="4">
        <v>259</v>
      </c>
      <c r="E856" s="11">
        <v>72.5</v>
      </c>
      <c r="F856" s="16">
        <f t="shared" si="14"/>
        <v>0.20833333333333331</v>
      </c>
    </row>
    <row r="857" spans="2:6" x14ac:dyDescent="0.3">
      <c r="B857" s="4" t="s">
        <v>58</v>
      </c>
      <c r="C857" s="4">
        <v>849</v>
      </c>
      <c r="D857" s="4">
        <v>260</v>
      </c>
      <c r="E857" s="11">
        <v>73.2</v>
      </c>
      <c r="F857" s="16">
        <f t="shared" si="14"/>
        <v>0.18055555555555516</v>
      </c>
    </row>
    <row r="858" spans="2:6" x14ac:dyDescent="0.3">
      <c r="B858" s="4" t="s">
        <v>58</v>
      </c>
      <c r="C858" s="4">
        <v>850</v>
      </c>
      <c r="D858" s="4">
        <v>261</v>
      </c>
      <c r="E858" s="11">
        <v>73.8</v>
      </c>
      <c r="F858" s="16">
        <f t="shared" si="14"/>
        <v>0.16666666666666705</v>
      </c>
    </row>
    <row r="859" spans="2:6" x14ac:dyDescent="0.3">
      <c r="B859" s="4" t="s">
        <v>58</v>
      </c>
      <c r="C859" s="4">
        <v>851</v>
      </c>
      <c r="D859" s="4">
        <v>262</v>
      </c>
      <c r="E859" s="11">
        <v>74.400000000000006</v>
      </c>
      <c r="F859" s="16">
        <f t="shared" si="14"/>
        <v>0.12500000000000078</v>
      </c>
    </row>
    <row r="860" spans="2:6" x14ac:dyDescent="0.3">
      <c r="B860" s="4" t="s">
        <v>58</v>
      </c>
      <c r="C860" s="4">
        <v>852</v>
      </c>
      <c r="D860" s="4">
        <v>263</v>
      </c>
      <c r="E860" s="11">
        <v>74.7</v>
      </c>
      <c r="F860" s="16">
        <f t="shared" si="14"/>
        <v>4.1666666666666269E-2</v>
      </c>
    </row>
    <row r="861" spans="2:6" x14ac:dyDescent="0.3">
      <c r="B861" s="4" t="s">
        <v>58</v>
      </c>
      <c r="C861" s="4">
        <v>853</v>
      </c>
      <c r="D861" s="4">
        <v>264</v>
      </c>
      <c r="E861" s="11">
        <v>74.7</v>
      </c>
      <c r="F861" s="16">
        <f t="shared" si="14"/>
        <v>-1.3888888888890073E-2</v>
      </c>
    </row>
    <row r="862" spans="2:6" x14ac:dyDescent="0.3">
      <c r="B862" s="4" t="s">
        <v>58</v>
      </c>
      <c r="C862" s="4">
        <v>854</v>
      </c>
      <c r="D862" s="4">
        <v>265</v>
      </c>
      <c r="E862" s="11">
        <v>74.599999999999994</v>
      </c>
      <c r="F862" s="16">
        <f t="shared" si="14"/>
        <v>-6.9444444444444448E-2</v>
      </c>
    </row>
    <row r="863" spans="2:6" x14ac:dyDescent="0.3">
      <c r="B863" s="4" t="s">
        <v>58</v>
      </c>
      <c r="C863" s="4">
        <v>855</v>
      </c>
      <c r="D863" s="4">
        <v>266</v>
      </c>
      <c r="E863" s="11">
        <v>74.2</v>
      </c>
      <c r="F863" s="16">
        <f t="shared" si="14"/>
        <v>-0.15277777777777699</v>
      </c>
    </row>
    <row r="864" spans="2:6" x14ac:dyDescent="0.3">
      <c r="B864" s="4" t="s">
        <v>58</v>
      </c>
      <c r="C864" s="4">
        <v>856</v>
      </c>
      <c r="D864" s="4">
        <v>267</v>
      </c>
      <c r="E864" s="11">
        <v>73.5</v>
      </c>
      <c r="F864" s="16">
        <f t="shared" si="14"/>
        <v>-0.2222222222222234</v>
      </c>
    </row>
    <row r="865" spans="2:6" x14ac:dyDescent="0.3">
      <c r="B865" s="4" t="s">
        <v>58</v>
      </c>
      <c r="C865" s="4">
        <v>857</v>
      </c>
      <c r="D865" s="4">
        <v>268</v>
      </c>
      <c r="E865" s="11">
        <v>72.599999999999994</v>
      </c>
      <c r="F865" s="16">
        <f t="shared" si="14"/>
        <v>-0.23611111111111149</v>
      </c>
    </row>
    <row r="866" spans="2:6" x14ac:dyDescent="0.3">
      <c r="B866" s="4" t="s">
        <v>58</v>
      </c>
      <c r="C866" s="4">
        <v>858</v>
      </c>
      <c r="D866" s="4">
        <v>269</v>
      </c>
      <c r="E866" s="11">
        <v>71.8</v>
      </c>
      <c r="F866" s="16">
        <f t="shared" si="14"/>
        <v>-0.22222222222222143</v>
      </c>
    </row>
    <row r="867" spans="2:6" x14ac:dyDescent="0.3">
      <c r="B867" s="4" t="s">
        <v>58</v>
      </c>
      <c r="C867" s="4">
        <v>859</v>
      </c>
      <c r="D867" s="4">
        <v>270</v>
      </c>
      <c r="E867" s="11">
        <v>71</v>
      </c>
      <c r="F867" s="16">
        <f t="shared" si="14"/>
        <v>-0.23611111111111149</v>
      </c>
    </row>
    <row r="868" spans="2:6" x14ac:dyDescent="0.3">
      <c r="B868" s="4" t="s">
        <v>58</v>
      </c>
      <c r="C868" s="4">
        <v>860</v>
      </c>
      <c r="D868" s="4">
        <v>271</v>
      </c>
      <c r="E868" s="11">
        <v>70.099999999999994</v>
      </c>
      <c r="F868" s="16">
        <f t="shared" si="14"/>
        <v>-0.22222222222222143</v>
      </c>
    </row>
    <row r="869" spans="2:6" x14ac:dyDescent="0.3">
      <c r="B869" s="4" t="s">
        <v>58</v>
      </c>
      <c r="C869" s="4">
        <v>861</v>
      </c>
      <c r="D869" s="4">
        <v>272</v>
      </c>
      <c r="E869" s="11">
        <v>69.400000000000006</v>
      </c>
      <c r="F869" s="16">
        <f t="shared" si="14"/>
        <v>-0.16666666666666508</v>
      </c>
    </row>
    <row r="870" spans="2:6" x14ac:dyDescent="0.3">
      <c r="B870" s="4" t="s">
        <v>58</v>
      </c>
      <c r="C870" s="4">
        <v>862</v>
      </c>
      <c r="D870" s="4">
        <v>273</v>
      </c>
      <c r="E870" s="11">
        <v>68.900000000000006</v>
      </c>
      <c r="F870" s="16">
        <f t="shared" si="14"/>
        <v>-0.1388888888888889</v>
      </c>
    </row>
    <row r="871" spans="2:6" x14ac:dyDescent="0.3">
      <c r="B871" s="4" t="s">
        <v>58</v>
      </c>
      <c r="C871" s="4">
        <v>863</v>
      </c>
      <c r="D871" s="4">
        <v>274</v>
      </c>
      <c r="E871" s="11">
        <v>68.400000000000006</v>
      </c>
      <c r="F871" s="16">
        <f t="shared" si="14"/>
        <v>-0.1388888888888889</v>
      </c>
    </row>
    <row r="872" spans="2:6" x14ac:dyDescent="0.3">
      <c r="B872" s="4" t="s">
        <v>58</v>
      </c>
      <c r="C872" s="4">
        <v>864</v>
      </c>
      <c r="D872" s="4">
        <v>275</v>
      </c>
      <c r="E872" s="11">
        <v>67.900000000000006</v>
      </c>
      <c r="F872" s="16">
        <f t="shared" si="14"/>
        <v>-0.18055555555555713</v>
      </c>
    </row>
    <row r="873" spans="2:6" x14ac:dyDescent="0.3">
      <c r="B873" s="4" t="s">
        <v>58</v>
      </c>
      <c r="C873" s="4">
        <v>865</v>
      </c>
      <c r="D873" s="4">
        <v>276</v>
      </c>
      <c r="E873" s="11">
        <v>67.099999999999994</v>
      </c>
      <c r="F873" s="16">
        <f t="shared" si="14"/>
        <v>-0.29166666666666785</v>
      </c>
    </row>
    <row r="874" spans="2:6" x14ac:dyDescent="0.3">
      <c r="B874" s="4" t="s">
        <v>58</v>
      </c>
      <c r="C874" s="4">
        <v>866</v>
      </c>
      <c r="D874" s="4">
        <v>277</v>
      </c>
      <c r="E874" s="11">
        <v>65.8</v>
      </c>
      <c r="F874" s="16">
        <f t="shared" si="14"/>
        <v>-0.44444444444444386</v>
      </c>
    </row>
    <row r="875" spans="2:6" x14ac:dyDescent="0.3">
      <c r="B875" s="4" t="s">
        <v>58</v>
      </c>
      <c r="C875" s="4">
        <v>867</v>
      </c>
      <c r="D875" s="4">
        <v>278</v>
      </c>
      <c r="E875" s="11">
        <v>63.9</v>
      </c>
      <c r="F875" s="16">
        <f t="shared" si="14"/>
        <v>-0.61111111111111094</v>
      </c>
    </row>
    <row r="876" spans="2:6" x14ac:dyDescent="0.3">
      <c r="B876" s="4" t="s">
        <v>58</v>
      </c>
      <c r="C876" s="4">
        <v>868</v>
      </c>
      <c r="D876" s="4">
        <v>279</v>
      </c>
      <c r="E876" s="11">
        <v>61.4</v>
      </c>
      <c r="F876" s="16">
        <f t="shared" si="14"/>
        <v>-0.76388888888888884</v>
      </c>
    </row>
    <row r="877" spans="2:6" x14ac:dyDescent="0.3">
      <c r="B877" s="4" t="s">
        <v>58</v>
      </c>
      <c r="C877" s="4">
        <v>869</v>
      </c>
      <c r="D877" s="4">
        <v>280</v>
      </c>
      <c r="E877" s="11">
        <v>58.4</v>
      </c>
      <c r="F877" s="16">
        <f t="shared" si="14"/>
        <v>-0.83333333333333326</v>
      </c>
    </row>
    <row r="878" spans="2:6" x14ac:dyDescent="0.3">
      <c r="B878" s="4" t="s">
        <v>58</v>
      </c>
      <c r="C878" s="4">
        <v>870</v>
      </c>
      <c r="D878" s="4">
        <v>281</v>
      </c>
      <c r="E878" s="11">
        <v>55.4</v>
      </c>
      <c r="F878" s="16">
        <f t="shared" si="14"/>
        <v>-0.83333333333333326</v>
      </c>
    </row>
    <row r="879" spans="2:6" x14ac:dyDescent="0.3">
      <c r="B879" s="4" t="s">
        <v>58</v>
      </c>
      <c r="C879" s="4">
        <v>871</v>
      </c>
      <c r="D879" s="4">
        <v>282</v>
      </c>
      <c r="E879" s="11">
        <v>52.4</v>
      </c>
      <c r="F879" s="16">
        <f t="shared" si="14"/>
        <v>-0.74999999999999978</v>
      </c>
    </row>
    <row r="880" spans="2:6" x14ac:dyDescent="0.3">
      <c r="B880" s="4" t="s">
        <v>58</v>
      </c>
      <c r="C880" s="4">
        <v>872</v>
      </c>
      <c r="D880" s="4">
        <v>283</v>
      </c>
      <c r="E880" s="11">
        <v>50</v>
      </c>
      <c r="F880" s="16">
        <f t="shared" si="14"/>
        <v>-0.56944444444444464</v>
      </c>
    </row>
    <row r="881" spans="2:6" x14ac:dyDescent="0.3">
      <c r="B881" s="4" t="s">
        <v>58</v>
      </c>
      <c r="C881" s="4">
        <v>873</v>
      </c>
      <c r="D881" s="4">
        <v>284</v>
      </c>
      <c r="E881" s="11">
        <v>48.3</v>
      </c>
      <c r="F881" s="16">
        <f t="shared" si="14"/>
        <v>-0.37500000000000039</v>
      </c>
    </row>
    <row r="882" spans="2:6" x14ac:dyDescent="0.3">
      <c r="B882" s="4" t="s">
        <v>58</v>
      </c>
      <c r="C882" s="4">
        <v>874</v>
      </c>
      <c r="D882" s="4">
        <v>285</v>
      </c>
      <c r="E882" s="11">
        <v>47.3</v>
      </c>
      <c r="F882" s="16">
        <f t="shared" si="14"/>
        <v>-0.20833333333333331</v>
      </c>
    </row>
    <row r="883" spans="2:6" x14ac:dyDescent="0.3">
      <c r="B883" s="4" t="s">
        <v>58</v>
      </c>
      <c r="C883" s="4">
        <v>875</v>
      </c>
      <c r="D883" s="4">
        <v>286</v>
      </c>
      <c r="E883" s="11">
        <v>46.8</v>
      </c>
      <c r="F883" s="16">
        <f t="shared" si="14"/>
        <v>-5.5555555555555358E-2</v>
      </c>
    </row>
    <row r="884" spans="2:6" x14ac:dyDescent="0.3">
      <c r="B884" s="4" t="s">
        <v>58</v>
      </c>
      <c r="C884" s="4">
        <v>876</v>
      </c>
      <c r="D884" s="4">
        <v>287</v>
      </c>
      <c r="E884" s="11">
        <v>46.9</v>
      </c>
      <c r="F884" s="16">
        <f t="shared" si="14"/>
        <v>4.1666666666667261E-2</v>
      </c>
    </row>
    <row r="885" spans="2:6" x14ac:dyDescent="0.3">
      <c r="B885" s="4" t="s">
        <v>58</v>
      </c>
      <c r="C885" s="4">
        <v>877</v>
      </c>
      <c r="D885" s="4">
        <v>288</v>
      </c>
      <c r="E885" s="11">
        <v>47.1</v>
      </c>
      <c r="F885" s="16">
        <f t="shared" si="14"/>
        <v>8.3333333333333523E-2</v>
      </c>
    </row>
    <row r="886" spans="2:6" x14ac:dyDescent="0.3">
      <c r="B886" s="4" t="s">
        <v>58</v>
      </c>
      <c r="C886" s="4">
        <v>878</v>
      </c>
      <c r="D886" s="4">
        <v>289</v>
      </c>
      <c r="E886" s="11">
        <v>47.5</v>
      </c>
      <c r="F886" s="16">
        <f t="shared" si="14"/>
        <v>9.7222222222221627E-2</v>
      </c>
    </row>
    <row r="887" spans="2:6" x14ac:dyDescent="0.3">
      <c r="B887" s="4" t="s">
        <v>58</v>
      </c>
      <c r="C887" s="4">
        <v>879</v>
      </c>
      <c r="D887" s="4">
        <v>290</v>
      </c>
      <c r="E887" s="11">
        <v>47.8</v>
      </c>
      <c r="F887" s="16">
        <f t="shared" si="14"/>
        <v>0.11111111111111072</v>
      </c>
    </row>
    <row r="888" spans="2:6" x14ac:dyDescent="0.3">
      <c r="B888" s="4" t="s">
        <v>58</v>
      </c>
      <c r="C888" s="4">
        <v>880</v>
      </c>
      <c r="D888" s="4">
        <v>291</v>
      </c>
      <c r="E888" s="11">
        <v>48.3</v>
      </c>
      <c r="F888" s="16">
        <f t="shared" si="14"/>
        <v>0.1388888888888889</v>
      </c>
    </row>
    <row r="889" spans="2:6" x14ac:dyDescent="0.3">
      <c r="B889" s="4" t="s">
        <v>58</v>
      </c>
      <c r="C889" s="4">
        <v>881</v>
      </c>
      <c r="D889" s="4">
        <v>292</v>
      </c>
      <c r="E889" s="11">
        <v>48.8</v>
      </c>
      <c r="F889" s="16">
        <f t="shared" si="14"/>
        <v>0.16666666666666705</v>
      </c>
    </row>
    <row r="890" spans="2:6" x14ac:dyDescent="0.3">
      <c r="B890" s="4" t="s">
        <v>58</v>
      </c>
      <c r="C890" s="4">
        <v>882</v>
      </c>
      <c r="D890" s="4">
        <v>293</v>
      </c>
      <c r="E890" s="11">
        <v>49.5</v>
      </c>
      <c r="F890" s="16">
        <f t="shared" si="14"/>
        <v>0.19444444444444522</v>
      </c>
    </row>
    <row r="891" spans="2:6" x14ac:dyDescent="0.3">
      <c r="B891" s="4" t="s">
        <v>58</v>
      </c>
      <c r="C891" s="4">
        <v>883</v>
      </c>
      <c r="D891" s="4">
        <v>294</v>
      </c>
      <c r="E891" s="11">
        <v>50.2</v>
      </c>
      <c r="F891" s="16">
        <f t="shared" si="14"/>
        <v>0.18055555555555516</v>
      </c>
    </row>
    <row r="892" spans="2:6" x14ac:dyDescent="0.3">
      <c r="B892" s="4" t="s">
        <v>58</v>
      </c>
      <c r="C892" s="4">
        <v>884</v>
      </c>
      <c r="D892" s="4">
        <v>295</v>
      </c>
      <c r="E892" s="11">
        <v>50.8</v>
      </c>
      <c r="F892" s="16">
        <f t="shared" si="14"/>
        <v>0.16666666666666607</v>
      </c>
    </row>
    <row r="893" spans="2:6" x14ac:dyDescent="0.3">
      <c r="B893" s="4" t="s">
        <v>58</v>
      </c>
      <c r="C893" s="4">
        <v>885</v>
      </c>
      <c r="D893" s="4">
        <v>296</v>
      </c>
      <c r="E893" s="11">
        <v>51.4</v>
      </c>
      <c r="F893" s="16">
        <f t="shared" si="14"/>
        <v>0.1388888888888889</v>
      </c>
    </row>
    <row r="894" spans="2:6" x14ac:dyDescent="0.3">
      <c r="B894" s="4" t="s">
        <v>58</v>
      </c>
      <c r="C894" s="4">
        <v>886</v>
      </c>
      <c r="D894" s="4">
        <v>297</v>
      </c>
      <c r="E894" s="11">
        <v>51.8</v>
      </c>
      <c r="F894" s="16">
        <f t="shared" si="14"/>
        <v>6.9444444444444448E-2</v>
      </c>
    </row>
    <row r="895" spans="2:6" x14ac:dyDescent="0.3">
      <c r="B895" s="4" t="s">
        <v>58</v>
      </c>
      <c r="C895" s="4">
        <v>887</v>
      </c>
      <c r="D895" s="4">
        <v>298</v>
      </c>
      <c r="E895" s="11">
        <v>51.9</v>
      </c>
      <c r="F895" s="16">
        <f t="shared" si="14"/>
        <v>-1.3888888888888099E-2</v>
      </c>
    </row>
    <row r="896" spans="2:6" x14ac:dyDescent="0.3">
      <c r="B896" s="4" t="s">
        <v>58</v>
      </c>
      <c r="C896" s="4">
        <v>888</v>
      </c>
      <c r="D896" s="4">
        <v>299</v>
      </c>
      <c r="E896" s="11">
        <v>51.7</v>
      </c>
      <c r="F896" s="16">
        <f t="shared" si="14"/>
        <v>-9.7222222222221627E-2</v>
      </c>
    </row>
    <row r="897" spans="2:6" x14ac:dyDescent="0.3">
      <c r="B897" s="4" t="s">
        <v>58</v>
      </c>
      <c r="C897" s="4">
        <v>889</v>
      </c>
      <c r="D897" s="4">
        <v>300</v>
      </c>
      <c r="E897" s="11">
        <v>51.2</v>
      </c>
      <c r="F897" s="16">
        <f t="shared" si="14"/>
        <v>-0.18055555555555614</v>
      </c>
    </row>
    <row r="898" spans="2:6" x14ac:dyDescent="0.3">
      <c r="B898" s="4" t="s">
        <v>58</v>
      </c>
      <c r="C898" s="4">
        <v>890</v>
      </c>
      <c r="D898" s="4">
        <v>301</v>
      </c>
      <c r="E898" s="11">
        <v>50.4</v>
      </c>
      <c r="F898" s="16">
        <f t="shared" si="14"/>
        <v>-0.27777777777777779</v>
      </c>
    </row>
    <row r="899" spans="2:6" x14ac:dyDescent="0.3">
      <c r="B899" s="4" t="s">
        <v>58</v>
      </c>
      <c r="C899" s="4">
        <v>891</v>
      </c>
      <c r="D899" s="4">
        <v>302</v>
      </c>
      <c r="E899" s="11">
        <v>49.2</v>
      </c>
      <c r="F899" s="16">
        <f t="shared" si="14"/>
        <v>-0.37499999999999939</v>
      </c>
    </row>
    <row r="900" spans="2:6" x14ac:dyDescent="0.3">
      <c r="B900" s="4" t="s">
        <v>58</v>
      </c>
      <c r="C900" s="4">
        <v>892</v>
      </c>
      <c r="D900" s="4">
        <v>303</v>
      </c>
      <c r="E900" s="11">
        <v>47.7</v>
      </c>
      <c r="F900" s="16">
        <f t="shared" si="14"/>
        <v>-0.40277777777777857</v>
      </c>
    </row>
    <row r="901" spans="2:6" x14ac:dyDescent="0.3">
      <c r="B901" s="4" t="s">
        <v>58</v>
      </c>
      <c r="C901" s="4">
        <v>893</v>
      </c>
      <c r="D901" s="4">
        <v>304</v>
      </c>
      <c r="E901" s="11">
        <v>46.3</v>
      </c>
      <c r="F901" s="16">
        <f t="shared" si="14"/>
        <v>-0.36111111111111133</v>
      </c>
    </row>
    <row r="902" spans="2:6" x14ac:dyDescent="0.3">
      <c r="B902" s="4" t="s">
        <v>58</v>
      </c>
      <c r="C902" s="4">
        <v>894</v>
      </c>
      <c r="D902" s="4">
        <v>305</v>
      </c>
      <c r="E902" s="11">
        <v>45.1</v>
      </c>
      <c r="F902" s="16">
        <f t="shared" si="14"/>
        <v>-0.29166666666666585</v>
      </c>
    </row>
    <row r="903" spans="2:6" x14ac:dyDescent="0.3">
      <c r="B903" s="4" t="s">
        <v>58</v>
      </c>
      <c r="C903" s="4">
        <v>895</v>
      </c>
      <c r="D903" s="4">
        <v>306</v>
      </c>
      <c r="E903" s="11">
        <v>44.2</v>
      </c>
      <c r="F903" s="16">
        <f t="shared" si="14"/>
        <v>-0.19444444444444425</v>
      </c>
    </row>
    <row r="904" spans="2:6" x14ac:dyDescent="0.3">
      <c r="B904" s="4" t="s">
        <v>58</v>
      </c>
      <c r="C904" s="4">
        <v>896</v>
      </c>
      <c r="D904" s="4">
        <v>307</v>
      </c>
      <c r="E904" s="11">
        <v>43.7</v>
      </c>
      <c r="F904" s="16">
        <f t="shared" si="14"/>
        <v>-0.1111111111111117</v>
      </c>
    </row>
    <row r="905" spans="2:6" x14ac:dyDescent="0.3">
      <c r="B905" s="4" t="s">
        <v>58</v>
      </c>
      <c r="C905" s="4">
        <v>897</v>
      </c>
      <c r="D905" s="4">
        <v>308</v>
      </c>
      <c r="E905" s="11">
        <v>43.4</v>
      </c>
      <c r="F905" s="16">
        <f t="shared" si="14"/>
        <v>-8.3333333333333523E-2</v>
      </c>
    </row>
    <row r="906" spans="2:6" x14ac:dyDescent="0.3">
      <c r="B906" s="4" t="s">
        <v>58</v>
      </c>
      <c r="C906" s="4">
        <v>898</v>
      </c>
      <c r="D906" s="4">
        <v>309</v>
      </c>
      <c r="E906" s="11">
        <v>43.1</v>
      </c>
      <c r="F906" s="16">
        <f t="shared" si="14"/>
        <v>-0.12499999999999981</v>
      </c>
    </row>
    <row r="907" spans="2:6" x14ac:dyDescent="0.3">
      <c r="B907" s="4" t="s">
        <v>58</v>
      </c>
      <c r="C907" s="4">
        <v>899</v>
      </c>
      <c r="D907" s="4">
        <v>310</v>
      </c>
      <c r="E907" s="11">
        <v>42.5</v>
      </c>
      <c r="F907" s="16">
        <f t="shared" si="14"/>
        <v>-0.18055555555555614</v>
      </c>
    </row>
    <row r="908" spans="2:6" x14ac:dyDescent="0.3">
      <c r="B908" s="4" t="s">
        <v>58</v>
      </c>
      <c r="C908" s="4">
        <v>900</v>
      </c>
      <c r="D908" s="4">
        <v>311</v>
      </c>
      <c r="E908" s="11">
        <v>41.8</v>
      </c>
      <c r="F908" s="16">
        <f t="shared" si="14"/>
        <v>-0.19444444444444425</v>
      </c>
    </row>
    <row r="909" spans="2:6" x14ac:dyDescent="0.3">
      <c r="B909" s="4" t="s">
        <v>58</v>
      </c>
      <c r="C909" s="4">
        <v>901</v>
      </c>
      <c r="D909" s="4">
        <v>312</v>
      </c>
      <c r="E909" s="11">
        <v>41.1</v>
      </c>
      <c r="F909" s="16">
        <f t="shared" si="14"/>
        <v>-0.20833333333333331</v>
      </c>
    </row>
    <row r="910" spans="2:6" x14ac:dyDescent="0.3">
      <c r="B910" s="4" t="s">
        <v>58</v>
      </c>
      <c r="C910" s="4">
        <v>902</v>
      </c>
      <c r="D910" s="4">
        <v>313</v>
      </c>
      <c r="E910" s="11">
        <v>40.299999999999997</v>
      </c>
      <c r="F910" s="16">
        <f t="shared" si="14"/>
        <v>-0.19444444444444425</v>
      </c>
    </row>
    <row r="911" spans="2:6" x14ac:dyDescent="0.3">
      <c r="B911" s="4" t="s">
        <v>58</v>
      </c>
      <c r="C911" s="4">
        <v>903</v>
      </c>
      <c r="D911" s="4">
        <v>314</v>
      </c>
      <c r="E911" s="11">
        <v>39.700000000000003</v>
      </c>
      <c r="F911" s="16">
        <f t="shared" si="14"/>
        <v>-0.1388888888888889</v>
      </c>
    </row>
    <row r="912" spans="2:6" x14ac:dyDescent="0.3">
      <c r="B912" s="4" t="s">
        <v>58</v>
      </c>
      <c r="C912" s="4">
        <v>904</v>
      </c>
      <c r="D912" s="4">
        <v>315</v>
      </c>
      <c r="E912" s="11">
        <v>39.299999999999997</v>
      </c>
      <c r="F912" s="16">
        <f t="shared" si="14"/>
        <v>-6.9444444444444448E-2</v>
      </c>
    </row>
    <row r="913" spans="2:6" x14ac:dyDescent="0.3">
      <c r="B913" s="4" t="s">
        <v>58</v>
      </c>
      <c r="C913" s="4">
        <v>905</v>
      </c>
      <c r="D913" s="4">
        <v>316</v>
      </c>
      <c r="E913" s="11">
        <v>39.200000000000003</v>
      </c>
      <c r="F913" s="16">
        <f t="shared" si="14"/>
        <v>0</v>
      </c>
    </row>
    <row r="914" spans="2:6" x14ac:dyDescent="0.3">
      <c r="B914" s="4" t="s">
        <v>58</v>
      </c>
      <c r="C914" s="4">
        <v>906</v>
      </c>
      <c r="D914" s="4">
        <v>317</v>
      </c>
      <c r="E914" s="11">
        <v>39.299999999999997</v>
      </c>
      <c r="F914" s="16">
        <f t="shared" si="14"/>
        <v>5.5555555555555358E-2</v>
      </c>
    </row>
    <row r="915" spans="2:6" x14ac:dyDescent="0.3">
      <c r="B915" s="4" t="s">
        <v>58</v>
      </c>
      <c r="C915" s="4">
        <v>907</v>
      </c>
      <c r="D915" s="4">
        <v>318</v>
      </c>
      <c r="E915" s="11">
        <v>39.6</v>
      </c>
      <c r="F915" s="16">
        <f t="shared" si="14"/>
        <v>9.7222222222222612E-2</v>
      </c>
    </row>
    <row r="916" spans="2:6" x14ac:dyDescent="0.3">
      <c r="B916" s="4" t="s">
        <v>58</v>
      </c>
      <c r="C916" s="4">
        <v>908</v>
      </c>
      <c r="D916" s="4">
        <v>319</v>
      </c>
      <c r="E916" s="11">
        <v>40</v>
      </c>
      <c r="F916" s="16">
        <f t="shared" ref="F916:F979" si="15">($E917-$E915)/2/3.6</f>
        <v>0.15277777777777798</v>
      </c>
    </row>
    <row r="917" spans="2:6" x14ac:dyDescent="0.3">
      <c r="B917" s="4" t="s">
        <v>58</v>
      </c>
      <c r="C917" s="4">
        <v>909</v>
      </c>
      <c r="D917" s="4">
        <v>320</v>
      </c>
      <c r="E917" s="11">
        <v>40.700000000000003</v>
      </c>
      <c r="F917" s="16">
        <f t="shared" si="15"/>
        <v>0.19444444444444425</v>
      </c>
    </row>
    <row r="918" spans="2:6" x14ac:dyDescent="0.3">
      <c r="B918" s="4" t="s">
        <v>58</v>
      </c>
      <c r="C918" s="4">
        <v>910</v>
      </c>
      <c r="D918" s="4">
        <v>321</v>
      </c>
      <c r="E918" s="11">
        <v>41.4</v>
      </c>
      <c r="F918" s="16">
        <f t="shared" si="15"/>
        <v>0.20833333333333331</v>
      </c>
    </row>
    <row r="919" spans="2:6" x14ac:dyDescent="0.3">
      <c r="B919" s="4" t="s">
        <v>58</v>
      </c>
      <c r="C919" s="4">
        <v>911</v>
      </c>
      <c r="D919" s="4">
        <v>322</v>
      </c>
      <c r="E919" s="11">
        <v>42.2</v>
      </c>
      <c r="F919" s="16">
        <f t="shared" si="15"/>
        <v>0.23611111111111149</v>
      </c>
    </row>
    <row r="920" spans="2:6" x14ac:dyDescent="0.3">
      <c r="B920" s="4" t="s">
        <v>58</v>
      </c>
      <c r="C920" s="4">
        <v>912</v>
      </c>
      <c r="D920" s="4">
        <v>323</v>
      </c>
      <c r="E920" s="11">
        <v>43.1</v>
      </c>
      <c r="F920" s="16">
        <f t="shared" si="15"/>
        <v>0.26388888888888867</v>
      </c>
    </row>
    <row r="921" spans="2:6" x14ac:dyDescent="0.3">
      <c r="B921" s="4" t="s">
        <v>58</v>
      </c>
      <c r="C921" s="4">
        <v>913</v>
      </c>
      <c r="D921" s="4">
        <v>324</v>
      </c>
      <c r="E921" s="11">
        <v>44.1</v>
      </c>
      <c r="F921" s="16">
        <f t="shared" si="15"/>
        <v>0.23611111111111052</v>
      </c>
    </row>
    <row r="922" spans="2:6" x14ac:dyDescent="0.3">
      <c r="B922" s="4" t="s">
        <v>58</v>
      </c>
      <c r="C922" s="4">
        <v>914</v>
      </c>
      <c r="D922" s="4">
        <v>325</v>
      </c>
      <c r="E922" s="11">
        <v>44.8</v>
      </c>
      <c r="F922" s="16">
        <f t="shared" si="15"/>
        <v>0.19444444444444425</v>
      </c>
    </row>
    <row r="923" spans="2:6" x14ac:dyDescent="0.3">
      <c r="B923" s="4" t="s">
        <v>58</v>
      </c>
      <c r="C923" s="4">
        <v>915</v>
      </c>
      <c r="D923" s="4">
        <v>326</v>
      </c>
      <c r="E923" s="11">
        <v>45.5</v>
      </c>
      <c r="F923" s="16">
        <f t="shared" si="15"/>
        <v>0.1388888888888889</v>
      </c>
    </row>
    <row r="924" spans="2:6" x14ac:dyDescent="0.3">
      <c r="B924" s="4" t="s">
        <v>58</v>
      </c>
      <c r="C924" s="4">
        <v>916</v>
      </c>
      <c r="D924" s="4">
        <v>327</v>
      </c>
      <c r="E924" s="11">
        <v>45.8</v>
      </c>
      <c r="F924" s="16">
        <f t="shared" si="15"/>
        <v>9.7222222222222612E-2</v>
      </c>
    </row>
    <row r="925" spans="2:6" x14ac:dyDescent="0.3">
      <c r="B925" s="4" t="s">
        <v>58</v>
      </c>
      <c r="C925" s="4">
        <v>917</v>
      </c>
      <c r="D925" s="4">
        <v>328</v>
      </c>
      <c r="E925" s="11">
        <v>46.2</v>
      </c>
      <c r="F925" s="16">
        <f t="shared" si="15"/>
        <v>8.3333333333333523E-2</v>
      </c>
    </row>
    <row r="926" spans="2:6" x14ac:dyDescent="0.3">
      <c r="B926" s="4" t="s">
        <v>58</v>
      </c>
      <c r="C926" s="4">
        <v>918</v>
      </c>
      <c r="D926" s="4">
        <v>329</v>
      </c>
      <c r="E926" s="11">
        <v>46.4</v>
      </c>
      <c r="F926" s="16">
        <f t="shared" si="15"/>
        <v>4.1666666666666269E-2</v>
      </c>
    </row>
    <row r="927" spans="2:6" x14ac:dyDescent="0.3">
      <c r="B927" s="4" t="s">
        <v>58</v>
      </c>
      <c r="C927" s="4">
        <v>919</v>
      </c>
      <c r="D927" s="4">
        <v>330</v>
      </c>
      <c r="E927" s="11">
        <v>46.5</v>
      </c>
      <c r="F927" s="16">
        <f t="shared" si="15"/>
        <v>1.3888888888889086E-2</v>
      </c>
    </row>
    <row r="928" spans="2:6" x14ac:dyDescent="0.3">
      <c r="B928" s="4" t="s">
        <v>58</v>
      </c>
      <c r="C928" s="4">
        <v>920</v>
      </c>
      <c r="D928" s="4">
        <v>331</v>
      </c>
      <c r="E928" s="11">
        <v>46.5</v>
      </c>
      <c r="F928" s="16">
        <f t="shared" si="15"/>
        <v>1.3888888888889086E-2</v>
      </c>
    </row>
    <row r="929" spans="2:6" x14ac:dyDescent="0.3">
      <c r="B929" s="4" t="s">
        <v>58</v>
      </c>
      <c r="C929" s="4">
        <v>921</v>
      </c>
      <c r="D929" s="4">
        <v>332</v>
      </c>
      <c r="E929" s="11">
        <v>46.6</v>
      </c>
      <c r="F929" s="16">
        <f t="shared" si="15"/>
        <v>0</v>
      </c>
    </row>
    <row r="930" spans="2:6" x14ac:dyDescent="0.3">
      <c r="B930" s="4" t="s">
        <v>58</v>
      </c>
      <c r="C930" s="4">
        <v>922</v>
      </c>
      <c r="D930" s="4">
        <v>333</v>
      </c>
      <c r="E930" s="11">
        <v>46.5</v>
      </c>
      <c r="F930" s="16">
        <f t="shared" si="15"/>
        <v>-1.3888888888889086E-2</v>
      </c>
    </row>
    <row r="931" spans="2:6" x14ac:dyDescent="0.3">
      <c r="B931" s="4" t="s">
        <v>58</v>
      </c>
      <c r="C931" s="4">
        <v>923</v>
      </c>
      <c r="D931" s="4">
        <v>334</v>
      </c>
      <c r="E931" s="11">
        <v>46.5</v>
      </c>
      <c r="F931" s="16">
        <f t="shared" si="15"/>
        <v>-1.3888888888889086E-2</v>
      </c>
    </row>
    <row r="932" spans="2:6" x14ac:dyDescent="0.3">
      <c r="B932" s="4" t="s">
        <v>58</v>
      </c>
      <c r="C932" s="4">
        <v>924</v>
      </c>
      <c r="D932" s="4">
        <v>335</v>
      </c>
      <c r="E932" s="11">
        <v>46.4</v>
      </c>
      <c r="F932" s="16">
        <f t="shared" si="15"/>
        <v>-1.3888888888889086E-2</v>
      </c>
    </row>
    <row r="933" spans="2:6" x14ac:dyDescent="0.3">
      <c r="B933" s="4" t="s">
        <v>58</v>
      </c>
      <c r="C933" s="4">
        <v>925</v>
      </c>
      <c r="D933" s="4">
        <v>336</v>
      </c>
      <c r="E933" s="11">
        <v>46.4</v>
      </c>
      <c r="F933" s="16">
        <f t="shared" si="15"/>
        <v>0</v>
      </c>
    </row>
    <row r="934" spans="2:6" x14ac:dyDescent="0.3">
      <c r="B934" s="4" t="s">
        <v>58</v>
      </c>
      <c r="C934" s="4">
        <v>926</v>
      </c>
      <c r="D934" s="4">
        <v>337</v>
      </c>
      <c r="E934" s="11">
        <v>46.4</v>
      </c>
      <c r="F934" s="16">
        <f t="shared" si="15"/>
        <v>1.3888888888889086E-2</v>
      </c>
    </row>
    <row r="935" spans="2:6" x14ac:dyDescent="0.3">
      <c r="B935" s="4" t="s">
        <v>58</v>
      </c>
      <c r="C935" s="4">
        <v>927</v>
      </c>
      <c r="D935" s="4">
        <v>338</v>
      </c>
      <c r="E935" s="11">
        <v>46.5</v>
      </c>
      <c r="F935" s="16">
        <f t="shared" si="15"/>
        <v>0</v>
      </c>
    </row>
    <row r="936" spans="2:6" x14ac:dyDescent="0.3">
      <c r="B936" s="4" t="s">
        <v>58</v>
      </c>
      <c r="C936" s="4">
        <v>928</v>
      </c>
      <c r="D936" s="4">
        <v>339</v>
      </c>
      <c r="E936" s="11">
        <v>46.4</v>
      </c>
      <c r="F936" s="16">
        <f t="shared" si="15"/>
        <v>1.3888888888889086E-2</v>
      </c>
    </row>
    <row r="937" spans="2:6" x14ac:dyDescent="0.3">
      <c r="B937" s="4" t="s">
        <v>58</v>
      </c>
      <c r="C937" s="4">
        <v>929</v>
      </c>
      <c r="D937" s="4">
        <v>340</v>
      </c>
      <c r="E937" s="11">
        <v>46.6</v>
      </c>
      <c r="F937" s="16">
        <f t="shared" si="15"/>
        <v>2.7777777777778172E-2</v>
      </c>
    </row>
    <row r="938" spans="2:6" x14ac:dyDescent="0.3">
      <c r="B938" s="4" t="s">
        <v>58</v>
      </c>
      <c r="C938" s="4">
        <v>930</v>
      </c>
      <c r="D938" s="4">
        <v>341</v>
      </c>
      <c r="E938" s="11">
        <v>46.6</v>
      </c>
      <c r="F938" s="16">
        <f t="shared" si="15"/>
        <v>2.7777777777777186E-2</v>
      </c>
    </row>
    <row r="939" spans="2:6" x14ac:dyDescent="0.3">
      <c r="B939" s="4" t="s">
        <v>58</v>
      </c>
      <c r="C939" s="4">
        <v>931</v>
      </c>
      <c r="D939" s="4">
        <v>342</v>
      </c>
      <c r="E939" s="11">
        <v>46.8</v>
      </c>
      <c r="F939" s="16">
        <f t="shared" si="15"/>
        <v>1.3888888888889086E-2</v>
      </c>
    </row>
    <row r="940" spans="2:6" x14ac:dyDescent="0.3">
      <c r="B940" s="4" t="s">
        <v>58</v>
      </c>
      <c r="C940" s="4">
        <v>932</v>
      </c>
      <c r="D940" s="4">
        <v>343</v>
      </c>
      <c r="E940" s="11">
        <v>46.7</v>
      </c>
      <c r="F940" s="16">
        <f t="shared" si="15"/>
        <v>1.3888888888889086E-2</v>
      </c>
    </row>
    <row r="941" spans="2:6" x14ac:dyDescent="0.3">
      <c r="B941" s="4" t="s">
        <v>58</v>
      </c>
      <c r="C941" s="4">
        <v>933</v>
      </c>
      <c r="D941" s="4">
        <v>344</v>
      </c>
      <c r="E941" s="11">
        <v>46.9</v>
      </c>
      <c r="F941" s="16">
        <f t="shared" si="15"/>
        <v>2.7777777777777186E-2</v>
      </c>
    </row>
    <row r="942" spans="2:6" x14ac:dyDescent="0.3">
      <c r="B942" s="4" t="s">
        <v>58</v>
      </c>
      <c r="C942" s="4">
        <v>934</v>
      </c>
      <c r="D942" s="4">
        <v>345</v>
      </c>
      <c r="E942" s="11">
        <v>46.9</v>
      </c>
      <c r="F942" s="16">
        <f t="shared" si="15"/>
        <v>0</v>
      </c>
    </row>
    <row r="943" spans="2:6" x14ac:dyDescent="0.3">
      <c r="B943" s="4" t="s">
        <v>58</v>
      </c>
      <c r="C943" s="4">
        <v>935</v>
      </c>
      <c r="D943" s="4">
        <v>346</v>
      </c>
      <c r="E943" s="11">
        <v>46.9</v>
      </c>
      <c r="F943" s="16">
        <f t="shared" si="15"/>
        <v>-1.3888888888889086E-2</v>
      </c>
    </row>
    <row r="944" spans="2:6" x14ac:dyDescent="0.3">
      <c r="B944" s="4" t="s">
        <v>58</v>
      </c>
      <c r="C944" s="4">
        <v>936</v>
      </c>
      <c r="D944" s="4">
        <v>347</v>
      </c>
      <c r="E944" s="11">
        <v>46.8</v>
      </c>
      <c r="F944" s="16">
        <f t="shared" si="15"/>
        <v>1.3888888888889086E-2</v>
      </c>
    </row>
    <row r="945" spans="2:6" x14ac:dyDescent="0.3">
      <c r="B945" s="4" t="s">
        <v>58</v>
      </c>
      <c r="C945" s="4">
        <v>937</v>
      </c>
      <c r="D945" s="4">
        <v>348</v>
      </c>
      <c r="E945" s="11">
        <v>47</v>
      </c>
      <c r="F945" s="16">
        <f t="shared" si="15"/>
        <v>1.3888888888889086E-2</v>
      </c>
    </row>
    <row r="946" spans="2:6" x14ac:dyDescent="0.3">
      <c r="B946" s="4" t="s">
        <v>58</v>
      </c>
      <c r="C946" s="4">
        <v>938</v>
      </c>
      <c r="D946" s="4">
        <v>349</v>
      </c>
      <c r="E946" s="11">
        <v>46.9</v>
      </c>
      <c r="F946" s="16">
        <f t="shared" si="15"/>
        <v>-1.3888888888889086E-2</v>
      </c>
    </row>
    <row r="947" spans="2:6" x14ac:dyDescent="0.3">
      <c r="B947" s="4" t="s">
        <v>58</v>
      </c>
      <c r="C947" s="4">
        <v>939</v>
      </c>
      <c r="D947" s="4">
        <v>350</v>
      </c>
      <c r="E947" s="11">
        <v>46.9</v>
      </c>
      <c r="F947" s="16">
        <f t="shared" si="15"/>
        <v>0</v>
      </c>
    </row>
    <row r="948" spans="2:6" x14ac:dyDescent="0.3">
      <c r="B948" s="4" t="s">
        <v>58</v>
      </c>
      <c r="C948" s="4">
        <v>940</v>
      </c>
      <c r="D948" s="4">
        <v>351</v>
      </c>
      <c r="E948" s="11">
        <v>46.9</v>
      </c>
      <c r="F948" s="16">
        <f t="shared" si="15"/>
        <v>-1.3888888888889086E-2</v>
      </c>
    </row>
    <row r="949" spans="2:6" x14ac:dyDescent="0.3">
      <c r="B949" s="4" t="s">
        <v>58</v>
      </c>
      <c r="C949" s="4">
        <v>941</v>
      </c>
      <c r="D949" s="4">
        <v>352</v>
      </c>
      <c r="E949" s="11">
        <v>46.8</v>
      </c>
      <c r="F949" s="16">
        <f t="shared" si="15"/>
        <v>-9.7222222222221627E-2</v>
      </c>
    </row>
    <row r="950" spans="2:6" x14ac:dyDescent="0.3">
      <c r="B950" s="4" t="s">
        <v>58</v>
      </c>
      <c r="C950" s="4">
        <v>942</v>
      </c>
      <c r="D950" s="4">
        <v>353</v>
      </c>
      <c r="E950" s="11">
        <v>46.2</v>
      </c>
      <c r="F950" s="16">
        <f t="shared" si="15"/>
        <v>-0.16666666666666607</v>
      </c>
    </row>
    <row r="951" spans="2:6" x14ac:dyDescent="0.3">
      <c r="B951" s="4" t="s">
        <v>58</v>
      </c>
      <c r="C951" s="4">
        <v>943</v>
      </c>
      <c r="D951" s="4">
        <v>354</v>
      </c>
      <c r="E951" s="11">
        <v>45.6</v>
      </c>
      <c r="F951" s="16">
        <f t="shared" si="15"/>
        <v>-0.18055555555555614</v>
      </c>
    </row>
    <row r="952" spans="2:6" x14ac:dyDescent="0.3">
      <c r="B952" s="4" t="s">
        <v>58</v>
      </c>
      <c r="C952" s="4">
        <v>944</v>
      </c>
      <c r="D952" s="4">
        <v>355</v>
      </c>
      <c r="E952" s="11">
        <v>44.9</v>
      </c>
      <c r="F952" s="16">
        <f t="shared" si="15"/>
        <v>-0.18055555555555614</v>
      </c>
    </row>
    <row r="953" spans="2:6" x14ac:dyDescent="0.3">
      <c r="B953" s="4" t="s">
        <v>58</v>
      </c>
      <c r="C953" s="4">
        <v>945</v>
      </c>
      <c r="D953" s="4">
        <v>356</v>
      </c>
      <c r="E953" s="11">
        <v>44.3</v>
      </c>
      <c r="F953" s="16">
        <f t="shared" si="15"/>
        <v>-0.15277777777777798</v>
      </c>
    </row>
    <row r="954" spans="2:6" x14ac:dyDescent="0.3">
      <c r="B954" s="4" t="s">
        <v>58</v>
      </c>
      <c r="C954" s="4">
        <v>946</v>
      </c>
      <c r="D954" s="4">
        <v>357</v>
      </c>
      <c r="E954" s="11">
        <v>43.8</v>
      </c>
      <c r="F954" s="16">
        <f t="shared" si="15"/>
        <v>-9.7222222222221627E-2</v>
      </c>
    </row>
    <row r="955" spans="2:6" x14ac:dyDescent="0.3">
      <c r="B955" s="4" t="s">
        <v>58</v>
      </c>
      <c r="C955" s="4">
        <v>947</v>
      </c>
      <c r="D955" s="4">
        <v>358</v>
      </c>
      <c r="E955" s="11">
        <v>43.6</v>
      </c>
      <c r="F955" s="16">
        <f t="shared" si="15"/>
        <v>-4.1666666666666269E-2</v>
      </c>
    </row>
    <row r="956" spans="2:6" x14ac:dyDescent="0.3">
      <c r="B956" s="4" t="s">
        <v>58</v>
      </c>
      <c r="C956" s="4">
        <v>948</v>
      </c>
      <c r="D956" s="4">
        <v>359</v>
      </c>
      <c r="E956" s="11">
        <v>43.5</v>
      </c>
      <c r="F956" s="16">
        <f t="shared" si="15"/>
        <v>0</v>
      </c>
    </row>
    <row r="957" spans="2:6" x14ac:dyDescent="0.3">
      <c r="B957" s="4" t="s">
        <v>58</v>
      </c>
      <c r="C957" s="4">
        <v>949</v>
      </c>
      <c r="D957" s="4">
        <v>360</v>
      </c>
      <c r="E957" s="11">
        <v>43.6</v>
      </c>
      <c r="F957" s="16">
        <f t="shared" si="15"/>
        <v>1.3888888888889086E-2</v>
      </c>
    </row>
    <row r="958" spans="2:6" x14ac:dyDescent="0.3">
      <c r="B958" s="4" t="s">
        <v>58</v>
      </c>
      <c r="C958" s="4">
        <v>950</v>
      </c>
      <c r="D958" s="4">
        <v>361</v>
      </c>
      <c r="E958" s="11">
        <v>43.6</v>
      </c>
      <c r="F958" s="16">
        <f t="shared" si="15"/>
        <v>-1.3888888888889086E-2</v>
      </c>
    </row>
    <row r="959" spans="2:6" x14ac:dyDescent="0.3">
      <c r="B959" s="4" t="s">
        <v>58</v>
      </c>
      <c r="C959" s="4">
        <v>951</v>
      </c>
      <c r="D959" s="4">
        <v>362</v>
      </c>
      <c r="E959" s="11">
        <v>43.5</v>
      </c>
      <c r="F959" s="16">
        <f t="shared" si="15"/>
        <v>-1.3888888888889086E-2</v>
      </c>
    </row>
    <row r="960" spans="2:6" x14ac:dyDescent="0.3">
      <c r="B960" s="4" t="s">
        <v>58</v>
      </c>
      <c r="C960" s="4">
        <v>952</v>
      </c>
      <c r="D960" s="4">
        <v>363</v>
      </c>
      <c r="E960" s="11">
        <v>43.5</v>
      </c>
      <c r="F960" s="16">
        <f t="shared" si="15"/>
        <v>0</v>
      </c>
    </row>
    <row r="961" spans="2:6" x14ac:dyDescent="0.3">
      <c r="B961" s="4" t="s">
        <v>58</v>
      </c>
      <c r="C961" s="4">
        <v>953</v>
      </c>
      <c r="D961" s="4">
        <v>364</v>
      </c>
      <c r="E961" s="11">
        <v>43.5</v>
      </c>
      <c r="F961" s="16">
        <f t="shared" si="15"/>
        <v>-1.3888888888889086E-2</v>
      </c>
    </row>
    <row r="962" spans="2:6" x14ac:dyDescent="0.3">
      <c r="B962" s="4" t="s">
        <v>58</v>
      </c>
      <c r="C962" s="4">
        <v>954</v>
      </c>
      <c r="D962" s="4">
        <v>365</v>
      </c>
      <c r="E962" s="11">
        <v>43.4</v>
      </c>
      <c r="F962" s="16">
        <f t="shared" si="15"/>
        <v>-4.1666666666666269E-2</v>
      </c>
    </row>
    <row r="963" spans="2:6" x14ac:dyDescent="0.3">
      <c r="B963" s="4" t="s">
        <v>58</v>
      </c>
      <c r="C963" s="4">
        <v>955</v>
      </c>
      <c r="D963" s="4">
        <v>366</v>
      </c>
      <c r="E963" s="11">
        <v>43.2</v>
      </c>
      <c r="F963" s="16">
        <f t="shared" si="15"/>
        <v>-5.5555555555555358E-2</v>
      </c>
    </row>
    <row r="964" spans="2:6" x14ac:dyDescent="0.3">
      <c r="B964" s="4" t="s">
        <v>58</v>
      </c>
      <c r="C964" s="4">
        <v>956</v>
      </c>
      <c r="D964" s="4">
        <v>367</v>
      </c>
      <c r="E964" s="11">
        <v>43</v>
      </c>
      <c r="F964" s="16">
        <f t="shared" si="15"/>
        <v>-6.9444444444444448E-2</v>
      </c>
    </row>
    <row r="965" spans="2:6" x14ac:dyDescent="0.3">
      <c r="B965" s="4" t="s">
        <v>58</v>
      </c>
      <c r="C965" s="4">
        <v>957</v>
      </c>
      <c r="D965" s="4">
        <v>368</v>
      </c>
      <c r="E965" s="11">
        <v>42.7</v>
      </c>
      <c r="F965" s="16">
        <f t="shared" si="15"/>
        <v>-8.3333333333333523E-2</v>
      </c>
    </row>
    <row r="966" spans="2:6" x14ac:dyDescent="0.3">
      <c r="B966" s="4" t="s">
        <v>58</v>
      </c>
      <c r="C966" s="4">
        <v>958</v>
      </c>
      <c r="D966" s="4">
        <v>369</v>
      </c>
      <c r="E966" s="11">
        <v>42.4</v>
      </c>
      <c r="F966" s="16">
        <f t="shared" si="15"/>
        <v>-5.5555555555556344E-2</v>
      </c>
    </row>
    <row r="967" spans="2:6" x14ac:dyDescent="0.3">
      <c r="B967" s="4" t="s">
        <v>58</v>
      </c>
      <c r="C967" s="4">
        <v>959</v>
      </c>
      <c r="D967" s="4">
        <v>370</v>
      </c>
      <c r="E967" s="11">
        <v>42.3</v>
      </c>
      <c r="F967" s="16">
        <f t="shared" si="15"/>
        <v>-2.7777777777777186E-2</v>
      </c>
    </row>
    <row r="968" spans="2:6" x14ac:dyDescent="0.3">
      <c r="B968" s="4" t="s">
        <v>58</v>
      </c>
      <c r="C968" s="4">
        <v>960</v>
      </c>
      <c r="D968" s="4">
        <v>371</v>
      </c>
      <c r="E968" s="11">
        <v>42.2</v>
      </c>
      <c r="F968" s="16">
        <f t="shared" si="15"/>
        <v>-2.7777777777777186E-2</v>
      </c>
    </row>
    <row r="969" spans="2:6" x14ac:dyDescent="0.3">
      <c r="B969" s="4" t="s">
        <v>58</v>
      </c>
      <c r="C969" s="4">
        <v>961</v>
      </c>
      <c r="D969" s="4">
        <v>372</v>
      </c>
      <c r="E969" s="11">
        <v>42.1</v>
      </c>
      <c r="F969" s="16">
        <f t="shared" si="15"/>
        <v>-1.3888888888889086E-2</v>
      </c>
    </row>
    <row r="970" spans="2:6" x14ac:dyDescent="0.3">
      <c r="B970" s="4" t="s">
        <v>58</v>
      </c>
      <c r="C970" s="4">
        <v>962</v>
      </c>
      <c r="D970" s="4">
        <v>373</v>
      </c>
      <c r="E970" s="11">
        <v>42.1</v>
      </c>
      <c r="F970" s="16">
        <f t="shared" si="15"/>
        <v>-2.7777777777778172E-2</v>
      </c>
    </row>
    <row r="971" spans="2:6" x14ac:dyDescent="0.3">
      <c r="B971" s="4" t="s">
        <v>58</v>
      </c>
      <c r="C971" s="4">
        <v>963</v>
      </c>
      <c r="D971" s="4">
        <v>374</v>
      </c>
      <c r="E971" s="11">
        <v>41.9</v>
      </c>
      <c r="F971" s="16">
        <f t="shared" si="15"/>
        <v>-5.5555555555555358E-2</v>
      </c>
    </row>
    <row r="972" spans="2:6" x14ac:dyDescent="0.3">
      <c r="B972" s="4" t="s">
        <v>58</v>
      </c>
      <c r="C972" s="4">
        <v>964</v>
      </c>
      <c r="D972" s="4">
        <v>375</v>
      </c>
      <c r="E972" s="11">
        <v>41.7</v>
      </c>
      <c r="F972" s="16">
        <f t="shared" si="15"/>
        <v>-5.5555555555555358E-2</v>
      </c>
    </row>
    <row r="973" spans="2:6" x14ac:dyDescent="0.3">
      <c r="B973" s="4" t="s">
        <v>58</v>
      </c>
      <c r="C973" s="4">
        <v>965</v>
      </c>
      <c r="D973" s="4">
        <v>376</v>
      </c>
      <c r="E973" s="11">
        <v>41.5</v>
      </c>
      <c r="F973" s="16">
        <f t="shared" si="15"/>
        <v>-5.5555555555556344E-2</v>
      </c>
    </row>
    <row r="974" spans="2:6" x14ac:dyDescent="0.3">
      <c r="B974" s="4" t="s">
        <v>58</v>
      </c>
      <c r="C974" s="4">
        <v>966</v>
      </c>
      <c r="D974" s="4">
        <v>377</v>
      </c>
      <c r="E974" s="11">
        <v>41.3</v>
      </c>
      <c r="F974" s="16">
        <f t="shared" si="15"/>
        <v>-4.1666666666666269E-2</v>
      </c>
    </row>
    <row r="975" spans="2:6" x14ac:dyDescent="0.3">
      <c r="B975" s="4" t="s">
        <v>58</v>
      </c>
      <c r="C975" s="4">
        <v>967</v>
      </c>
      <c r="D975" s="4">
        <v>378</v>
      </c>
      <c r="E975" s="11">
        <v>41.2</v>
      </c>
      <c r="F975" s="16">
        <f t="shared" si="15"/>
        <v>-4.1666666666666269E-2</v>
      </c>
    </row>
    <row r="976" spans="2:6" x14ac:dyDescent="0.3">
      <c r="B976" s="4" t="s">
        <v>58</v>
      </c>
      <c r="C976" s="4">
        <v>968</v>
      </c>
      <c r="D976" s="4">
        <v>379</v>
      </c>
      <c r="E976" s="11">
        <v>41</v>
      </c>
      <c r="F976" s="16">
        <f t="shared" si="15"/>
        <v>-4.1666666666667261E-2</v>
      </c>
    </row>
    <row r="977" spans="2:6" x14ac:dyDescent="0.3">
      <c r="B977" s="4" t="s">
        <v>58</v>
      </c>
      <c r="C977" s="4">
        <v>969</v>
      </c>
      <c r="D977" s="4">
        <v>380</v>
      </c>
      <c r="E977" s="11">
        <v>40.9</v>
      </c>
      <c r="F977" s="16">
        <f t="shared" si="15"/>
        <v>-5.5555555555555358E-2</v>
      </c>
    </row>
    <row r="978" spans="2:6" x14ac:dyDescent="0.3">
      <c r="B978" s="4" t="s">
        <v>58</v>
      </c>
      <c r="C978" s="4">
        <v>970</v>
      </c>
      <c r="D978" s="4">
        <v>381</v>
      </c>
      <c r="E978" s="11">
        <v>40.6</v>
      </c>
      <c r="F978" s="16">
        <f t="shared" si="15"/>
        <v>-0.16666666666666607</v>
      </c>
    </row>
    <row r="979" spans="2:6" x14ac:dyDescent="0.3">
      <c r="B979" s="4" t="s">
        <v>58</v>
      </c>
      <c r="C979" s="4">
        <v>971</v>
      </c>
      <c r="D979" s="4">
        <v>382</v>
      </c>
      <c r="E979" s="11">
        <v>39.700000000000003</v>
      </c>
      <c r="F979" s="16">
        <f t="shared" si="15"/>
        <v>-0.43055555555555575</v>
      </c>
    </row>
    <row r="980" spans="2:6" x14ac:dyDescent="0.3">
      <c r="B980" s="4" t="s">
        <v>58</v>
      </c>
      <c r="C980" s="4">
        <v>972</v>
      </c>
      <c r="D980" s="4">
        <v>383</v>
      </c>
      <c r="E980" s="11">
        <v>37.5</v>
      </c>
      <c r="F980" s="16">
        <f t="shared" ref="F980:F1043" si="16">($E981-$E979)/2/3.6</f>
        <v>-0.5833333333333337</v>
      </c>
    </row>
    <row r="981" spans="2:6" x14ac:dyDescent="0.3">
      <c r="B981" s="4" t="s">
        <v>58</v>
      </c>
      <c r="C981" s="4">
        <v>973</v>
      </c>
      <c r="D981" s="4">
        <v>384</v>
      </c>
      <c r="E981" s="11">
        <v>35.5</v>
      </c>
      <c r="F981" s="16">
        <f t="shared" si="16"/>
        <v>-0.5833333333333337</v>
      </c>
    </row>
    <row r="982" spans="2:6" x14ac:dyDescent="0.3">
      <c r="B982" s="4" t="s">
        <v>58</v>
      </c>
      <c r="C982" s="4">
        <v>974</v>
      </c>
      <c r="D982" s="4">
        <v>385</v>
      </c>
      <c r="E982" s="11">
        <v>33.299999999999997</v>
      </c>
      <c r="F982" s="16">
        <f t="shared" si="16"/>
        <v>-0.56944444444444464</v>
      </c>
    </row>
    <row r="983" spans="2:6" x14ac:dyDescent="0.3">
      <c r="B983" s="4" t="s">
        <v>58</v>
      </c>
      <c r="C983" s="4">
        <v>975</v>
      </c>
      <c r="D983" s="4">
        <v>386</v>
      </c>
      <c r="E983" s="11">
        <v>31.4</v>
      </c>
      <c r="F983" s="16">
        <f t="shared" si="16"/>
        <v>-0.68055555555555536</v>
      </c>
    </row>
    <row r="984" spans="2:6" x14ac:dyDescent="0.3">
      <c r="B984" s="4" t="s">
        <v>58</v>
      </c>
      <c r="C984" s="4">
        <v>976</v>
      </c>
      <c r="D984" s="4">
        <v>387</v>
      </c>
      <c r="E984" s="11">
        <v>28.4</v>
      </c>
      <c r="F984" s="16">
        <f t="shared" si="16"/>
        <v>-0.84722222222222188</v>
      </c>
    </row>
    <row r="985" spans="2:6" x14ac:dyDescent="0.3">
      <c r="B985" s="4" t="s">
        <v>58</v>
      </c>
      <c r="C985" s="4">
        <v>977</v>
      </c>
      <c r="D985" s="4">
        <v>388</v>
      </c>
      <c r="E985" s="11">
        <v>25.3</v>
      </c>
      <c r="F985" s="16">
        <f t="shared" si="16"/>
        <v>-0.83333333333333326</v>
      </c>
    </row>
    <row r="986" spans="2:6" x14ac:dyDescent="0.3">
      <c r="B986" s="4" t="s">
        <v>58</v>
      </c>
      <c r="C986" s="4">
        <v>978</v>
      </c>
      <c r="D986" s="4">
        <v>389</v>
      </c>
      <c r="E986" s="11">
        <v>22.4</v>
      </c>
      <c r="F986" s="16">
        <f t="shared" si="16"/>
        <v>-0.86111111111111094</v>
      </c>
    </row>
    <row r="987" spans="2:6" x14ac:dyDescent="0.3">
      <c r="B987" s="4" t="s">
        <v>58</v>
      </c>
      <c r="C987" s="4">
        <v>979</v>
      </c>
      <c r="D987" s="4">
        <v>390</v>
      </c>
      <c r="E987" s="11">
        <v>19.100000000000001</v>
      </c>
      <c r="F987" s="16">
        <f t="shared" si="16"/>
        <v>-0.95833333333333315</v>
      </c>
    </row>
    <row r="988" spans="2:6" x14ac:dyDescent="0.3">
      <c r="B988" s="4" t="s">
        <v>58</v>
      </c>
      <c r="C988" s="4">
        <v>980</v>
      </c>
      <c r="D988" s="4">
        <v>391</v>
      </c>
      <c r="E988" s="11">
        <v>15.5</v>
      </c>
      <c r="F988" s="16">
        <f t="shared" si="16"/>
        <v>-0.98611111111111127</v>
      </c>
    </row>
    <row r="989" spans="2:6" x14ac:dyDescent="0.3">
      <c r="B989" s="4" t="s">
        <v>58</v>
      </c>
      <c r="C989" s="4">
        <v>981</v>
      </c>
      <c r="D989" s="4">
        <v>392</v>
      </c>
      <c r="E989" s="11">
        <v>12</v>
      </c>
      <c r="F989" s="16">
        <f t="shared" si="16"/>
        <v>-0.93055555555555547</v>
      </c>
    </row>
    <row r="990" spans="2:6" x14ac:dyDescent="0.3">
      <c r="B990" s="4" t="s">
        <v>58</v>
      </c>
      <c r="C990" s="4">
        <v>982</v>
      </c>
      <c r="D990" s="4">
        <v>393</v>
      </c>
      <c r="E990" s="11">
        <v>8.8000000000000007</v>
      </c>
      <c r="F990" s="16">
        <f t="shared" si="16"/>
        <v>-0.83333333333333326</v>
      </c>
    </row>
    <row r="991" spans="2:6" x14ac:dyDescent="0.3">
      <c r="B991" s="4" t="s">
        <v>58</v>
      </c>
      <c r="C991" s="4">
        <v>983</v>
      </c>
      <c r="D991" s="4">
        <v>394</v>
      </c>
      <c r="E991" s="11">
        <v>6</v>
      </c>
      <c r="F991" s="16">
        <f t="shared" si="16"/>
        <v>-0.72222222222222232</v>
      </c>
    </row>
    <row r="992" spans="2:6" x14ac:dyDescent="0.3">
      <c r="B992" s="4" t="s">
        <v>58</v>
      </c>
      <c r="C992" s="4">
        <v>984</v>
      </c>
      <c r="D992" s="4">
        <v>395</v>
      </c>
      <c r="E992" s="11">
        <v>3.6</v>
      </c>
      <c r="F992" s="16">
        <f t="shared" si="16"/>
        <v>-0.61111111111111116</v>
      </c>
    </row>
    <row r="993" spans="2:6" x14ac:dyDescent="0.3">
      <c r="B993" s="4" t="s">
        <v>58</v>
      </c>
      <c r="C993" s="4">
        <v>985</v>
      </c>
      <c r="D993" s="4">
        <v>396</v>
      </c>
      <c r="E993" s="11">
        <v>1.6</v>
      </c>
      <c r="F993" s="16">
        <f t="shared" si="16"/>
        <v>-0.5</v>
      </c>
    </row>
    <row r="994" spans="2:6" x14ac:dyDescent="0.3">
      <c r="B994" s="4" t="s">
        <v>58</v>
      </c>
      <c r="C994" s="4">
        <v>986</v>
      </c>
      <c r="D994" s="4">
        <v>397</v>
      </c>
      <c r="E994" s="11">
        <v>0</v>
      </c>
      <c r="F994" s="16">
        <f t="shared" si="16"/>
        <v>-0.22222222222222224</v>
      </c>
    </row>
    <row r="995" spans="2:6" x14ac:dyDescent="0.3">
      <c r="B995" s="4" t="s">
        <v>58</v>
      </c>
      <c r="C995" s="4">
        <v>987</v>
      </c>
      <c r="D995" s="4">
        <v>398</v>
      </c>
      <c r="E995" s="11">
        <v>0</v>
      </c>
      <c r="F995" s="16">
        <f t="shared" si="16"/>
        <v>0</v>
      </c>
    </row>
    <row r="996" spans="2:6" x14ac:dyDescent="0.3">
      <c r="B996" s="4" t="s">
        <v>58</v>
      </c>
      <c r="C996" s="4">
        <v>988</v>
      </c>
      <c r="D996" s="4">
        <v>399</v>
      </c>
      <c r="E996" s="11">
        <v>0</v>
      </c>
      <c r="F996" s="16">
        <f t="shared" si="16"/>
        <v>0</v>
      </c>
    </row>
    <row r="997" spans="2:6" x14ac:dyDescent="0.3">
      <c r="B997" s="4" t="s">
        <v>58</v>
      </c>
      <c r="C997" s="4">
        <v>989</v>
      </c>
      <c r="D997" s="4">
        <v>400</v>
      </c>
      <c r="E997" s="11">
        <v>0</v>
      </c>
      <c r="F997" s="16">
        <f t="shared" si="16"/>
        <v>0</v>
      </c>
    </row>
    <row r="998" spans="2:6" x14ac:dyDescent="0.3">
      <c r="B998" s="4" t="s">
        <v>58</v>
      </c>
      <c r="C998" s="4">
        <v>990</v>
      </c>
      <c r="D998" s="4">
        <v>401</v>
      </c>
      <c r="E998" s="11">
        <v>0</v>
      </c>
      <c r="F998" s="16">
        <f t="shared" si="16"/>
        <v>0</v>
      </c>
    </row>
    <row r="999" spans="2:6" x14ac:dyDescent="0.3">
      <c r="B999" s="4" t="s">
        <v>58</v>
      </c>
      <c r="C999" s="4">
        <v>991</v>
      </c>
      <c r="D999" s="4">
        <v>402</v>
      </c>
      <c r="E999" s="11">
        <v>0</v>
      </c>
      <c r="F999" s="16">
        <f t="shared" si="16"/>
        <v>0</v>
      </c>
    </row>
    <row r="1000" spans="2:6" x14ac:dyDescent="0.3">
      <c r="B1000" s="4" t="s">
        <v>58</v>
      </c>
      <c r="C1000" s="4">
        <v>992</v>
      </c>
      <c r="D1000" s="4">
        <v>403</v>
      </c>
      <c r="E1000" s="11">
        <v>0</v>
      </c>
      <c r="F1000" s="16">
        <f t="shared" si="16"/>
        <v>0</v>
      </c>
    </row>
    <row r="1001" spans="2:6" x14ac:dyDescent="0.3">
      <c r="B1001" s="4" t="s">
        <v>58</v>
      </c>
      <c r="C1001" s="4">
        <v>993</v>
      </c>
      <c r="D1001" s="4">
        <v>404</v>
      </c>
      <c r="E1001" s="11">
        <v>0</v>
      </c>
      <c r="F1001" s="16">
        <f t="shared" si="16"/>
        <v>0</v>
      </c>
    </row>
    <row r="1002" spans="2:6" x14ac:dyDescent="0.3">
      <c r="B1002" s="4" t="s">
        <v>58</v>
      </c>
      <c r="C1002" s="4">
        <v>994</v>
      </c>
      <c r="D1002" s="4">
        <v>405</v>
      </c>
      <c r="E1002" s="11">
        <v>0</v>
      </c>
      <c r="F1002" s="16">
        <f t="shared" si="16"/>
        <v>0</v>
      </c>
    </row>
    <row r="1003" spans="2:6" x14ac:dyDescent="0.3">
      <c r="B1003" s="4" t="s">
        <v>58</v>
      </c>
      <c r="C1003" s="4">
        <v>995</v>
      </c>
      <c r="D1003" s="4">
        <v>406</v>
      </c>
      <c r="E1003" s="11">
        <v>0</v>
      </c>
      <c r="F1003" s="16">
        <f t="shared" si="16"/>
        <v>0</v>
      </c>
    </row>
    <row r="1004" spans="2:6" x14ac:dyDescent="0.3">
      <c r="B1004" s="4" t="s">
        <v>58</v>
      </c>
      <c r="C1004" s="4">
        <v>996</v>
      </c>
      <c r="D1004" s="4">
        <v>407</v>
      </c>
      <c r="E1004" s="11">
        <v>0</v>
      </c>
      <c r="F1004" s="16">
        <f t="shared" si="16"/>
        <v>0</v>
      </c>
    </row>
    <row r="1005" spans="2:6" x14ac:dyDescent="0.3">
      <c r="B1005" s="4" t="s">
        <v>58</v>
      </c>
      <c r="C1005" s="4">
        <v>997</v>
      </c>
      <c r="D1005" s="4">
        <v>408</v>
      </c>
      <c r="E1005" s="11">
        <v>0</v>
      </c>
      <c r="F1005" s="16">
        <f t="shared" si="16"/>
        <v>0</v>
      </c>
    </row>
    <row r="1006" spans="2:6" x14ac:dyDescent="0.3">
      <c r="B1006" s="4" t="s">
        <v>58</v>
      </c>
      <c r="C1006" s="4">
        <v>998</v>
      </c>
      <c r="D1006" s="4">
        <v>409</v>
      </c>
      <c r="E1006" s="11">
        <v>0</v>
      </c>
      <c r="F1006" s="16">
        <f t="shared" si="16"/>
        <v>0</v>
      </c>
    </row>
    <row r="1007" spans="2:6" x14ac:dyDescent="0.3">
      <c r="B1007" s="4" t="s">
        <v>58</v>
      </c>
      <c r="C1007" s="4">
        <v>999</v>
      </c>
      <c r="D1007" s="4">
        <v>410</v>
      </c>
      <c r="E1007" s="11">
        <v>0</v>
      </c>
      <c r="F1007" s="16">
        <f t="shared" si="16"/>
        <v>0</v>
      </c>
    </row>
    <row r="1008" spans="2:6" x14ac:dyDescent="0.3">
      <c r="B1008" s="4" t="s">
        <v>58</v>
      </c>
      <c r="C1008" s="4">
        <v>1000</v>
      </c>
      <c r="D1008" s="4">
        <v>411</v>
      </c>
      <c r="E1008" s="11">
        <v>0</v>
      </c>
      <c r="F1008" s="16">
        <f t="shared" si="16"/>
        <v>0</v>
      </c>
    </row>
    <row r="1009" spans="2:6" x14ac:dyDescent="0.3">
      <c r="B1009" s="4" t="s">
        <v>58</v>
      </c>
      <c r="C1009" s="4">
        <v>1001</v>
      </c>
      <c r="D1009" s="4">
        <v>412</v>
      </c>
      <c r="E1009" s="11">
        <v>0</v>
      </c>
      <c r="F1009" s="16">
        <f t="shared" si="16"/>
        <v>0</v>
      </c>
    </row>
    <row r="1010" spans="2:6" x14ac:dyDescent="0.3">
      <c r="B1010" s="4" t="s">
        <v>58</v>
      </c>
      <c r="C1010" s="4">
        <v>1002</v>
      </c>
      <c r="D1010" s="4">
        <v>413</v>
      </c>
      <c r="E1010" s="11">
        <v>0</v>
      </c>
      <c r="F1010" s="16">
        <f t="shared" si="16"/>
        <v>0</v>
      </c>
    </row>
    <row r="1011" spans="2:6" x14ac:dyDescent="0.3">
      <c r="B1011" s="4" t="s">
        <v>58</v>
      </c>
      <c r="C1011" s="4">
        <v>1003</v>
      </c>
      <c r="D1011" s="4">
        <v>414</v>
      </c>
      <c r="E1011" s="11">
        <v>0</v>
      </c>
      <c r="F1011" s="16">
        <f t="shared" si="16"/>
        <v>0</v>
      </c>
    </row>
    <row r="1012" spans="2:6" x14ac:dyDescent="0.3">
      <c r="B1012" s="4" t="s">
        <v>58</v>
      </c>
      <c r="C1012" s="4">
        <v>1004</v>
      </c>
      <c r="D1012" s="4">
        <v>415</v>
      </c>
      <c r="E1012" s="11">
        <v>0</v>
      </c>
      <c r="F1012" s="16">
        <f t="shared" si="16"/>
        <v>0</v>
      </c>
    </row>
    <row r="1013" spans="2:6" x14ac:dyDescent="0.3">
      <c r="B1013" s="4" t="s">
        <v>58</v>
      </c>
      <c r="C1013" s="4">
        <v>1005</v>
      </c>
      <c r="D1013" s="4">
        <v>416</v>
      </c>
      <c r="E1013" s="11">
        <v>0</v>
      </c>
      <c r="F1013" s="16">
        <f t="shared" si="16"/>
        <v>0</v>
      </c>
    </row>
    <row r="1014" spans="2:6" x14ac:dyDescent="0.3">
      <c r="B1014" s="4" t="s">
        <v>58</v>
      </c>
      <c r="C1014" s="4">
        <v>1006</v>
      </c>
      <c r="D1014" s="4">
        <v>417</v>
      </c>
      <c r="E1014" s="11">
        <v>0</v>
      </c>
      <c r="F1014" s="16">
        <f t="shared" si="16"/>
        <v>0</v>
      </c>
    </row>
    <row r="1015" spans="2:6" x14ac:dyDescent="0.3">
      <c r="B1015" s="4" t="s">
        <v>58</v>
      </c>
      <c r="C1015" s="4">
        <v>1007</v>
      </c>
      <c r="D1015" s="4">
        <v>418</v>
      </c>
      <c r="E1015" s="11">
        <v>0</v>
      </c>
      <c r="F1015" s="16">
        <f t="shared" si="16"/>
        <v>0</v>
      </c>
    </row>
    <row r="1016" spans="2:6" x14ac:dyDescent="0.3">
      <c r="B1016" s="4" t="s">
        <v>58</v>
      </c>
      <c r="C1016" s="4">
        <v>1008</v>
      </c>
      <c r="D1016" s="4">
        <v>419</v>
      </c>
      <c r="E1016" s="11">
        <v>0</v>
      </c>
      <c r="F1016" s="16">
        <f t="shared" si="16"/>
        <v>0</v>
      </c>
    </row>
    <row r="1017" spans="2:6" x14ac:dyDescent="0.3">
      <c r="B1017" s="4" t="s">
        <v>58</v>
      </c>
      <c r="C1017" s="4">
        <v>1009</v>
      </c>
      <c r="D1017" s="4">
        <v>420</v>
      </c>
      <c r="E1017" s="11">
        <v>0</v>
      </c>
      <c r="F1017" s="16">
        <f t="shared" si="16"/>
        <v>0</v>
      </c>
    </row>
    <row r="1018" spans="2:6" x14ac:dyDescent="0.3">
      <c r="B1018" s="4" t="s">
        <v>58</v>
      </c>
      <c r="C1018" s="4">
        <v>1010</v>
      </c>
      <c r="D1018" s="4">
        <v>421</v>
      </c>
      <c r="E1018" s="11">
        <v>0</v>
      </c>
      <c r="F1018" s="16">
        <f t="shared" si="16"/>
        <v>0</v>
      </c>
    </row>
    <row r="1019" spans="2:6" x14ac:dyDescent="0.3">
      <c r="B1019" s="4" t="s">
        <v>58</v>
      </c>
      <c r="C1019" s="4">
        <v>1011</v>
      </c>
      <c r="D1019" s="4">
        <v>422</v>
      </c>
      <c r="E1019" s="11">
        <v>0</v>
      </c>
      <c r="F1019" s="16">
        <f t="shared" si="16"/>
        <v>0</v>
      </c>
    </row>
    <row r="1020" spans="2:6" x14ac:dyDescent="0.3">
      <c r="B1020" s="4" t="s">
        <v>58</v>
      </c>
      <c r="C1020" s="4">
        <v>1012</v>
      </c>
      <c r="D1020" s="4">
        <v>423</v>
      </c>
      <c r="E1020" s="11">
        <v>0</v>
      </c>
      <c r="F1020" s="16">
        <f t="shared" si="16"/>
        <v>0</v>
      </c>
    </row>
    <row r="1021" spans="2:6" x14ac:dyDescent="0.3">
      <c r="B1021" s="4" t="s">
        <v>58</v>
      </c>
      <c r="C1021" s="4">
        <v>1013</v>
      </c>
      <c r="D1021" s="4">
        <v>424</v>
      </c>
      <c r="E1021" s="11">
        <v>0</v>
      </c>
      <c r="F1021" s="16">
        <f t="shared" si="16"/>
        <v>0</v>
      </c>
    </row>
    <row r="1022" spans="2:6" x14ac:dyDescent="0.3">
      <c r="B1022" s="4" t="s">
        <v>58</v>
      </c>
      <c r="C1022" s="4">
        <v>1014</v>
      </c>
      <c r="D1022" s="4">
        <v>425</v>
      </c>
      <c r="E1022" s="11">
        <v>0</v>
      </c>
      <c r="F1022" s="16">
        <f t="shared" si="16"/>
        <v>0</v>
      </c>
    </row>
    <row r="1023" spans="2:6" x14ac:dyDescent="0.3">
      <c r="B1023" s="4" t="s">
        <v>58</v>
      </c>
      <c r="C1023" s="4">
        <v>1015</v>
      </c>
      <c r="D1023" s="4">
        <v>426</v>
      </c>
      <c r="E1023" s="11">
        <v>0</v>
      </c>
      <c r="F1023" s="16">
        <f t="shared" si="16"/>
        <v>0</v>
      </c>
    </row>
    <row r="1024" spans="2:6" x14ac:dyDescent="0.3">
      <c r="B1024" s="4" t="s">
        <v>58</v>
      </c>
      <c r="C1024" s="4">
        <v>1016</v>
      </c>
      <c r="D1024" s="4">
        <v>427</v>
      </c>
      <c r="E1024" s="11">
        <v>0</v>
      </c>
      <c r="F1024" s="16">
        <f t="shared" si="16"/>
        <v>0</v>
      </c>
    </row>
    <row r="1025" spans="2:6" x14ac:dyDescent="0.3">
      <c r="B1025" s="4" t="s">
        <v>58</v>
      </c>
      <c r="C1025" s="4">
        <v>1017</v>
      </c>
      <c r="D1025" s="4">
        <v>428</v>
      </c>
      <c r="E1025" s="11">
        <v>0</v>
      </c>
      <c r="F1025" s="16">
        <f t="shared" si="16"/>
        <v>0</v>
      </c>
    </row>
    <row r="1026" spans="2:6" x14ac:dyDescent="0.3">
      <c r="B1026" s="4" t="s">
        <v>58</v>
      </c>
      <c r="C1026" s="4">
        <v>1018</v>
      </c>
      <c r="D1026" s="4">
        <v>429</v>
      </c>
      <c r="E1026" s="11">
        <v>0</v>
      </c>
      <c r="F1026" s="16">
        <f t="shared" si="16"/>
        <v>0</v>
      </c>
    </row>
    <row r="1027" spans="2:6" x14ac:dyDescent="0.3">
      <c r="B1027" s="4" t="s">
        <v>58</v>
      </c>
      <c r="C1027" s="4">
        <v>1019</v>
      </c>
      <c r="D1027" s="4">
        <v>430</v>
      </c>
      <c r="E1027" s="11">
        <v>0</v>
      </c>
      <c r="F1027" s="16">
        <f t="shared" si="16"/>
        <v>0</v>
      </c>
    </row>
    <row r="1028" spans="2:6" x14ac:dyDescent="0.3">
      <c r="B1028" s="4" t="s">
        <v>58</v>
      </c>
      <c r="C1028" s="4">
        <v>1020</v>
      </c>
      <c r="D1028" s="4">
        <v>431</v>
      </c>
      <c r="E1028" s="11">
        <v>0</v>
      </c>
      <c r="F1028" s="16">
        <f t="shared" si="16"/>
        <v>0</v>
      </c>
    </row>
    <row r="1029" spans="2:6" x14ac:dyDescent="0.3">
      <c r="B1029" s="4" t="s">
        <v>58</v>
      </c>
      <c r="C1029" s="4">
        <v>1021</v>
      </c>
      <c r="D1029" s="4">
        <v>432</v>
      </c>
      <c r="E1029" s="11">
        <v>0</v>
      </c>
      <c r="F1029" s="16">
        <f t="shared" si="16"/>
        <v>0</v>
      </c>
    </row>
    <row r="1030" spans="2:6" x14ac:dyDescent="0.3">
      <c r="B1030" s="4" t="s">
        <v>58</v>
      </c>
      <c r="C1030" s="4">
        <v>1022</v>
      </c>
      <c r="D1030" s="4">
        <v>433</v>
      </c>
      <c r="E1030" s="11">
        <v>0</v>
      </c>
      <c r="F1030" s="16">
        <f t="shared" si="16"/>
        <v>0</v>
      </c>
    </row>
    <row r="1031" spans="2:6" x14ac:dyDescent="0.3">
      <c r="B1031" s="6" t="s">
        <v>59</v>
      </c>
      <c r="C1031" s="6">
        <v>1023</v>
      </c>
      <c r="D1031" s="6">
        <v>1</v>
      </c>
      <c r="E1031" s="12">
        <v>0</v>
      </c>
      <c r="F1031" s="16">
        <f t="shared" si="16"/>
        <v>0</v>
      </c>
    </row>
    <row r="1032" spans="2:6" x14ac:dyDescent="0.3">
      <c r="B1032" s="6" t="s">
        <v>59</v>
      </c>
      <c r="C1032" s="6">
        <v>1024</v>
      </c>
      <c r="D1032" s="6">
        <v>2</v>
      </c>
      <c r="E1032" s="12">
        <v>0</v>
      </c>
      <c r="F1032" s="16">
        <f t="shared" si="16"/>
        <v>0</v>
      </c>
    </row>
    <row r="1033" spans="2:6" x14ac:dyDescent="0.3">
      <c r="B1033" s="6" t="s">
        <v>59</v>
      </c>
      <c r="C1033" s="6">
        <v>1025</v>
      </c>
      <c r="D1033" s="6">
        <v>3</v>
      </c>
      <c r="E1033" s="12">
        <v>0</v>
      </c>
      <c r="F1033" s="16">
        <f t="shared" si="16"/>
        <v>0</v>
      </c>
    </row>
    <row r="1034" spans="2:6" x14ac:dyDescent="0.3">
      <c r="B1034" s="6" t="s">
        <v>59</v>
      </c>
      <c r="C1034" s="6">
        <v>1026</v>
      </c>
      <c r="D1034" s="6">
        <v>4</v>
      </c>
      <c r="E1034" s="12">
        <v>0</v>
      </c>
      <c r="F1034" s="16">
        <f t="shared" si="16"/>
        <v>0.15277777777777779</v>
      </c>
    </row>
    <row r="1035" spans="2:6" x14ac:dyDescent="0.3">
      <c r="B1035" s="6" t="s">
        <v>59</v>
      </c>
      <c r="C1035" s="6">
        <v>1027</v>
      </c>
      <c r="D1035" s="6">
        <v>5</v>
      </c>
      <c r="E1035" s="12">
        <v>1.1000000000000001</v>
      </c>
      <c r="F1035" s="16">
        <f t="shared" si="16"/>
        <v>0.41666666666666663</v>
      </c>
    </row>
    <row r="1036" spans="2:6" x14ac:dyDescent="0.3">
      <c r="B1036" s="6" t="s">
        <v>59</v>
      </c>
      <c r="C1036" s="6">
        <v>1028</v>
      </c>
      <c r="D1036" s="6">
        <v>6</v>
      </c>
      <c r="E1036" s="12">
        <v>3</v>
      </c>
      <c r="F1036" s="16">
        <f t="shared" si="16"/>
        <v>0.63888888888888884</v>
      </c>
    </row>
    <row r="1037" spans="2:6" x14ac:dyDescent="0.3">
      <c r="B1037" s="6" t="s">
        <v>59</v>
      </c>
      <c r="C1037" s="6">
        <v>1029</v>
      </c>
      <c r="D1037" s="6">
        <v>7</v>
      </c>
      <c r="E1037" s="12">
        <v>5.7</v>
      </c>
      <c r="F1037" s="16">
        <f t="shared" si="16"/>
        <v>0.75</v>
      </c>
    </row>
    <row r="1038" spans="2:6" x14ac:dyDescent="0.3">
      <c r="B1038" s="6" t="s">
        <v>59</v>
      </c>
      <c r="C1038" s="6">
        <v>1030</v>
      </c>
      <c r="D1038" s="6">
        <v>8</v>
      </c>
      <c r="E1038" s="12">
        <v>8.4</v>
      </c>
      <c r="F1038" s="16">
        <f t="shared" si="16"/>
        <v>0.74999999999999989</v>
      </c>
    </row>
    <row r="1039" spans="2:6" x14ac:dyDescent="0.3">
      <c r="B1039" s="6" t="s">
        <v>59</v>
      </c>
      <c r="C1039" s="6">
        <v>1031</v>
      </c>
      <c r="D1039" s="6">
        <v>9</v>
      </c>
      <c r="E1039" s="12">
        <v>11.1</v>
      </c>
      <c r="F1039" s="16">
        <f t="shared" si="16"/>
        <v>0.77777777777777768</v>
      </c>
    </row>
    <row r="1040" spans="2:6" x14ac:dyDescent="0.3">
      <c r="B1040" s="6" t="s">
        <v>59</v>
      </c>
      <c r="C1040" s="6">
        <v>1032</v>
      </c>
      <c r="D1040" s="6">
        <v>10</v>
      </c>
      <c r="E1040" s="12">
        <v>14</v>
      </c>
      <c r="F1040" s="16">
        <f t="shared" si="16"/>
        <v>0.81944444444444442</v>
      </c>
    </row>
    <row r="1041" spans="2:6" x14ac:dyDescent="0.3">
      <c r="B1041" s="6" t="s">
        <v>59</v>
      </c>
      <c r="C1041" s="6">
        <v>1033</v>
      </c>
      <c r="D1041" s="6">
        <v>11</v>
      </c>
      <c r="E1041" s="12">
        <v>17</v>
      </c>
      <c r="F1041" s="16">
        <f t="shared" si="16"/>
        <v>0.84722222222222243</v>
      </c>
    </row>
    <row r="1042" spans="2:6" x14ac:dyDescent="0.3">
      <c r="B1042" s="6" t="s">
        <v>59</v>
      </c>
      <c r="C1042" s="6">
        <v>1034</v>
      </c>
      <c r="D1042" s="6">
        <v>12</v>
      </c>
      <c r="E1042" s="12">
        <v>20.100000000000001</v>
      </c>
      <c r="F1042" s="16">
        <f t="shared" si="16"/>
        <v>0.79166666666666652</v>
      </c>
    </row>
    <row r="1043" spans="2:6" x14ac:dyDescent="0.3">
      <c r="B1043" s="6" t="s">
        <v>59</v>
      </c>
      <c r="C1043" s="6">
        <v>1035</v>
      </c>
      <c r="D1043" s="6">
        <v>13</v>
      </c>
      <c r="E1043" s="12">
        <v>22.7</v>
      </c>
      <c r="F1043" s="16">
        <f t="shared" si="16"/>
        <v>0.4861111111111111</v>
      </c>
    </row>
    <row r="1044" spans="2:6" x14ac:dyDescent="0.3">
      <c r="B1044" s="6" t="s">
        <v>59</v>
      </c>
      <c r="C1044" s="6">
        <v>1036</v>
      </c>
      <c r="D1044" s="6">
        <v>14</v>
      </c>
      <c r="E1044" s="12">
        <v>23.6</v>
      </c>
      <c r="F1044" s="16">
        <f t="shared" ref="F1044:F1107" si="17">($E1045-$E1043)/2/3.6</f>
        <v>0.25000000000000011</v>
      </c>
    </row>
    <row r="1045" spans="2:6" x14ac:dyDescent="0.3">
      <c r="B1045" s="6" t="s">
        <v>59</v>
      </c>
      <c r="C1045" s="6">
        <v>1037</v>
      </c>
      <c r="D1045" s="6">
        <v>15</v>
      </c>
      <c r="E1045" s="12">
        <v>24.5</v>
      </c>
      <c r="F1045" s="16">
        <f t="shared" si="17"/>
        <v>0.16666666666666657</v>
      </c>
    </row>
    <row r="1046" spans="2:6" x14ac:dyDescent="0.3">
      <c r="B1046" s="6" t="s">
        <v>59</v>
      </c>
      <c r="C1046" s="6">
        <v>1038</v>
      </c>
      <c r="D1046" s="6">
        <v>16</v>
      </c>
      <c r="E1046" s="12">
        <v>24.8</v>
      </c>
      <c r="F1046" s="16">
        <f t="shared" si="17"/>
        <v>2.7777777777777679E-2</v>
      </c>
    </row>
    <row r="1047" spans="2:6" x14ac:dyDescent="0.3">
      <c r="B1047" s="6" t="s">
        <v>59</v>
      </c>
      <c r="C1047" s="6">
        <v>1039</v>
      </c>
      <c r="D1047" s="6">
        <v>17</v>
      </c>
      <c r="E1047" s="12">
        <v>24.7</v>
      </c>
      <c r="F1047" s="16">
        <f t="shared" si="17"/>
        <v>-2.7777777777777679E-2</v>
      </c>
    </row>
    <row r="1048" spans="2:6" x14ac:dyDescent="0.3">
      <c r="B1048" s="6" t="s">
        <v>59</v>
      </c>
      <c r="C1048" s="6">
        <v>1040</v>
      </c>
      <c r="D1048" s="6">
        <v>18</v>
      </c>
      <c r="E1048" s="12">
        <v>24.6</v>
      </c>
      <c r="F1048" s="16">
        <f t="shared" si="17"/>
        <v>1.3888888888889086E-2</v>
      </c>
    </row>
    <row r="1049" spans="2:6" x14ac:dyDescent="0.3">
      <c r="B1049" s="6" t="s">
        <v>59</v>
      </c>
      <c r="C1049" s="6">
        <v>1041</v>
      </c>
      <c r="D1049" s="6">
        <v>19</v>
      </c>
      <c r="E1049" s="12">
        <v>24.8</v>
      </c>
      <c r="F1049" s="16">
        <f t="shared" si="17"/>
        <v>5.5555555555555358E-2</v>
      </c>
    </row>
    <row r="1050" spans="2:6" x14ac:dyDescent="0.3">
      <c r="B1050" s="6" t="s">
        <v>59</v>
      </c>
      <c r="C1050" s="6">
        <v>1042</v>
      </c>
      <c r="D1050" s="6">
        <v>20</v>
      </c>
      <c r="E1050" s="12">
        <v>25</v>
      </c>
      <c r="F1050" s="16">
        <f t="shared" si="17"/>
        <v>6.9444444444444448E-2</v>
      </c>
    </row>
    <row r="1051" spans="2:6" x14ac:dyDescent="0.3">
      <c r="B1051" s="6" t="s">
        <v>59</v>
      </c>
      <c r="C1051" s="6">
        <v>1043</v>
      </c>
      <c r="D1051" s="6">
        <v>21</v>
      </c>
      <c r="E1051" s="12">
        <v>25.3</v>
      </c>
      <c r="F1051" s="16">
        <f t="shared" si="17"/>
        <v>8.3333333333333523E-2</v>
      </c>
    </row>
    <row r="1052" spans="2:6" x14ac:dyDescent="0.3">
      <c r="B1052" s="6" t="s">
        <v>59</v>
      </c>
      <c r="C1052" s="6">
        <v>1044</v>
      </c>
      <c r="D1052" s="6">
        <v>22</v>
      </c>
      <c r="E1052" s="12">
        <v>25.6</v>
      </c>
      <c r="F1052" s="16">
        <f t="shared" si="17"/>
        <v>9.7222222222222127E-2</v>
      </c>
    </row>
    <row r="1053" spans="2:6" x14ac:dyDescent="0.3">
      <c r="B1053" s="6" t="s">
        <v>59</v>
      </c>
      <c r="C1053" s="6">
        <v>1045</v>
      </c>
      <c r="D1053" s="6">
        <v>23</v>
      </c>
      <c r="E1053" s="12">
        <v>26</v>
      </c>
      <c r="F1053" s="16">
        <f t="shared" si="17"/>
        <v>6.9444444444444448E-2</v>
      </c>
    </row>
    <row r="1054" spans="2:6" x14ac:dyDescent="0.3">
      <c r="B1054" s="6" t="s">
        <v>59</v>
      </c>
      <c r="C1054" s="6">
        <v>1046</v>
      </c>
      <c r="D1054" s="6">
        <v>24</v>
      </c>
      <c r="E1054" s="12">
        <v>26.1</v>
      </c>
      <c r="F1054" s="16">
        <f t="shared" si="17"/>
        <v>4.1666666666666761E-2</v>
      </c>
    </row>
    <row r="1055" spans="2:6" x14ac:dyDescent="0.3">
      <c r="B1055" s="6" t="s">
        <v>59</v>
      </c>
      <c r="C1055" s="6">
        <v>1047</v>
      </c>
      <c r="D1055" s="6">
        <v>25</v>
      </c>
      <c r="E1055" s="12">
        <v>26.3</v>
      </c>
      <c r="F1055" s="16">
        <f t="shared" si="17"/>
        <v>6.9444444444444448E-2</v>
      </c>
    </row>
    <row r="1056" spans="2:6" x14ac:dyDescent="0.3">
      <c r="B1056" s="6" t="s">
        <v>59</v>
      </c>
      <c r="C1056" s="6">
        <v>1048</v>
      </c>
      <c r="D1056" s="6">
        <v>26</v>
      </c>
      <c r="E1056" s="12">
        <v>26.6</v>
      </c>
      <c r="F1056" s="16">
        <f t="shared" si="17"/>
        <v>8.3333333333333037E-2</v>
      </c>
    </row>
    <row r="1057" spans="2:6" x14ac:dyDescent="0.3">
      <c r="B1057" s="6" t="s">
        <v>59</v>
      </c>
      <c r="C1057" s="6">
        <v>1049</v>
      </c>
      <c r="D1057" s="6">
        <v>27</v>
      </c>
      <c r="E1057" s="12">
        <v>26.9</v>
      </c>
      <c r="F1057" s="16">
        <f t="shared" si="17"/>
        <v>9.7222222222222127E-2</v>
      </c>
    </row>
    <row r="1058" spans="2:6" x14ac:dyDescent="0.3">
      <c r="B1058" s="6" t="s">
        <v>59</v>
      </c>
      <c r="C1058" s="6">
        <v>1050</v>
      </c>
      <c r="D1058" s="6">
        <v>28</v>
      </c>
      <c r="E1058" s="12">
        <v>27.3</v>
      </c>
      <c r="F1058" s="16">
        <f t="shared" si="17"/>
        <v>0.1111111111111112</v>
      </c>
    </row>
    <row r="1059" spans="2:6" x14ac:dyDescent="0.3">
      <c r="B1059" s="6" t="s">
        <v>59</v>
      </c>
      <c r="C1059" s="6">
        <v>1051</v>
      </c>
      <c r="D1059" s="6">
        <v>29</v>
      </c>
      <c r="E1059" s="12">
        <v>27.7</v>
      </c>
      <c r="F1059" s="16">
        <f t="shared" si="17"/>
        <v>0.1111111111111112</v>
      </c>
    </row>
    <row r="1060" spans="2:6" x14ac:dyDescent="0.3">
      <c r="B1060" s="6" t="s">
        <v>59</v>
      </c>
      <c r="C1060" s="6">
        <v>1052</v>
      </c>
      <c r="D1060" s="6">
        <v>30</v>
      </c>
      <c r="E1060" s="12">
        <v>28.1</v>
      </c>
      <c r="F1060" s="16">
        <f t="shared" si="17"/>
        <v>0.1111111111111112</v>
      </c>
    </row>
    <row r="1061" spans="2:6" x14ac:dyDescent="0.3">
      <c r="B1061" s="6" t="s">
        <v>59</v>
      </c>
      <c r="C1061" s="6">
        <v>1053</v>
      </c>
      <c r="D1061" s="6">
        <v>31</v>
      </c>
      <c r="E1061" s="12">
        <v>28.5</v>
      </c>
      <c r="F1061" s="16">
        <f t="shared" si="17"/>
        <v>0.16666666666666657</v>
      </c>
    </row>
    <row r="1062" spans="2:6" x14ac:dyDescent="0.3">
      <c r="B1062" s="6" t="s">
        <v>59</v>
      </c>
      <c r="C1062" s="6">
        <v>1054</v>
      </c>
      <c r="D1062" s="6">
        <v>32</v>
      </c>
      <c r="E1062" s="12">
        <v>29.3</v>
      </c>
      <c r="F1062" s="16">
        <f t="shared" si="17"/>
        <v>0.26388888888888867</v>
      </c>
    </row>
    <row r="1063" spans="2:6" x14ac:dyDescent="0.3">
      <c r="B1063" s="6" t="s">
        <v>59</v>
      </c>
      <c r="C1063" s="6">
        <v>1055</v>
      </c>
      <c r="D1063" s="6">
        <v>33</v>
      </c>
      <c r="E1063" s="12">
        <v>30.4</v>
      </c>
      <c r="F1063" s="16">
        <f t="shared" si="17"/>
        <v>0.34722222222222221</v>
      </c>
    </row>
    <row r="1064" spans="2:6" x14ac:dyDescent="0.3">
      <c r="B1064" s="6" t="s">
        <v>59</v>
      </c>
      <c r="C1064" s="6">
        <v>1056</v>
      </c>
      <c r="D1064" s="6">
        <v>34</v>
      </c>
      <c r="E1064" s="12">
        <v>31.8</v>
      </c>
      <c r="F1064" s="16">
        <f t="shared" si="17"/>
        <v>0.45833333333333393</v>
      </c>
    </row>
    <row r="1065" spans="2:6" x14ac:dyDescent="0.3">
      <c r="B1065" s="6" t="s">
        <v>59</v>
      </c>
      <c r="C1065" s="6">
        <v>1057</v>
      </c>
      <c r="D1065" s="6">
        <v>35</v>
      </c>
      <c r="E1065" s="12">
        <v>33.700000000000003</v>
      </c>
      <c r="F1065" s="16">
        <f t="shared" si="17"/>
        <v>0.55555555555555503</v>
      </c>
    </row>
    <row r="1066" spans="2:6" x14ac:dyDescent="0.3">
      <c r="B1066" s="6" t="s">
        <v>59</v>
      </c>
      <c r="C1066" s="6">
        <v>1058</v>
      </c>
      <c r="D1066" s="6">
        <v>36</v>
      </c>
      <c r="E1066" s="12">
        <v>35.799999999999997</v>
      </c>
      <c r="F1066" s="16">
        <f t="shared" si="17"/>
        <v>0.56944444444444364</v>
      </c>
    </row>
    <row r="1067" spans="2:6" x14ac:dyDescent="0.3">
      <c r="B1067" s="6" t="s">
        <v>59</v>
      </c>
      <c r="C1067" s="6">
        <v>1059</v>
      </c>
      <c r="D1067" s="6">
        <v>37</v>
      </c>
      <c r="E1067" s="12">
        <v>37.799999999999997</v>
      </c>
      <c r="F1067" s="16">
        <f t="shared" si="17"/>
        <v>0.51388888888888928</v>
      </c>
    </row>
    <row r="1068" spans="2:6" x14ac:dyDescent="0.3">
      <c r="B1068" s="6" t="s">
        <v>59</v>
      </c>
      <c r="C1068" s="6">
        <v>1060</v>
      </c>
      <c r="D1068" s="6">
        <v>38</v>
      </c>
      <c r="E1068" s="12">
        <v>39.5</v>
      </c>
      <c r="F1068" s="16">
        <f t="shared" si="17"/>
        <v>0.41666666666666663</v>
      </c>
    </row>
    <row r="1069" spans="2:6" x14ac:dyDescent="0.3">
      <c r="B1069" s="6" t="s">
        <v>59</v>
      </c>
      <c r="C1069" s="6">
        <v>1061</v>
      </c>
      <c r="D1069" s="6">
        <v>39</v>
      </c>
      <c r="E1069" s="12">
        <v>40.799999999999997</v>
      </c>
      <c r="F1069" s="16">
        <f t="shared" si="17"/>
        <v>0.31944444444444403</v>
      </c>
    </row>
    <row r="1070" spans="2:6" x14ac:dyDescent="0.3">
      <c r="B1070" s="6" t="s">
        <v>59</v>
      </c>
      <c r="C1070" s="6">
        <v>1062</v>
      </c>
      <c r="D1070" s="6">
        <v>40</v>
      </c>
      <c r="E1070" s="12">
        <v>41.8</v>
      </c>
      <c r="F1070" s="16">
        <f t="shared" si="17"/>
        <v>0.2222222222222224</v>
      </c>
    </row>
    <row r="1071" spans="2:6" x14ac:dyDescent="0.3">
      <c r="B1071" s="6" t="s">
        <v>59</v>
      </c>
      <c r="C1071" s="6">
        <v>1063</v>
      </c>
      <c r="D1071" s="6">
        <v>41</v>
      </c>
      <c r="E1071" s="12">
        <v>42.4</v>
      </c>
      <c r="F1071" s="16">
        <f t="shared" si="17"/>
        <v>0.16666666666666705</v>
      </c>
    </row>
    <row r="1072" spans="2:6" x14ac:dyDescent="0.3">
      <c r="B1072" s="6" t="s">
        <v>59</v>
      </c>
      <c r="C1072" s="6">
        <v>1064</v>
      </c>
      <c r="D1072" s="6">
        <v>42</v>
      </c>
      <c r="E1072" s="12">
        <v>43</v>
      </c>
      <c r="F1072" s="16">
        <f t="shared" si="17"/>
        <v>0.1388888888888889</v>
      </c>
    </row>
    <row r="1073" spans="2:6" x14ac:dyDescent="0.3">
      <c r="B1073" s="6" t="s">
        <v>59</v>
      </c>
      <c r="C1073" s="6">
        <v>1065</v>
      </c>
      <c r="D1073" s="6">
        <v>43</v>
      </c>
      <c r="E1073" s="12">
        <v>43.4</v>
      </c>
      <c r="F1073" s="16">
        <f t="shared" si="17"/>
        <v>0.1388888888888889</v>
      </c>
    </row>
    <row r="1074" spans="2:6" x14ac:dyDescent="0.3">
      <c r="B1074" s="6" t="s">
        <v>59</v>
      </c>
      <c r="C1074" s="6">
        <v>1066</v>
      </c>
      <c r="D1074" s="6">
        <v>44</v>
      </c>
      <c r="E1074" s="12">
        <v>44</v>
      </c>
      <c r="F1074" s="16">
        <f t="shared" si="17"/>
        <v>0.15277777777777798</v>
      </c>
    </row>
    <row r="1075" spans="2:6" x14ac:dyDescent="0.3">
      <c r="B1075" s="6" t="s">
        <v>59</v>
      </c>
      <c r="C1075" s="6">
        <v>1067</v>
      </c>
      <c r="D1075" s="6">
        <v>45</v>
      </c>
      <c r="E1075" s="12">
        <v>44.5</v>
      </c>
      <c r="F1075" s="16">
        <f t="shared" si="17"/>
        <v>0.1388888888888889</v>
      </c>
    </row>
    <row r="1076" spans="2:6" x14ac:dyDescent="0.3">
      <c r="B1076" s="6" t="s">
        <v>59</v>
      </c>
      <c r="C1076" s="6">
        <v>1068</v>
      </c>
      <c r="D1076" s="6">
        <v>46</v>
      </c>
      <c r="E1076" s="12">
        <v>45</v>
      </c>
      <c r="F1076" s="16">
        <f t="shared" si="17"/>
        <v>0.1388888888888889</v>
      </c>
    </row>
    <row r="1077" spans="2:6" x14ac:dyDescent="0.3">
      <c r="B1077" s="6" t="s">
        <v>59</v>
      </c>
      <c r="C1077" s="6">
        <v>1069</v>
      </c>
      <c r="D1077" s="6">
        <v>47</v>
      </c>
      <c r="E1077" s="12">
        <v>45.5</v>
      </c>
      <c r="F1077" s="16">
        <f t="shared" si="17"/>
        <v>0.15277777777777798</v>
      </c>
    </row>
    <row r="1078" spans="2:6" x14ac:dyDescent="0.3">
      <c r="B1078" s="6" t="s">
        <v>59</v>
      </c>
      <c r="C1078" s="6">
        <v>1070</v>
      </c>
      <c r="D1078" s="6">
        <v>48</v>
      </c>
      <c r="E1078" s="12">
        <v>46.1</v>
      </c>
      <c r="F1078" s="16">
        <f t="shared" si="17"/>
        <v>0.1388888888888889</v>
      </c>
    </row>
    <row r="1079" spans="2:6" x14ac:dyDescent="0.3">
      <c r="B1079" s="6" t="s">
        <v>59</v>
      </c>
      <c r="C1079" s="6">
        <v>1071</v>
      </c>
      <c r="D1079" s="6">
        <v>49</v>
      </c>
      <c r="E1079" s="12">
        <v>46.5</v>
      </c>
      <c r="F1079" s="16">
        <f t="shared" si="17"/>
        <v>0.11111111111111072</v>
      </c>
    </row>
    <row r="1080" spans="2:6" x14ac:dyDescent="0.3">
      <c r="B1080" s="6" t="s">
        <v>59</v>
      </c>
      <c r="C1080" s="6">
        <v>1072</v>
      </c>
      <c r="D1080" s="6">
        <v>50</v>
      </c>
      <c r="E1080" s="12">
        <v>46.9</v>
      </c>
      <c r="F1080" s="16">
        <f t="shared" si="17"/>
        <v>0.12499999999999981</v>
      </c>
    </row>
    <row r="1081" spans="2:6" x14ac:dyDescent="0.3">
      <c r="B1081" s="6" t="s">
        <v>59</v>
      </c>
      <c r="C1081" s="6">
        <v>1073</v>
      </c>
      <c r="D1081" s="6">
        <v>51</v>
      </c>
      <c r="E1081" s="12">
        <v>47.4</v>
      </c>
      <c r="F1081" s="16">
        <f t="shared" si="17"/>
        <v>0.15277777777777798</v>
      </c>
    </row>
    <row r="1082" spans="2:6" x14ac:dyDescent="0.3">
      <c r="B1082" s="6" t="s">
        <v>59</v>
      </c>
      <c r="C1082" s="6">
        <v>1074</v>
      </c>
      <c r="D1082" s="6">
        <v>52</v>
      </c>
      <c r="E1082" s="12">
        <v>48</v>
      </c>
      <c r="F1082" s="16">
        <f t="shared" si="17"/>
        <v>0.15277777777777798</v>
      </c>
    </row>
    <row r="1083" spans="2:6" x14ac:dyDescent="0.3">
      <c r="B1083" s="6" t="s">
        <v>59</v>
      </c>
      <c r="C1083" s="6">
        <v>1075</v>
      </c>
      <c r="D1083" s="6">
        <v>53</v>
      </c>
      <c r="E1083" s="12">
        <v>48.5</v>
      </c>
      <c r="F1083" s="16">
        <f t="shared" si="17"/>
        <v>0.15277777777777798</v>
      </c>
    </row>
    <row r="1084" spans="2:6" x14ac:dyDescent="0.3">
      <c r="B1084" s="6" t="s">
        <v>59</v>
      </c>
      <c r="C1084" s="6">
        <v>1076</v>
      </c>
      <c r="D1084" s="6">
        <v>54</v>
      </c>
      <c r="E1084" s="12">
        <v>49.1</v>
      </c>
      <c r="F1084" s="16">
        <f t="shared" si="17"/>
        <v>0.16666666666666705</v>
      </c>
    </row>
    <row r="1085" spans="2:6" x14ac:dyDescent="0.3">
      <c r="B1085" s="6" t="s">
        <v>59</v>
      </c>
      <c r="C1085" s="6">
        <v>1077</v>
      </c>
      <c r="D1085" s="6">
        <v>55</v>
      </c>
      <c r="E1085" s="12">
        <v>49.7</v>
      </c>
      <c r="F1085" s="16">
        <f t="shared" si="17"/>
        <v>0.15277777777777798</v>
      </c>
    </row>
    <row r="1086" spans="2:6" x14ac:dyDescent="0.3">
      <c r="B1086" s="6" t="s">
        <v>59</v>
      </c>
      <c r="C1086" s="6">
        <v>1078</v>
      </c>
      <c r="D1086" s="6">
        <v>56</v>
      </c>
      <c r="E1086" s="12">
        <v>50.2</v>
      </c>
      <c r="F1086" s="16">
        <f t="shared" si="17"/>
        <v>0.11111111111111072</v>
      </c>
    </row>
    <row r="1087" spans="2:6" x14ac:dyDescent="0.3">
      <c r="B1087" s="6" t="s">
        <v>59</v>
      </c>
      <c r="C1087" s="6">
        <v>1079</v>
      </c>
      <c r="D1087" s="6">
        <v>57</v>
      </c>
      <c r="E1087" s="12">
        <v>50.5</v>
      </c>
      <c r="F1087" s="16">
        <f t="shared" si="17"/>
        <v>8.3333333333332538E-2</v>
      </c>
    </row>
    <row r="1088" spans="2:6" x14ac:dyDescent="0.3">
      <c r="B1088" s="6" t="s">
        <v>59</v>
      </c>
      <c r="C1088" s="6">
        <v>1080</v>
      </c>
      <c r="D1088" s="6">
        <v>58</v>
      </c>
      <c r="E1088" s="12">
        <v>50.8</v>
      </c>
      <c r="F1088" s="16">
        <f t="shared" si="17"/>
        <v>8.3333333333333523E-2</v>
      </c>
    </row>
    <row r="1089" spans="2:6" x14ac:dyDescent="0.3">
      <c r="B1089" s="6" t="s">
        <v>59</v>
      </c>
      <c r="C1089" s="6">
        <v>1081</v>
      </c>
      <c r="D1089" s="6">
        <v>59</v>
      </c>
      <c r="E1089" s="12">
        <v>51.1</v>
      </c>
      <c r="F1089" s="16">
        <f t="shared" si="17"/>
        <v>6.9444444444444448E-2</v>
      </c>
    </row>
    <row r="1090" spans="2:6" x14ac:dyDescent="0.3">
      <c r="B1090" s="6" t="s">
        <v>59</v>
      </c>
      <c r="C1090" s="6">
        <v>1082</v>
      </c>
      <c r="D1090" s="6">
        <v>60</v>
      </c>
      <c r="E1090" s="12">
        <v>51.3</v>
      </c>
      <c r="F1090" s="16">
        <f t="shared" si="17"/>
        <v>2.7777777777777186E-2</v>
      </c>
    </row>
    <row r="1091" spans="2:6" x14ac:dyDescent="0.3">
      <c r="B1091" s="6" t="s">
        <v>59</v>
      </c>
      <c r="C1091" s="6">
        <v>1083</v>
      </c>
      <c r="D1091" s="6">
        <v>61</v>
      </c>
      <c r="E1091" s="12">
        <v>51.3</v>
      </c>
      <c r="F1091" s="16">
        <f t="shared" si="17"/>
        <v>0</v>
      </c>
    </row>
    <row r="1092" spans="2:6" x14ac:dyDescent="0.3">
      <c r="B1092" s="6" t="s">
        <v>59</v>
      </c>
      <c r="C1092" s="6">
        <v>1084</v>
      </c>
      <c r="D1092" s="6">
        <v>62</v>
      </c>
      <c r="E1092" s="12">
        <v>51.3</v>
      </c>
      <c r="F1092" s="16">
        <f t="shared" si="17"/>
        <v>0</v>
      </c>
    </row>
    <row r="1093" spans="2:6" x14ac:dyDescent="0.3">
      <c r="B1093" s="6" t="s">
        <v>59</v>
      </c>
      <c r="C1093" s="6">
        <v>1085</v>
      </c>
      <c r="D1093" s="6">
        <v>63</v>
      </c>
      <c r="E1093" s="12">
        <v>51.3</v>
      </c>
      <c r="F1093" s="16">
        <f t="shared" si="17"/>
        <v>-1.3888888888888099E-2</v>
      </c>
    </row>
    <row r="1094" spans="2:6" x14ac:dyDescent="0.3">
      <c r="B1094" s="6" t="s">
        <v>59</v>
      </c>
      <c r="C1094" s="6">
        <v>1086</v>
      </c>
      <c r="D1094" s="6">
        <v>64</v>
      </c>
      <c r="E1094" s="12">
        <v>51.2</v>
      </c>
      <c r="F1094" s="16">
        <f t="shared" si="17"/>
        <v>-2.7777777777777186E-2</v>
      </c>
    </row>
    <row r="1095" spans="2:6" x14ac:dyDescent="0.3">
      <c r="B1095" s="6" t="s">
        <v>59</v>
      </c>
      <c r="C1095" s="6">
        <v>1087</v>
      </c>
      <c r="D1095" s="6">
        <v>65</v>
      </c>
      <c r="E1095" s="12">
        <v>51.1</v>
      </c>
      <c r="F1095" s="16">
        <f t="shared" si="17"/>
        <v>0</v>
      </c>
    </row>
    <row r="1096" spans="2:6" x14ac:dyDescent="0.3">
      <c r="B1096" s="6" t="s">
        <v>59</v>
      </c>
      <c r="C1096" s="6">
        <v>1088</v>
      </c>
      <c r="D1096" s="6">
        <v>66</v>
      </c>
      <c r="E1096" s="12">
        <v>51.2</v>
      </c>
      <c r="F1096" s="16">
        <f t="shared" si="17"/>
        <v>4.1666666666666269E-2</v>
      </c>
    </row>
    <row r="1097" spans="2:6" x14ac:dyDescent="0.3">
      <c r="B1097" s="6" t="s">
        <v>59</v>
      </c>
      <c r="C1097" s="6">
        <v>1089</v>
      </c>
      <c r="D1097" s="6">
        <v>67</v>
      </c>
      <c r="E1097" s="12">
        <v>51.4</v>
      </c>
      <c r="F1097" s="16">
        <f t="shared" si="17"/>
        <v>5.5555555555555358E-2</v>
      </c>
    </row>
    <row r="1098" spans="2:6" x14ac:dyDescent="0.3">
      <c r="B1098" s="6" t="s">
        <v>59</v>
      </c>
      <c r="C1098" s="6">
        <v>1090</v>
      </c>
      <c r="D1098" s="6">
        <v>68</v>
      </c>
      <c r="E1098" s="12">
        <v>51.6</v>
      </c>
      <c r="F1098" s="16">
        <f t="shared" si="17"/>
        <v>6.9444444444444448E-2</v>
      </c>
    </row>
    <row r="1099" spans="2:6" x14ac:dyDescent="0.3">
      <c r="B1099" s="6" t="s">
        <v>59</v>
      </c>
      <c r="C1099" s="6">
        <v>1091</v>
      </c>
      <c r="D1099" s="6">
        <v>69</v>
      </c>
      <c r="E1099" s="12">
        <v>51.9</v>
      </c>
      <c r="F1099" s="16">
        <f t="shared" si="17"/>
        <v>6.9444444444444448E-2</v>
      </c>
    </row>
    <row r="1100" spans="2:6" x14ac:dyDescent="0.3">
      <c r="B1100" s="6" t="s">
        <v>59</v>
      </c>
      <c r="C1100" s="6">
        <v>1092</v>
      </c>
      <c r="D1100" s="6">
        <v>70</v>
      </c>
      <c r="E1100" s="12">
        <v>52.1</v>
      </c>
      <c r="F1100" s="16">
        <f t="shared" si="17"/>
        <v>5.5555555555555358E-2</v>
      </c>
    </row>
    <row r="1101" spans="2:6" x14ac:dyDescent="0.3">
      <c r="B1101" s="6" t="s">
        <v>59</v>
      </c>
      <c r="C1101" s="6">
        <v>1093</v>
      </c>
      <c r="D1101" s="6">
        <v>71</v>
      </c>
      <c r="E1101" s="12">
        <v>52.3</v>
      </c>
      <c r="F1101" s="16">
        <f t="shared" si="17"/>
        <v>4.1666666666666269E-2</v>
      </c>
    </row>
    <row r="1102" spans="2:6" x14ac:dyDescent="0.3">
      <c r="B1102" s="6" t="s">
        <v>59</v>
      </c>
      <c r="C1102" s="6">
        <v>1094</v>
      </c>
      <c r="D1102" s="6">
        <v>72</v>
      </c>
      <c r="E1102" s="12">
        <v>52.4</v>
      </c>
      <c r="F1102" s="16">
        <f t="shared" si="17"/>
        <v>1.3888888888889086E-2</v>
      </c>
    </row>
    <row r="1103" spans="2:6" x14ac:dyDescent="0.3">
      <c r="B1103" s="6" t="s">
        <v>59</v>
      </c>
      <c r="C1103" s="6">
        <v>1095</v>
      </c>
      <c r="D1103" s="6">
        <v>73</v>
      </c>
      <c r="E1103" s="12">
        <v>52.4</v>
      </c>
      <c r="F1103" s="16">
        <f t="shared" si="17"/>
        <v>-2.7777777777777186E-2</v>
      </c>
    </row>
    <row r="1104" spans="2:6" x14ac:dyDescent="0.3">
      <c r="B1104" s="6" t="s">
        <v>59</v>
      </c>
      <c r="C1104" s="6">
        <v>1096</v>
      </c>
      <c r="D1104" s="6">
        <v>74</v>
      </c>
      <c r="E1104" s="12">
        <v>52.2</v>
      </c>
      <c r="F1104" s="16">
        <f t="shared" si="17"/>
        <v>-6.9444444444444448E-2</v>
      </c>
    </row>
    <row r="1105" spans="2:6" x14ac:dyDescent="0.3">
      <c r="B1105" s="6" t="s">
        <v>59</v>
      </c>
      <c r="C1105" s="6">
        <v>1097</v>
      </c>
      <c r="D1105" s="6">
        <v>75</v>
      </c>
      <c r="E1105" s="12">
        <v>51.9</v>
      </c>
      <c r="F1105" s="16">
        <f t="shared" si="17"/>
        <v>-8.3333333333333523E-2</v>
      </c>
    </row>
    <row r="1106" spans="2:6" x14ac:dyDescent="0.3">
      <c r="B1106" s="6" t="s">
        <v>59</v>
      </c>
      <c r="C1106" s="6">
        <v>1098</v>
      </c>
      <c r="D1106" s="6">
        <v>76</v>
      </c>
      <c r="E1106" s="12">
        <v>51.6</v>
      </c>
      <c r="F1106" s="16">
        <f t="shared" si="17"/>
        <v>-8.3333333333333523E-2</v>
      </c>
    </row>
    <row r="1107" spans="2:6" x14ac:dyDescent="0.3">
      <c r="B1107" s="6" t="s">
        <v>59</v>
      </c>
      <c r="C1107" s="6">
        <v>1099</v>
      </c>
      <c r="D1107" s="6">
        <v>77</v>
      </c>
      <c r="E1107" s="12">
        <v>51.3</v>
      </c>
      <c r="F1107" s="16">
        <f t="shared" si="17"/>
        <v>-8.3333333333333523E-2</v>
      </c>
    </row>
    <row r="1108" spans="2:6" x14ac:dyDescent="0.3">
      <c r="B1108" s="6" t="s">
        <v>59</v>
      </c>
      <c r="C1108" s="6">
        <v>1100</v>
      </c>
      <c r="D1108" s="6">
        <v>78</v>
      </c>
      <c r="E1108" s="12">
        <v>51</v>
      </c>
      <c r="F1108" s="16">
        <f t="shared" ref="F1108:F1171" si="18">($E1109-$E1107)/2/3.6</f>
        <v>-5.5555555555555358E-2</v>
      </c>
    </row>
    <row r="1109" spans="2:6" x14ac:dyDescent="0.3">
      <c r="B1109" s="6" t="s">
        <v>59</v>
      </c>
      <c r="C1109" s="6">
        <v>1101</v>
      </c>
      <c r="D1109" s="6">
        <v>79</v>
      </c>
      <c r="E1109" s="12">
        <v>50.9</v>
      </c>
      <c r="F1109" s="16">
        <f t="shared" si="18"/>
        <v>0</v>
      </c>
    </row>
    <row r="1110" spans="2:6" x14ac:dyDescent="0.3">
      <c r="B1110" s="6" t="s">
        <v>59</v>
      </c>
      <c r="C1110" s="6">
        <v>1102</v>
      </c>
      <c r="D1110" s="6">
        <v>80</v>
      </c>
      <c r="E1110" s="12">
        <v>51</v>
      </c>
      <c r="F1110" s="16">
        <f t="shared" si="18"/>
        <v>8.3333333333333523E-2</v>
      </c>
    </row>
    <row r="1111" spans="2:6" x14ac:dyDescent="0.3">
      <c r="B1111" s="6" t="s">
        <v>59</v>
      </c>
      <c r="C1111" s="6">
        <v>1103</v>
      </c>
      <c r="D1111" s="6">
        <v>81</v>
      </c>
      <c r="E1111" s="12">
        <v>51.5</v>
      </c>
      <c r="F1111" s="16">
        <f t="shared" si="18"/>
        <v>0.18055555555555516</v>
      </c>
    </row>
    <row r="1112" spans="2:6" x14ac:dyDescent="0.3">
      <c r="B1112" s="6" t="s">
        <v>59</v>
      </c>
      <c r="C1112" s="6">
        <v>1104</v>
      </c>
      <c r="D1112" s="6">
        <v>82</v>
      </c>
      <c r="E1112" s="12">
        <v>52.3</v>
      </c>
      <c r="F1112" s="16">
        <f t="shared" si="18"/>
        <v>0.27777777777777779</v>
      </c>
    </row>
    <row r="1113" spans="2:6" x14ac:dyDescent="0.3">
      <c r="B1113" s="6" t="s">
        <v>59</v>
      </c>
      <c r="C1113" s="6">
        <v>1105</v>
      </c>
      <c r="D1113" s="6">
        <v>83</v>
      </c>
      <c r="E1113" s="12">
        <v>53.5</v>
      </c>
      <c r="F1113" s="16">
        <f t="shared" si="18"/>
        <v>0.37500000000000039</v>
      </c>
    </row>
    <row r="1114" spans="2:6" x14ac:dyDescent="0.3">
      <c r="B1114" s="6" t="s">
        <v>59</v>
      </c>
      <c r="C1114" s="6">
        <v>1106</v>
      </c>
      <c r="D1114" s="6">
        <v>84</v>
      </c>
      <c r="E1114" s="12">
        <v>55</v>
      </c>
      <c r="F1114" s="16">
        <f t="shared" si="18"/>
        <v>0.45833333333333293</v>
      </c>
    </row>
    <row r="1115" spans="2:6" x14ac:dyDescent="0.3">
      <c r="B1115" s="6" t="s">
        <v>59</v>
      </c>
      <c r="C1115" s="6">
        <v>1107</v>
      </c>
      <c r="D1115" s="6">
        <v>85</v>
      </c>
      <c r="E1115" s="12">
        <v>56.8</v>
      </c>
      <c r="F1115" s="16">
        <f t="shared" si="18"/>
        <v>0.52777777777777735</v>
      </c>
    </row>
    <row r="1116" spans="2:6" x14ac:dyDescent="0.3">
      <c r="B1116" s="6" t="s">
        <v>59</v>
      </c>
      <c r="C1116" s="6">
        <v>1108</v>
      </c>
      <c r="D1116" s="6">
        <v>86</v>
      </c>
      <c r="E1116" s="12">
        <v>58.8</v>
      </c>
      <c r="F1116" s="16">
        <f t="shared" si="18"/>
        <v>0.56944444444444464</v>
      </c>
    </row>
    <row r="1117" spans="2:6" x14ac:dyDescent="0.3">
      <c r="B1117" s="6" t="s">
        <v>59</v>
      </c>
      <c r="C1117" s="6">
        <v>1109</v>
      </c>
      <c r="D1117" s="6">
        <v>87</v>
      </c>
      <c r="E1117" s="12">
        <v>60.9</v>
      </c>
      <c r="F1117" s="16">
        <f t="shared" si="18"/>
        <v>0.5833333333333337</v>
      </c>
    </row>
    <row r="1118" spans="2:6" x14ac:dyDescent="0.3">
      <c r="B1118" s="6" t="s">
        <v>59</v>
      </c>
      <c r="C1118" s="6">
        <v>1110</v>
      </c>
      <c r="D1118" s="6">
        <v>88</v>
      </c>
      <c r="E1118" s="12">
        <v>63</v>
      </c>
      <c r="F1118" s="16">
        <f t="shared" si="18"/>
        <v>0.56944444444444464</v>
      </c>
    </row>
    <row r="1119" spans="2:6" x14ac:dyDescent="0.3">
      <c r="B1119" s="6" t="s">
        <v>59</v>
      </c>
      <c r="C1119" s="6">
        <v>1111</v>
      </c>
      <c r="D1119" s="6">
        <v>89</v>
      </c>
      <c r="E1119" s="12">
        <v>65</v>
      </c>
      <c r="F1119" s="16">
        <f t="shared" si="18"/>
        <v>0.54166666666666741</v>
      </c>
    </row>
    <row r="1120" spans="2:6" x14ac:dyDescent="0.3">
      <c r="B1120" s="6" t="s">
        <v>59</v>
      </c>
      <c r="C1120" s="6">
        <v>1112</v>
      </c>
      <c r="D1120" s="6">
        <v>90</v>
      </c>
      <c r="E1120" s="12">
        <v>66.900000000000006</v>
      </c>
      <c r="F1120" s="16">
        <f t="shared" si="18"/>
        <v>0.49999999999999922</v>
      </c>
    </row>
    <row r="1121" spans="2:6" x14ac:dyDescent="0.3">
      <c r="B1121" s="6" t="s">
        <v>59</v>
      </c>
      <c r="C1121" s="6">
        <v>1113</v>
      </c>
      <c r="D1121" s="6">
        <v>91</v>
      </c>
      <c r="E1121" s="12">
        <v>68.599999999999994</v>
      </c>
      <c r="F1121" s="16">
        <f t="shared" si="18"/>
        <v>0.44444444444444287</v>
      </c>
    </row>
    <row r="1122" spans="2:6" x14ac:dyDescent="0.3">
      <c r="B1122" s="6" t="s">
        <v>59</v>
      </c>
      <c r="C1122" s="6">
        <v>1114</v>
      </c>
      <c r="D1122" s="6">
        <v>92</v>
      </c>
      <c r="E1122" s="12">
        <v>70.099999999999994</v>
      </c>
      <c r="F1122" s="16">
        <f t="shared" si="18"/>
        <v>0.40277777777777857</v>
      </c>
    </row>
    <row r="1123" spans="2:6" x14ac:dyDescent="0.3">
      <c r="B1123" s="6" t="s">
        <v>59</v>
      </c>
      <c r="C1123" s="6">
        <v>1115</v>
      </c>
      <c r="D1123" s="6">
        <v>93</v>
      </c>
      <c r="E1123" s="12">
        <v>71.5</v>
      </c>
      <c r="F1123" s="16">
        <f t="shared" si="18"/>
        <v>0.37500000000000039</v>
      </c>
    </row>
    <row r="1124" spans="2:6" x14ac:dyDescent="0.3">
      <c r="B1124" s="6" t="s">
        <v>59</v>
      </c>
      <c r="C1124" s="6">
        <v>1116</v>
      </c>
      <c r="D1124" s="6">
        <v>94</v>
      </c>
      <c r="E1124" s="12">
        <v>72.8</v>
      </c>
      <c r="F1124" s="16">
        <f t="shared" si="18"/>
        <v>0.33333333333333409</v>
      </c>
    </row>
    <row r="1125" spans="2:6" x14ac:dyDescent="0.3">
      <c r="B1125" s="6" t="s">
        <v>59</v>
      </c>
      <c r="C1125" s="6">
        <v>1117</v>
      </c>
      <c r="D1125" s="6">
        <v>95</v>
      </c>
      <c r="E1125" s="12">
        <v>73.900000000000006</v>
      </c>
      <c r="F1125" s="16">
        <f t="shared" si="18"/>
        <v>0.29166666666666785</v>
      </c>
    </row>
    <row r="1126" spans="2:6" x14ac:dyDescent="0.3">
      <c r="B1126" s="6" t="s">
        <v>59</v>
      </c>
      <c r="C1126" s="6">
        <v>1118</v>
      </c>
      <c r="D1126" s="6">
        <v>96</v>
      </c>
      <c r="E1126" s="12">
        <v>74.900000000000006</v>
      </c>
      <c r="F1126" s="16">
        <f t="shared" si="18"/>
        <v>0.26388888888888767</v>
      </c>
    </row>
    <row r="1127" spans="2:6" x14ac:dyDescent="0.3">
      <c r="B1127" s="6" t="s">
        <v>59</v>
      </c>
      <c r="C1127" s="6">
        <v>1119</v>
      </c>
      <c r="D1127" s="6">
        <v>97</v>
      </c>
      <c r="E1127" s="12">
        <v>75.8</v>
      </c>
      <c r="F1127" s="16">
        <f t="shared" si="18"/>
        <v>0.23611111111110952</v>
      </c>
    </row>
    <row r="1128" spans="2:6" x14ac:dyDescent="0.3">
      <c r="B1128" s="6" t="s">
        <v>59</v>
      </c>
      <c r="C1128" s="6">
        <v>1120</v>
      </c>
      <c r="D1128" s="6">
        <v>98</v>
      </c>
      <c r="E1128" s="12">
        <v>76.599999999999994</v>
      </c>
      <c r="F1128" s="16">
        <f t="shared" si="18"/>
        <v>0.19444444444444522</v>
      </c>
    </row>
    <row r="1129" spans="2:6" x14ac:dyDescent="0.3">
      <c r="B1129" s="6" t="s">
        <v>59</v>
      </c>
      <c r="C1129" s="6">
        <v>1121</v>
      </c>
      <c r="D1129" s="6">
        <v>99</v>
      </c>
      <c r="E1129" s="12">
        <v>77.2</v>
      </c>
      <c r="F1129" s="16">
        <f t="shared" si="18"/>
        <v>0.15277777777777896</v>
      </c>
    </row>
    <row r="1130" spans="2:6" x14ac:dyDescent="0.3">
      <c r="B1130" s="6" t="s">
        <v>59</v>
      </c>
      <c r="C1130" s="6">
        <v>1122</v>
      </c>
      <c r="D1130" s="6">
        <v>100</v>
      </c>
      <c r="E1130" s="12">
        <v>77.7</v>
      </c>
      <c r="F1130" s="16">
        <f t="shared" si="18"/>
        <v>0.12499999999999881</v>
      </c>
    </row>
    <row r="1131" spans="2:6" x14ac:dyDescent="0.3">
      <c r="B1131" s="6" t="s">
        <v>59</v>
      </c>
      <c r="C1131" s="6">
        <v>1123</v>
      </c>
      <c r="D1131" s="6">
        <v>101</v>
      </c>
      <c r="E1131" s="12">
        <v>78.099999999999994</v>
      </c>
      <c r="F1131" s="16">
        <f t="shared" si="18"/>
        <v>8.3333333333332538E-2</v>
      </c>
    </row>
    <row r="1132" spans="2:6" x14ac:dyDescent="0.3">
      <c r="B1132" s="6" t="s">
        <v>59</v>
      </c>
      <c r="C1132" s="6">
        <v>1124</v>
      </c>
      <c r="D1132" s="6">
        <v>102</v>
      </c>
      <c r="E1132" s="12">
        <v>78.3</v>
      </c>
      <c r="F1132" s="16">
        <f t="shared" si="18"/>
        <v>5.5555555555556344E-2</v>
      </c>
    </row>
    <row r="1133" spans="2:6" x14ac:dyDescent="0.3">
      <c r="B1133" s="6" t="s">
        <v>59</v>
      </c>
      <c r="C1133" s="6">
        <v>1125</v>
      </c>
      <c r="D1133" s="6">
        <v>103</v>
      </c>
      <c r="E1133" s="12">
        <v>78.5</v>
      </c>
      <c r="F1133" s="16">
        <f t="shared" si="18"/>
        <v>2.7777777777778172E-2</v>
      </c>
    </row>
    <row r="1134" spans="2:6" x14ac:dyDescent="0.3">
      <c r="B1134" s="6" t="s">
        <v>59</v>
      </c>
      <c r="C1134" s="6">
        <v>1126</v>
      </c>
      <c r="D1134" s="6">
        <v>104</v>
      </c>
      <c r="E1134" s="12">
        <v>78.5</v>
      </c>
      <c r="F1134" s="16">
        <f t="shared" si="18"/>
        <v>0</v>
      </c>
    </row>
    <row r="1135" spans="2:6" x14ac:dyDescent="0.3">
      <c r="B1135" s="6" t="s">
        <v>59</v>
      </c>
      <c r="C1135" s="6">
        <v>1127</v>
      </c>
      <c r="D1135" s="6">
        <v>105</v>
      </c>
      <c r="E1135" s="12">
        <v>78.5</v>
      </c>
      <c r="F1135" s="16">
        <f t="shared" si="18"/>
        <v>1.3888888888888099E-2</v>
      </c>
    </row>
    <row r="1136" spans="2:6" x14ac:dyDescent="0.3">
      <c r="B1136" s="6" t="s">
        <v>59</v>
      </c>
      <c r="C1136" s="6">
        <v>1128</v>
      </c>
      <c r="D1136" s="6">
        <v>106</v>
      </c>
      <c r="E1136" s="12">
        <v>78.599999999999994</v>
      </c>
      <c r="F1136" s="16">
        <f t="shared" si="18"/>
        <v>1.3888888888888099E-2</v>
      </c>
    </row>
    <row r="1137" spans="2:6" x14ac:dyDescent="0.3">
      <c r="B1137" s="6" t="s">
        <v>59</v>
      </c>
      <c r="C1137" s="6">
        <v>1129</v>
      </c>
      <c r="D1137" s="6">
        <v>107</v>
      </c>
      <c r="E1137" s="12">
        <v>78.599999999999994</v>
      </c>
      <c r="F1137" s="16">
        <f t="shared" si="18"/>
        <v>2.7777777777778172E-2</v>
      </c>
    </row>
    <row r="1138" spans="2:6" x14ac:dyDescent="0.3">
      <c r="B1138" s="6" t="s">
        <v>59</v>
      </c>
      <c r="C1138" s="6">
        <v>1130</v>
      </c>
      <c r="D1138" s="6">
        <v>108</v>
      </c>
      <c r="E1138" s="12">
        <v>78.8</v>
      </c>
      <c r="F1138" s="16">
        <f t="shared" si="18"/>
        <v>5.5555555555556344E-2</v>
      </c>
    </row>
    <row r="1139" spans="2:6" x14ac:dyDescent="0.3">
      <c r="B1139" s="6" t="s">
        <v>59</v>
      </c>
      <c r="C1139" s="6">
        <v>1131</v>
      </c>
      <c r="D1139" s="6">
        <v>109</v>
      </c>
      <c r="E1139" s="12">
        <v>79</v>
      </c>
      <c r="F1139" s="16">
        <f t="shared" si="18"/>
        <v>8.3333333333334522E-2</v>
      </c>
    </row>
    <row r="1140" spans="2:6" x14ac:dyDescent="0.3">
      <c r="B1140" s="6" t="s">
        <v>59</v>
      </c>
      <c r="C1140" s="6">
        <v>1132</v>
      </c>
      <c r="D1140" s="6">
        <v>110</v>
      </c>
      <c r="E1140" s="12">
        <v>79.400000000000006</v>
      </c>
      <c r="F1140" s="16">
        <f t="shared" si="18"/>
        <v>9.7222222222222612E-2</v>
      </c>
    </row>
    <row r="1141" spans="2:6" x14ac:dyDescent="0.3">
      <c r="B1141" s="6" t="s">
        <v>59</v>
      </c>
      <c r="C1141" s="6">
        <v>1133</v>
      </c>
      <c r="D1141" s="6">
        <v>111</v>
      </c>
      <c r="E1141" s="12">
        <v>79.7</v>
      </c>
      <c r="F1141" s="16">
        <f t="shared" si="18"/>
        <v>0.11111111111111072</v>
      </c>
    </row>
    <row r="1142" spans="2:6" x14ac:dyDescent="0.3">
      <c r="B1142" s="6" t="s">
        <v>59</v>
      </c>
      <c r="C1142" s="6">
        <v>1134</v>
      </c>
      <c r="D1142" s="6">
        <v>112</v>
      </c>
      <c r="E1142" s="12">
        <v>80.2</v>
      </c>
      <c r="F1142" s="16">
        <f t="shared" si="18"/>
        <v>0.11111111111111072</v>
      </c>
    </row>
    <row r="1143" spans="2:6" x14ac:dyDescent="0.3">
      <c r="B1143" s="6" t="s">
        <v>59</v>
      </c>
      <c r="C1143" s="6">
        <v>1135</v>
      </c>
      <c r="D1143" s="6">
        <v>113</v>
      </c>
      <c r="E1143" s="12">
        <v>80.5</v>
      </c>
      <c r="F1143" s="16">
        <f t="shared" si="18"/>
        <v>9.7222222222222612E-2</v>
      </c>
    </row>
    <row r="1144" spans="2:6" x14ac:dyDescent="0.3">
      <c r="B1144" s="6" t="s">
        <v>59</v>
      </c>
      <c r="C1144" s="6">
        <v>1136</v>
      </c>
      <c r="D1144" s="6">
        <v>114</v>
      </c>
      <c r="E1144" s="12">
        <v>80.900000000000006</v>
      </c>
      <c r="F1144" s="16">
        <f t="shared" si="18"/>
        <v>8.3333333333332538E-2</v>
      </c>
    </row>
    <row r="1145" spans="2:6" x14ac:dyDescent="0.3">
      <c r="B1145" s="6" t="s">
        <v>59</v>
      </c>
      <c r="C1145" s="6">
        <v>1137</v>
      </c>
      <c r="D1145" s="6">
        <v>115</v>
      </c>
      <c r="E1145" s="12">
        <v>81.099999999999994</v>
      </c>
      <c r="F1145" s="16">
        <f t="shared" si="18"/>
        <v>4.1666666666666269E-2</v>
      </c>
    </row>
    <row r="1146" spans="2:6" x14ac:dyDescent="0.3">
      <c r="B1146" s="6" t="s">
        <v>59</v>
      </c>
      <c r="C1146" s="6">
        <v>1138</v>
      </c>
      <c r="D1146" s="6">
        <v>116</v>
      </c>
      <c r="E1146" s="12">
        <v>81.2</v>
      </c>
      <c r="F1146" s="16">
        <f t="shared" si="18"/>
        <v>2.7777777777778172E-2</v>
      </c>
    </row>
    <row r="1147" spans="2:6" x14ac:dyDescent="0.3">
      <c r="B1147" s="6" t="s">
        <v>59</v>
      </c>
      <c r="C1147" s="6">
        <v>1139</v>
      </c>
      <c r="D1147" s="6">
        <v>117</v>
      </c>
      <c r="E1147" s="12">
        <v>81.3</v>
      </c>
      <c r="F1147" s="16">
        <f t="shared" si="18"/>
        <v>0</v>
      </c>
    </row>
    <row r="1148" spans="2:6" x14ac:dyDescent="0.3">
      <c r="B1148" s="6" t="s">
        <v>59</v>
      </c>
      <c r="C1148" s="6">
        <v>1140</v>
      </c>
      <c r="D1148" s="6">
        <v>118</v>
      </c>
      <c r="E1148" s="12">
        <v>81.2</v>
      </c>
      <c r="F1148" s="16">
        <f t="shared" si="18"/>
        <v>-4.1666666666666269E-2</v>
      </c>
    </row>
    <row r="1149" spans="2:6" x14ac:dyDescent="0.3">
      <c r="B1149" s="6" t="s">
        <v>59</v>
      </c>
      <c r="C1149" s="6">
        <v>1141</v>
      </c>
      <c r="D1149" s="6">
        <v>119</v>
      </c>
      <c r="E1149" s="12">
        <v>81</v>
      </c>
      <c r="F1149" s="16">
        <f t="shared" si="18"/>
        <v>-8.3333333333334522E-2</v>
      </c>
    </row>
    <row r="1150" spans="2:6" x14ac:dyDescent="0.3">
      <c r="B1150" s="6" t="s">
        <v>59</v>
      </c>
      <c r="C1150" s="6">
        <v>1142</v>
      </c>
      <c r="D1150" s="6">
        <v>120</v>
      </c>
      <c r="E1150" s="12">
        <v>80.599999999999994</v>
      </c>
      <c r="F1150" s="16">
        <f t="shared" si="18"/>
        <v>-0.1388888888888889</v>
      </c>
    </row>
    <row r="1151" spans="2:6" x14ac:dyDescent="0.3">
      <c r="B1151" s="6" t="s">
        <v>59</v>
      </c>
      <c r="C1151" s="6">
        <v>1143</v>
      </c>
      <c r="D1151" s="6">
        <v>121</v>
      </c>
      <c r="E1151" s="12">
        <v>80</v>
      </c>
      <c r="F1151" s="16">
        <f t="shared" si="18"/>
        <v>-0.20833333333333331</v>
      </c>
    </row>
    <row r="1152" spans="2:6" x14ac:dyDescent="0.3">
      <c r="B1152" s="6" t="s">
        <v>59</v>
      </c>
      <c r="C1152" s="6">
        <v>1144</v>
      </c>
      <c r="D1152" s="6">
        <v>122</v>
      </c>
      <c r="E1152" s="12">
        <v>79.099999999999994</v>
      </c>
      <c r="F1152" s="16">
        <f t="shared" si="18"/>
        <v>-0.27777777777777779</v>
      </c>
    </row>
    <row r="1153" spans="2:6" x14ac:dyDescent="0.3">
      <c r="B1153" s="6" t="s">
        <v>59</v>
      </c>
      <c r="C1153" s="6">
        <v>1145</v>
      </c>
      <c r="D1153" s="6">
        <v>123</v>
      </c>
      <c r="E1153" s="12">
        <v>78</v>
      </c>
      <c r="F1153" s="16">
        <f t="shared" si="18"/>
        <v>-0.31944444444444403</v>
      </c>
    </row>
    <row r="1154" spans="2:6" x14ac:dyDescent="0.3">
      <c r="B1154" s="6" t="s">
        <v>59</v>
      </c>
      <c r="C1154" s="6">
        <v>1146</v>
      </c>
      <c r="D1154" s="6">
        <v>124</v>
      </c>
      <c r="E1154" s="12">
        <v>76.8</v>
      </c>
      <c r="F1154" s="16">
        <f t="shared" si="18"/>
        <v>-0.34722222222222221</v>
      </c>
    </row>
    <row r="1155" spans="2:6" x14ac:dyDescent="0.3">
      <c r="B1155" s="6" t="s">
        <v>59</v>
      </c>
      <c r="C1155" s="6">
        <v>1147</v>
      </c>
      <c r="D1155" s="6">
        <v>125</v>
      </c>
      <c r="E1155" s="12">
        <v>75.5</v>
      </c>
      <c r="F1155" s="16">
        <f t="shared" si="18"/>
        <v>-0.37500000000000039</v>
      </c>
    </row>
    <row r="1156" spans="2:6" x14ac:dyDescent="0.3">
      <c r="B1156" s="6" t="s">
        <v>59</v>
      </c>
      <c r="C1156" s="6">
        <v>1148</v>
      </c>
      <c r="D1156" s="6">
        <v>126</v>
      </c>
      <c r="E1156" s="12">
        <v>74.099999999999994</v>
      </c>
      <c r="F1156" s="16">
        <f t="shared" si="18"/>
        <v>-0.36111111111111033</v>
      </c>
    </row>
    <row r="1157" spans="2:6" x14ac:dyDescent="0.3">
      <c r="B1157" s="6" t="s">
        <v>59</v>
      </c>
      <c r="C1157" s="6">
        <v>1149</v>
      </c>
      <c r="D1157" s="6">
        <v>127</v>
      </c>
      <c r="E1157" s="12">
        <v>72.900000000000006</v>
      </c>
      <c r="F1157" s="16">
        <f t="shared" si="18"/>
        <v>-0.30555555555555397</v>
      </c>
    </row>
    <row r="1158" spans="2:6" x14ac:dyDescent="0.3">
      <c r="B1158" s="6" t="s">
        <v>59</v>
      </c>
      <c r="C1158" s="6">
        <v>1150</v>
      </c>
      <c r="D1158" s="6">
        <v>128</v>
      </c>
      <c r="E1158" s="12">
        <v>71.900000000000006</v>
      </c>
      <c r="F1158" s="16">
        <f t="shared" si="18"/>
        <v>-0.23611111111111149</v>
      </c>
    </row>
    <row r="1159" spans="2:6" x14ac:dyDescent="0.3">
      <c r="B1159" s="6" t="s">
        <v>59</v>
      </c>
      <c r="C1159" s="6">
        <v>1151</v>
      </c>
      <c r="D1159" s="6">
        <v>129</v>
      </c>
      <c r="E1159" s="12">
        <v>71.2</v>
      </c>
      <c r="F1159" s="16">
        <f t="shared" si="18"/>
        <v>-0.1388888888888889</v>
      </c>
    </row>
    <row r="1160" spans="2:6" x14ac:dyDescent="0.3">
      <c r="B1160" s="6" t="s">
        <v>59</v>
      </c>
      <c r="C1160" s="6">
        <v>1152</v>
      </c>
      <c r="D1160" s="6">
        <v>130</v>
      </c>
      <c r="E1160" s="12">
        <v>70.900000000000006</v>
      </c>
      <c r="F1160" s="16">
        <f t="shared" si="18"/>
        <v>-2.7777777777778172E-2</v>
      </c>
    </row>
    <row r="1161" spans="2:6" x14ac:dyDescent="0.3">
      <c r="B1161" s="6" t="s">
        <v>59</v>
      </c>
      <c r="C1161" s="6">
        <v>1153</v>
      </c>
      <c r="D1161" s="6">
        <v>131</v>
      </c>
      <c r="E1161" s="12">
        <v>71</v>
      </c>
      <c r="F1161" s="16">
        <f t="shared" si="18"/>
        <v>8.3333333333332538E-2</v>
      </c>
    </row>
    <row r="1162" spans="2:6" x14ac:dyDescent="0.3">
      <c r="B1162" s="6" t="s">
        <v>59</v>
      </c>
      <c r="C1162" s="6">
        <v>1154</v>
      </c>
      <c r="D1162" s="6">
        <v>132</v>
      </c>
      <c r="E1162" s="12">
        <v>71.5</v>
      </c>
      <c r="F1162" s="16">
        <f t="shared" si="18"/>
        <v>0.18055555555555516</v>
      </c>
    </row>
    <row r="1163" spans="2:6" x14ac:dyDescent="0.3">
      <c r="B1163" s="6" t="s">
        <v>59</v>
      </c>
      <c r="C1163" s="6">
        <v>1155</v>
      </c>
      <c r="D1163" s="6">
        <v>133</v>
      </c>
      <c r="E1163" s="12">
        <v>72.3</v>
      </c>
      <c r="F1163" s="16">
        <f t="shared" si="18"/>
        <v>0.23611111111111149</v>
      </c>
    </row>
    <row r="1164" spans="2:6" x14ac:dyDescent="0.3">
      <c r="B1164" s="6" t="s">
        <v>59</v>
      </c>
      <c r="C1164" s="6">
        <v>1156</v>
      </c>
      <c r="D1164" s="6">
        <v>134</v>
      </c>
      <c r="E1164" s="12">
        <v>73.2</v>
      </c>
      <c r="F1164" s="16">
        <f t="shared" si="18"/>
        <v>0.24999999999999961</v>
      </c>
    </row>
    <row r="1165" spans="2:6" x14ac:dyDescent="0.3">
      <c r="B1165" s="6" t="s">
        <v>59</v>
      </c>
      <c r="C1165" s="6">
        <v>1157</v>
      </c>
      <c r="D1165" s="6">
        <v>135</v>
      </c>
      <c r="E1165" s="12">
        <v>74.099999999999994</v>
      </c>
      <c r="F1165" s="16">
        <f t="shared" si="18"/>
        <v>0.23611111111111149</v>
      </c>
    </row>
    <row r="1166" spans="2:6" x14ac:dyDescent="0.3">
      <c r="B1166" s="6" t="s">
        <v>59</v>
      </c>
      <c r="C1166" s="6">
        <v>1158</v>
      </c>
      <c r="D1166" s="6">
        <v>136</v>
      </c>
      <c r="E1166" s="12">
        <v>74.900000000000006</v>
      </c>
      <c r="F1166" s="16">
        <f t="shared" si="18"/>
        <v>0.18055555555555713</v>
      </c>
    </row>
    <row r="1167" spans="2:6" x14ac:dyDescent="0.3">
      <c r="B1167" s="6" t="s">
        <v>59</v>
      </c>
      <c r="C1167" s="6">
        <v>1159</v>
      </c>
      <c r="D1167" s="6">
        <v>137</v>
      </c>
      <c r="E1167" s="12">
        <v>75.400000000000006</v>
      </c>
      <c r="F1167" s="16">
        <f t="shared" si="18"/>
        <v>8.3333333333332538E-2</v>
      </c>
    </row>
    <row r="1168" spans="2:6" x14ac:dyDescent="0.3">
      <c r="B1168" s="6" t="s">
        <v>59</v>
      </c>
      <c r="C1168" s="6">
        <v>1160</v>
      </c>
      <c r="D1168" s="6">
        <v>138</v>
      </c>
      <c r="E1168" s="12">
        <v>75.5</v>
      </c>
      <c r="F1168" s="16">
        <f t="shared" si="18"/>
        <v>-2.7777777777778172E-2</v>
      </c>
    </row>
    <row r="1169" spans="2:6" x14ac:dyDescent="0.3">
      <c r="B1169" s="6" t="s">
        <v>59</v>
      </c>
      <c r="C1169" s="6">
        <v>1161</v>
      </c>
      <c r="D1169" s="6">
        <v>139</v>
      </c>
      <c r="E1169" s="12">
        <v>75.2</v>
      </c>
      <c r="F1169" s="16">
        <f t="shared" si="18"/>
        <v>-0.1388888888888889</v>
      </c>
    </row>
    <row r="1170" spans="2:6" x14ac:dyDescent="0.3">
      <c r="B1170" s="6" t="s">
        <v>59</v>
      </c>
      <c r="C1170" s="6">
        <v>1162</v>
      </c>
      <c r="D1170" s="6">
        <v>140</v>
      </c>
      <c r="E1170" s="12">
        <v>74.5</v>
      </c>
      <c r="F1170" s="16">
        <f t="shared" si="18"/>
        <v>-0.26388888888888967</v>
      </c>
    </row>
    <row r="1171" spans="2:6" x14ac:dyDescent="0.3">
      <c r="B1171" s="6" t="s">
        <v>59</v>
      </c>
      <c r="C1171" s="6">
        <v>1163</v>
      </c>
      <c r="D1171" s="6">
        <v>141</v>
      </c>
      <c r="E1171" s="12">
        <v>73.3</v>
      </c>
      <c r="F1171" s="16">
        <f t="shared" si="18"/>
        <v>-0.38888888888888851</v>
      </c>
    </row>
    <row r="1172" spans="2:6" x14ac:dyDescent="0.3">
      <c r="B1172" s="6" t="s">
        <v>59</v>
      </c>
      <c r="C1172" s="6">
        <v>1164</v>
      </c>
      <c r="D1172" s="6">
        <v>142</v>
      </c>
      <c r="E1172" s="12">
        <v>71.7</v>
      </c>
      <c r="F1172" s="16">
        <f t="shared" ref="F1172:F1235" si="19">($E1173-$E1171)/2/3.6</f>
        <v>-0.47222222222222104</v>
      </c>
    </row>
    <row r="1173" spans="2:6" x14ac:dyDescent="0.3">
      <c r="B1173" s="6" t="s">
        <v>59</v>
      </c>
      <c r="C1173" s="6">
        <v>1165</v>
      </c>
      <c r="D1173" s="6">
        <v>143</v>
      </c>
      <c r="E1173" s="12">
        <v>69.900000000000006</v>
      </c>
      <c r="F1173" s="16">
        <f t="shared" si="19"/>
        <v>-0.52777777777777735</v>
      </c>
    </row>
    <row r="1174" spans="2:6" x14ac:dyDescent="0.3">
      <c r="B1174" s="6" t="s">
        <v>59</v>
      </c>
      <c r="C1174" s="6">
        <v>1166</v>
      </c>
      <c r="D1174" s="6">
        <v>144</v>
      </c>
      <c r="E1174" s="12">
        <v>67.900000000000006</v>
      </c>
      <c r="F1174" s="16">
        <f t="shared" si="19"/>
        <v>-0.5833333333333337</v>
      </c>
    </row>
    <row r="1175" spans="2:6" x14ac:dyDescent="0.3">
      <c r="B1175" s="6" t="s">
        <v>59</v>
      </c>
      <c r="C1175" s="6">
        <v>1167</v>
      </c>
      <c r="D1175" s="6">
        <v>145</v>
      </c>
      <c r="E1175" s="12">
        <v>65.7</v>
      </c>
      <c r="F1175" s="16">
        <f t="shared" si="19"/>
        <v>-0.61111111111111194</v>
      </c>
    </row>
    <row r="1176" spans="2:6" x14ac:dyDescent="0.3">
      <c r="B1176" s="6" t="s">
        <v>59</v>
      </c>
      <c r="C1176" s="6">
        <v>1168</v>
      </c>
      <c r="D1176" s="6">
        <v>146</v>
      </c>
      <c r="E1176" s="12">
        <v>63.5</v>
      </c>
      <c r="F1176" s="16">
        <f t="shared" si="19"/>
        <v>-0.625</v>
      </c>
    </row>
    <row r="1177" spans="2:6" x14ac:dyDescent="0.3">
      <c r="B1177" s="6" t="s">
        <v>59</v>
      </c>
      <c r="C1177" s="6">
        <v>1169</v>
      </c>
      <c r="D1177" s="6">
        <v>147</v>
      </c>
      <c r="E1177" s="12">
        <v>61.2</v>
      </c>
      <c r="F1177" s="16">
        <f t="shared" si="19"/>
        <v>-0.625</v>
      </c>
    </row>
    <row r="1178" spans="2:6" x14ac:dyDescent="0.3">
      <c r="B1178" s="6" t="s">
        <v>59</v>
      </c>
      <c r="C1178" s="6">
        <v>1170</v>
      </c>
      <c r="D1178" s="6">
        <v>148</v>
      </c>
      <c r="E1178" s="12">
        <v>59</v>
      </c>
      <c r="F1178" s="16">
        <f t="shared" si="19"/>
        <v>-0.61111111111111194</v>
      </c>
    </row>
    <row r="1179" spans="2:6" x14ac:dyDescent="0.3">
      <c r="B1179" s="6" t="s">
        <v>59</v>
      </c>
      <c r="C1179" s="6">
        <v>1171</v>
      </c>
      <c r="D1179" s="6">
        <v>149</v>
      </c>
      <c r="E1179" s="12">
        <v>56.8</v>
      </c>
      <c r="F1179" s="16">
        <f t="shared" si="19"/>
        <v>-0.59722222222222177</v>
      </c>
    </row>
    <row r="1180" spans="2:6" x14ac:dyDescent="0.3">
      <c r="B1180" s="6" t="s">
        <v>59</v>
      </c>
      <c r="C1180" s="6">
        <v>1172</v>
      </c>
      <c r="D1180" s="6">
        <v>150</v>
      </c>
      <c r="E1180" s="12">
        <v>54.7</v>
      </c>
      <c r="F1180" s="16">
        <f t="shared" si="19"/>
        <v>-0.56944444444444364</v>
      </c>
    </row>
    <row r="1181" spans="2:6" x14ac:dyDescent="0.3">
      <c r="B1181" s="6" t="s">
        <v>59</v>
      </c>
      <c r="C1181" s="6">
        <v>1173</v>
      </c>
      <c r="D1181" s="6">
        <v>151</v>
      </c>
      <c r="E1181" s="12">
        <v>52.7</v>
      </c>
      <c r="F1181" s="16">
        <f t="shared" si="19"/>
        <v>-0.52777777777777835</v>
      </c>
    </row>
    <row r="1182" spans="2:6" x14ac:dyDescent="0.3">
      <c r="B1182" s="6" t="s">
        <v>59</v>
      </c>
      <c r="C1182" s="6">
        <v>1174</v>
      </c>
      <c r="D1182" s="6">
        <v>152</v>
      </c>
      <c r="E1182" s="12">
        <v>50.9</v>
      </c>
      <c r="F1182" s="16">
        <f t="shared" si="19"/>
        <v>-0.45833333333333393</v>
      </c>
    </row>
    <row r="1183" spans="2:6" x14ac:dyDescent="0.3">
      <c r="B1183" s="6" t="s">
        <v>59</v>
      </c>
      <c r="C1183" s="6">
        <v>1175</v>
      </c>
      <c r="D1183" s="6">
        <v>153</v>
      </c>
      <c r="E1183" s="12">
        <v>49.4</v>
      </c>
      <c r="F1183" s="16">
        <f t="shared" si="19"/>
        <v>-0.38888888888888851</v>
      </c>
    </row>
    <row r="1184" spans="2:6" x14ac:dyDescent="0.3">
      <c r="B1184" s="6" t="s">
        <v>59</v>
      </c>
      <c r="C1184" s="6">
        <v>1176</v>
      </c>
      <c r="D1184" s="6">
        <v>154</v>
      </c>
      <c r="E1184" s="12">
        <v>48.1</v>
      </c>
      <c r="F1184" s="16">
        <f t="shared" si="19"/>
        <v>-0.31944444444444403</v>
      </c>
    </row>
    <row r="1185" spans="2:6" x14ac:dyDescent="0.3">
      <c r="B1185" s="6" t="s">
        <v>59</v>
      </c>
      <c r="C1185" s="6">
        <v>1177</v>
      </c>
      <c r="D1185" s="6">
        <v>155</v>
      </c>
      <c r="E1185" s="12">
        <v>47.1</v>
      </c>
      <c r="F1185" s="16">
        <f t="shared" si="19"/>
        <v>-0.2222222222222224</v>
      </c>
    </row>
    <row r="1186" spans="2:6" x14ac:dyDescent="0.3">
      <c r="B1186" s="6" t="s">
        <v>59</v>
      </c>
      <c r="C1186" s="6">
        <v>1178</v>
      </c>
      <c r="D1186" s="6">
        <v>156</v>
      </c>
      <c r="E1186" s="12">
        <v>46.5</v>
      </c>
      <c r="F1186" s="16">
        <f t="shared" si="19"/>
        <v>-0.1111111111111117</v>
      </c>
    </row>
    <row r="1187" spans="2:6" x14ac:dyDescent="0.3">
      <c r="B1187" s="6" t="s">
        <v>59</v>
      </c>
      <c r="C1187" s="6">
        <v>1179</v>
      </c>
      <c r="D1187" s="6">
        <v>157</v>
      </c>
      <c r="E1187" s="12">
        <v>46.3</v>
      </c>
      <c r="F1187" s="16">
        <f t="shared" si="19"/>
        <v>0</v>
      </c>
    </row>
    <row r="1188" spans="2:6" x14ac:dyDescent="0.3">
      <c r="B1188" s="6" t="s">
        <v>59</v>
      </c>
      <c r="C1188" s="6">
        <v>1180</v>
      </c>
      <c r="D1188" s="6">
        <v>158</v>
      </c>
      <c r="E1188" s="12">
        <v>46.5</v>
      </c>
      <c r="F1188" s="16">
        <f t="shared" si="19"/>
        <v>0.12500000000000078</v>
      </c>
    </row>
    <row r="1189" spans="2:6" x14ac:dyDescent="0.3">
      <c r="B1189" s="6" t="s">
        <v>59</v>
      </c>
      <c r="C1189" s="6">
        <v>1181</v>
      </c>
      <c r="D1189" s="6">
        <v>159</v>
      </c>
      <c r="E1189" s="12">
        <v>47.2</v>
      </c>
      <c r="F1189" s="16">
        <f t="shared" si="19"/>
        <v>0.24999999999999961</v>
      </c>
    </row>
    <row r="1190" spans="2:6" x14ac:dyDescent="0.3">
      <c r="B1190" s="6" t="s">
        <v>59</v>
      </c>
      <c r="C1190" s="6">
        <v>1182</v>
      </c>
      <c r="D1190" s="6">
        <v>160</v>
      </c>
      <c r="E1190" s="12">
        <v>48.3</v>
      </c>
      <c r="F1190" s="16">
        <f t="shared" si="19"/>
        <v>0.34722222222222221</v>
      </c>
    </row>
    <row r="1191" spans="2:6" x14ac:dyDescent="0.3">
      <c r="B1191" s="6" t="s">
        <v>59</v>
      </c>
      <c r="C1191" s="6">
        <v>1183</v>
      </c>
      <c r="D1191" s="6">
        <v>161</v>
      </c>
      <c r="E1191" s="12">
        <v>49.7</v>
      </c>
      <c r="F1191" s="16">
        <f t="shared" si="19"/>
        <v>0.41666666666666663</v>
      </c>
    </row>
    <row r="1192" spans="2:6" x14ac:dyDescent="0.3">
      <c r="B1192" s="6" t="s">
        <v>59</v>
      </c>
      <c r="C1192" s="6">
        <v>1184</v>
      </c>
      <c r="D1192" s="6">
        <v>162</v>
      </c>
      <c r="E1192" s="12">
        <v>51.3</v>
      </c>
      <c r="F1192" s="16">
        <f t="shared" si="19"/>
        <v>0.45833333333333293</v>
      </c>
    </row>
    <row r="1193" spans="2:6" x14ac:dyDescent="0.3">
      <c r="B1193" s="6" t="s">
        <v>59</v>
      </c>
      <c r="C1193" s="6">
        <v>1185</v>
      </c>
      <c r="D1193" s="6">
        <v>163</v>
      </c>
      <c r="E1193" s="12">
        <v>53</v>
      </c>
      <c r="F1193" s="16">
        <f t="shared" si="19"/>
        <v>0.50000000000000022</v>
      </c>
    </row>
    <row r="1194" spans="2:6" x14ac:dyDescent="0.3">
      <c r="B1194" s="6" t="s">
        <v>59</v>
      </c>
      <c r="C1194" s="6">
        <v>1186</v>
      </c>
      <c r="D1194" s="6">
        <v>164</v>
      </c>
      <c r="E1194" s="12">
        <v>54.9</v>
      </c>
      <c r="F1194" s="16">
        <f t="shared" si="19"/>
        <v>0.51388888888888928</v>
      </c>
    </row>
    <row r="1195" spans="2:6" x14ac:dyDescent="0.3">
      <c r="B1195" s="6" t="s">
        <v>59</v>
      </c>
      <c r="C1195" s="6">
        <v>1187</v>
      </c>
      <c r="D1195" s="6">
        <v>165</v>
      </c>
      <c r="E1195" s="12">
        <v>56.7</v>
      </c>
      <c r="F1195" s="16">
        <f t="shared" si="19"/>
        <v>0.51388888888888928</v>
      </c>
    </row>
    <row r="1196" spans="2:6" x14ac:dyDescent="0.3">
      <c r="B1196" s="6" t="s">
        <v>59</v>
      </c>
      <c r="C1196" s="6">
        <v>1188</v>
      </c>
      <c r="D1196" s="6">
        <v>166</v>
      </c>
      <c r="E1196" s="12">
        <v>58.6</v>
      </c>
      <c r="F1196" s="16">
        <f t="shared" si="19"/>
        <v>0.4861111111111111</v>
      </c>
    </row>
    <row r="1197" spans="2:6" x14ac:dyDescent="0.3">
      <c r="B1197" s="6" t="s">
        <v>59</v>
      </c>
      <c r="C1197" s="6">
        <v>1189</v>
      </c>
      <c r="D1197" s="6">
        <v>167</v>
      </c>
      <c r="E1197" s="12">
        <v>60.2</v>
      </c>
      <c r="F1197" s="16">
        <f t="shared" si="19"/>
        <v>0.41666666666666663</v>
      </c>
    </row>
    <row r="1198" spans="2:6" x14ac:dyDescent="0.3">
      <c r="B1198" s="6" t="s">
        <v>59</v>
      </c>
      <c r="C1198" s="6">
        <v>1190</v>
      </c>
      <c r="D1198" s="6">
        <v>168</v>
      </c>
      <c r="E1198" s="12">
        <v>61.6</v>
      </c>
      <c r="F1198" s="16">
        <f t="shared" si="19"/>
        <v>0.33333333333333315</v>
      </c>
    </row>
    <row r="1199" spans="2:6" x14ac:dyDescent="0.3">
      <c r="B1199" s="6" t="s">
        <v>59</v>
      </c>
      <c r="C1199" s="6">
        <v>1191</v>
      </c>
      <c r="D1199" s="6">
        <v>169</v>
      </c>
      <c r="E1199" s="12">
        <v>62.6</v>
      </c>
      <c r="F1199" s="16">
        <f t="shared" si="19"/>
        <v>0.20833333333333331</v>
      </c>
    </row>
    <row r="1200" spans="2:6" x14ac:dyDescent="0.3">
      <c r="B1200" s="6" t="s">
        <v>59</v>
      </c>
      <c r="C1200" s="6">
        <v>1192</v>
      </c>
      <c r="D1200" s="6">
        <v>170</v>
      </c>
      <c r="E1200" s="12">
        <v>63.1</v>
      </c>
      <c r="F1200" s="16">
        <f t="shared" si="19"/>
        <v>6.9444444444444448E-2</v>
      </c>
    </row>
    <row r="1201" spans="2:6" x14ac:dyDescent="0.3">
      <c r="B1201" s="6" t="s">
        <v>59</v>
      </c>
      <c r="C1201" s="6">
        <v>1193</v>
      </c>
      <c r="D1201" s="6">
        <v>171</v>
      </c>
      <c r="E1201" s="12">
        <v>63.1</v>
      </c>
      <c r="F1201" s="16">
        <f t="shared" si="19"/>
        <v>-4.1666666666667261E-2</v>
      </c>
    </row>
    <row r="1202" spans="2:6" x14ac:dyDescent="0.3">
      <c r="B1202" s="6" t="s">
        <v>59</v>
      </c>
      <c r="C1202" s="6">
        <v>1194</v>
      </c>
      <c r="D1202" s="6">
        <v>172</v>
      </c>
      <c r="E1202" s="12">
        <v>62.8</v>
      </c>
      <c r="F1202" s="16">
        <f t="shared" si="19"/>
        <v>-0.12499999999999981</v>
      </c>
    </row>
    <row r="1203" spans="2:6" x14ac:dyDescent="0.3">
      <c r="B1203" s="6" t="s">
        <v>59</v>
      </c>
      <c r="C1203" s="6">
        <v>1195</v>
      </c>
      <c r="D1203" s="6">
        <v>173</v>
      </c>
      <c r="E1203" s="12">
        <v>62.2</v>
      </c>
      <c r="F1203" s="16">
        <f t="shared" si="19"/>
        <v>-0.19444444444444425</v>
      </c>
    </row>
    <row r="1204" spans="2:6" x14ac:dyDescent="0.3">
      <c r="B1204" s="6" t="s">
        <v>59</v>
      </c>
      <c r="C1204" s="6">
        <v>1196</v>
      </c>
      <c r="D1204" s="6">
        <v>174</v>
      </c>
      <c r="E1204" s="12">
        <v>61.4</v>
      </c>
      <c r="F1204" s="16">
        <f t="shared" si="19"/>
        <v>-0.20833333333333331</v>
      </c>
    </row>
    <row r="1205" spans="2:6" x14ac:dyDescent="0.3">
      <c r="B1205" s="6" t="s">
        <v>59</v>
      </c>
      <c r="C1205" s="6">
        <v>1197</v>
      </c>
      <c r="D1205" s="6">
        <v>175</v>
      </c>
      <c r="E1205" s="12">
        <v>60.7</v>
      </c>
      <c r="F1205" s="16">
        <f t="shared" si="19"/>
        <v>-0.18055555555555516</v>
      </c>
    </row>
    <row r="1206" spans="2:6" x14ac:dyDescent="0.3">
      <c r="B1206" s="6" t="s">
        <v>59</v>
      </c>
      <c r="C1206" s="6">
        <v>1198</v>
      </c>
      <c r="D1206" s="6">
        <v>176</v>
      </c>
      <c r="E1206" s="12">
        <v>60.1</v>
      </c>
      <c r="F1206" s="16">
        <f t="shared" si="19"/>
        <v>-0.12500000000000078</v>
      </c>
    </row>
    <row r="1207" spans="2:6" x14ac:dyDescent="0.3">
      <c r="B1207" s="6" t="s">
        <v>59</v>
      </c>
      <c r="C1207" s="6">
        <v>1199</v>
      </c>
      <c r="D1207" s="6">
        <v>177</v>
      </c>
      <c r="E1207" s="12">
        <v>59.8</v>
      </c>
      <c r="F1207" s="16">
        <f t="shared" si="19"/>
        <v>-2.7777777777778172E-2</v>
      </c>
    </row>
    <row r="1208" spans="2:6" x14ac:dyDescent="0.3">
      <c r="B1208" s="6" t="s">
        <v>59</v>
      </c>
      <c r="C1208" s="6">
        <v>1200</v>
      </c>
      <c r="D1208" s="6">
        <v>178</v>
      </c>
      <c r="E1208" s="12">
        <v>59.9</v>
      </c>
      <c r="F1208" s="16">
        <f t="shared" si="19"/>
        <v>8.3333333333333523E-2</v>
      </c>
    </row>
    <row r="1209" spans="2:6" x14ac:dyDescent="0.3">
      <c r="B1209" s="6" t="s">
        <v>59</v>
      </c>
      <c r="C1209" s="6">
        <v>1201</v>
      </c>
      <c r="D1209" s="6">
        <v>179</v>
      </c>
      <c r="E1209" s="12">
        <v>60.4</v>
      </c>
      <c r="F1209" s="16">
        <f t="shared" si="19"/>
        <v>0.20833333333333331</v>
      </c>
    </row>
    <row r="1210" spans="2:6" x14ac:dyDescent="0.3">
      <c r="B1210" s="6" t="s">
        <v>59</v>
      </c>
      <c r="C1210" s="6">
        <v>1202</v>
      </c>
      <c r="D1210" s="6">
        <v>180</v>
      </c>
      <c r="E1210" s="12">
        <v>61.4</v>
      </c>
      <c r="F1210" s="16">
        <f t="shared" si="19"/>
        <v>0.31944444444444503</v>
      </c>
    </row>
    <row r="1211" spans="2:6" x14ac:dyDescent="0.3">
      <c r="B1211" s="6" t="s">
        <v>59</v>
      </c>
      <c r="C1211" s="6">
        <v>1203</v>
      </c>
      <c r="D1211" s="6">
        <v>181</v>
      </c>
      <c r="E1211" s="12">
        <v>62.7</v>
      </c>
      <c r="F1211" s="16">
        <f t="shared" si="19"/>
        <v>0.40277777777777757</v>
      </c>
    </row>
    <row r="1212" spans="2:6" x14ac:dyDescent="0.3">
      <c r="B1212" s="6" t="s">
        <v>59</v>
      </c>
      <c r="C1212" s="6">
        <v>1204</v>
      </c>
      <c r="D1212" s="6">
        <v>182</v>
      </c>
      <c r="E1212" s="12">
        <v>64.3</v>
      </c>
      <c r="F1212" s="16">
        <f t="shared" si="19"/>
        <v>0.47222222222222104</v>
      </c>
    </row>
    <row r="1213" spans="2:6" x14ac:dyDescent="0.3">
      <c r="B1213" s="6" t="s">
        <v>59</v>
      </c>
      <c r="C1213" s="6">
        <v>1205</v>
      </c>
      <c r="D1213" s="6">
        <v>183</v>
      </c>
      <c r="E1213" s="12">
        <v>66.099999999999994</v>
      </c>
      <c r="F1213" s="16">
        <f t="shared" si="19"/>
        <v>0.50000000000000122</v>
      </c>
    </row>
    <row r="1214" spans="2:6" x14ac:dyDescent="0.3">
      <c r="B1214" s="6" t="s">
        <v>59</v>
      </c>
      <c r="C1214" s="6">
        <v>1206</v>
      </c>
      <c r="D1214" s="6">
        <v>184</v>
      </c>
      <c r="E1214" s="12">
        <v>67.900000000000006</v>
      </c>
      <c r="F1214" s="16">
        <f t="shared" si="19"/>
        <v>0.50000000000000122</v>
      </c>
    </row>
    <row r="1215" spans="2:6" x14ac:dyDescent="0.3">
      <c r="B1215" s="6" t="s">
        <v>59</v>
      </c>
      <c r="C1215" s="6">
        <v>1207</v>
      </c>
      <c r="D1215" s="6">
        <v>185</v>
      </c>
      <c r="E1215" s="12">
        <v>69.7</v>
      </c>
      <c r="F1215" s="16">
        <f t="shared" si="19"/>
        <v>0.4861111111111111</v>
      </c>
    </row>
    <row r="1216" spans="2:6" x14ac:dyDescent="0.3">
      <c r="B1216" s="6" t="s">
        <v>59</v>
      </c>
      <c r="C1216" s="6">
        <v>1208</v>
      </c>
      <c r="D1216" s="6">
        <v>186</v>
      </c>
      <c r="E1216" s="12">
        <v>71.400000000000006</v>
      </c>
      <c r="F1216" s="16">
        <f t="shared" si="19"/>
        <v>0.47222222222222104</v>
      </c>
    </row>
    <row r="1217" spans="2:6" x14ac:dyDescent="0.3">
      <c r="B1217" s="6" t="s">
        <v>59</v>
      </c>
      <c r="C1217" s="6">
        <v>1209</v>
      </c>
      <c r="D1217" s="6">
        <v>187</v>
      </c>
      <c r="E1217" s="12">
        <v>73.099999999999994</v>
      </c>
      <c r="F1217" s="16">
        <f t="shared" si="19"/>
        <v>0.45833333333333293</v>
      </c>
    </row>
    <row r="1218" spans="2:6" x14ac:dyDescent="0.3">
      <c r="B1218" s="6" t="s">
        <v>59</v>
      </c>
      <c r="C1218" s="6">
        <v>1210</v>
      </c>
      <c r="D1218" s="6">
        <v>188</v>
      </c>
      <c r="E1218" s="12">
        <v>74.7</v>
      </c>
      <c r="F1218" s="16">
        <f t="shared" si="19"/>
        <v>0.43055555555555675</v>
      </c>
    </row>
    <row r="1219" spans="2:6" x14ac:dyDescent="0.3">
      <c r="B1219" s="6" t="s">
        <v>59</v>
      </c>
      <c r="C1219" s="6">
        <v>1211</v>
      </c>
      <c r="D1219" s="6">
        <v>189</v>
      </c>
      <c r="E1219" s="12">
        <v>76.2</v>
      </c>
      <c r="F1219" s="16">
        <f t="shared" si="19"/>
        <v>0.38888888888888851</v>
      </c>
    </row>
    <row r="1220" spans="2:6" x14ac:dyDescent="0.3">
      <c r="B1220" s="6" t="s">
        <v>59</v>
      </c>
      <c r="C1220" s="6">
        <v>1212</v>
      </c>
      <c r="D1220" s="6">
        <v>190</v>
      </c>
      <c r="E1220" s="12">
        <v>77.5</v>
      </c>
      <c r="F1220" s="16">
        <f t="shared" si="19"/>
        <v>0.33333333333333215</v>
      </c>
    </row>
    <row r="1221" spans="2:6" x14ac:dyDescent="0.3">
      <c r="B1221" s="6" t="s">
        <v>59</v>
      </c>
      <c r="C1221" s="6">
        <v>1213</v>
      </c>
      <c r="D1221" s="6">
        <v>191</v>
      </c>
      <c r="E1221" s="12">
        <v>78.599999999999994</v>
      </c>
      <c r="F1221" s="16">
        <f t="shared" si="19"/>
        <v>0.30555555555555597</v>
      </c>
    </row>
    <row r="1222" spans="2:6" x14ac:dyDescent="0.3">
      <c r="B1222" s="6" t="s">
        <v>59</v>
      </c>
      <c r="C1222" s="6">
        <v>1214</v>
      </c>
      <c r="D1222" s="6">
        <v>192</v>
      </c>
      <c r="E1222" s="12">
        <v>79.7</v>
      </c>
      <c r="F1222" s="16">
        <f t="shared" si="19"/>
        <v>0.27777777777777779</v>
      </c>
    </row>
    <row r="1223" spans="2:6" x14ac:dyDescent="0.3">
      <c r="B1223" s="6" t="s">
        <v>59</v>
      </c>
      <c r="C1223" s="6">
        <v>1215</v>
      </c>
      <c r="D1223" s="6">
        <v>193</v>
      </c>
      <c r="E1223" s="12">
        <v>80.599999999999994</v>
      </c>
      <c r="F1223" s="16">
        <f t="shared" si="19"/>
        <v>0.24999999999999961</v>
      </c>
    </row>
    <row r="1224" spans="2:6" x14ac:dyDescent="0.3">
      <c r="B1224" s="6" t="s">
        <v>59</v>
      </c>
      <c r="C1224" s="6">
        <v>1216</v>
      </c>
      <c r="D1224" s="6">
        <v>194</v>
      </c>
      <c r="E1224" s="12">
        <v>81.5</v>
      </c>
      <c r="F1224" s="16">
        <f t="shared" si="19"/>
        <v>0.2222222222222234</v>
      </c>
    </row>
    <row r="1225" spans="2:6" x14ac:dyDescent="0.3">
      <c r="B1225" s="6" t="s">
        <v>59</v>
      </c>
      <c r="C1225" s="6">
        <v>1217</v>
      </c>
      <c r="D1225" s="6">
        <v>195</v>
      </c>
      <c r="E1225" s="12">
        <v>82.2</v>
      </c>
      <c r="F1225" s="16">
        <f t="shared" si="19"/>
        <v>0.20833333333333331</v>
      </c>
    </row>
    <row r="1226" spans="2:6" x14ac:dyDescent="0.3">
      <c r="B1226" s="6" t="s">
        <v>59</v>
      </c>
      <c r="C1226" s="6">
        <v>1218</v>
      </c>
      <c r="D1226" s="6">
        <v>196</v>
      </c>
      <c r="E1226" s="12">
        <v>83</v>
      </c>
      <c r="F1226" s="16">
        <f t="shared" si="19"/>
        <v>0.20833333333333331</v>
      </c>
    </row>
    <row r="1227" spans="2:6" x14ac:dyDescent="0.3">
      <c r="B1227" s="6" t="s">
        <v>59</v>
      </c>
      <c r="C1227" s="6">
        <v>1219</v>
      </c>
      <c r="D1227" s="6">
        <v>197</v>
      </c>
      <c r="E1227" s="12">
        <v>83.7</v>
      </c>
      <c r="F1227" s="16">
        <f t="shared" si="19"/>
        <v>0.19444444444444522</v>
      </c>
    </row>
    <row r="1228" spans="2:6" x14ac:dyDescent="0.3">
      <c r="B1228" s="6" t="s">
        <v>59</v>
      </c>
      <c r="C1228" s="6">
        <v>1220</v>
      </c>
      <c r="D1228" s="6">
        <v>198</v>
      </c>
      <c r="E1228" s="12">
        <v>84.4</v>
      </c>
      <c r="F1228" s="16">
        <f t="shared" si="19"/>
        <v>0.16666666666666705</v>
      </c>
    </row>
    <row r="1229" spans="2:6" x14ac:dyDescent="0.3">
      <c r="B1229" s="6" t="s">
        <v>59</v>
      </c>
      <c r="C1229" s="6">
        <v>1221</v>
      </c>
      <c r="D1229" s="6">
        <v>199</v>
      </c>
      <c r="E1229" s="12">
        <v>84.9</v>
      </c>
      <c r="F1229" s="16">
        <f t="shared" si="19"/>
        <v>9.7222222222220642E-2</v>
      </c>
    </row>
    <row r="1230" spans="2:6" x14ac:dyDescent="0.3">
      <c r="B1230" s="6" t="s">
        <v>59</v>
      </c>
      <c r="C1230" s="6">
        <v>1222</v>
      </c>
      <c r="D1230" s="6">
        <v>200</v>
      </c>
      <c r="E1230" s="12">
        <v>85.1</v>
      </c>
      <c r="F1230" s="16">
        <f t="shared" si="19"/>
        <v>4.1666666666666269E-2</v>
      </c>
    </row>
    <row r="1231" spans="2:6" x14ac:dyDescent="0.3">
      <c r="B1231" s="6" t="s">
        <v>59</v>
      </c>
      <c r="C1231" s="6">
        <v>1223</v>
      </c>
      <c r="D1231" s="6">
        <v>201</v>
      </c>
      <c r="E1231" s="12">
        <v>85.2</v>
      </c>
      <c r="F1231" s="16">
        <f t="shared" si="19"/>
        <v>-2.7777777777776198E-2</v>
      </c>
    </row>
    <row r="1232" spans="2:6" x14ac:dyDescent="0.3">
      <c r="B1232" s="6" t="s">
        <v>59</v>
      </c>
      <c r="C1232" s="6">
        <v>1224</v>
      </c>
      <c r="D1232" s="6">
        <v>202</v>
      </c>
      <c r="E1232" s="12">
        <v>84.9</v>
      </c>
      <c r="F1232" s="16">
        <f t="shared" si="19"/>
        <v>-0.11111111111111072</v>
      </c>
    </row>
    <row r="1233" spans="2:6" x14ac:dyDescent="0.3">
      <c r="B1233" s="6" t="s">
        <v>59</v>
      </c>
      <c r="C1233" s="6">
        <v>1225</v>
      </c>
      <c r="D1233" s="6">
        <v>203</v>
      </c>
      <c r="E1233" s="12">
        <v>84.4</v>
      </c>
      <c r="F1233" s="16">
        <f t="shared" si="19"/>
        <v>-0.18055555555555713</v>
      </c>
    </row>
    <row r="1234" spans="2:6" x14ac:dyDescent="0.3">
      <c r="B1234" s="6" t="s">
        <v>59</v>
      </c>
      <c r="C1234" s="6">
        <v>1226</v>
      </c>
      <c r="D1234" s="6">
        <v>204</v>
      </c>
      <c r="E1234" s="12">
        <v>83.6</v>
      </c>
      <c r="F1234" s="16">
        <f t="shared" si="19"/>
        <v>-0.23611111111111149</v>
      </c>
    </row>
    <row r="1235" spans="2:6" x14ac:dyDescent="0.3">
      <c r="B1235" s="6" t="s">
        <v>59</v>
      </c>
      <c r="C1235" s="6">
        <v>1227</v>
      </c>
      <c r="D1235" s="6">
        <v>205</v>
      </c>
      <c r="E1235" s="12">
        <v>82.7</v>
      </c>
      <c r="F1235" s="16">
        <f t="shared" si="19"/>
        <v>-0.29166666666666585</v>
      </c>
    </row>
    <row r="1236" spans="2:6" x14ac:dyDescent="0.3">
      <c r="B1236" s="6" t="s">
        <v>59</v>
      </c>
      <c r="C1236" s="6">
        <v>1228</v>
      </c>
      <c r="D1236" s="6">
        <v>206</v>
      </c>
      <c r="E1236" s="12">
        <v>81.5</v>
      </c>
      <c r="F1236" s="16">
        <f t="shared" ref="F1236:F1299" si="20">($E1237-$E1235)/2/3.6</f>
        <v>-0.36111111111111227</v>
      </c>
    </row>
    <row r="1237" spans="2:6" x14ac:dyDescent="0.3">
      <c r="B1237" s="6" t="s">
        <v>59</v>
      </c>
      <c r="C1237" s="6">
        <v>1229</v>
      </c>
      <c r="D1237" s="6">
        <v>207</v>
      </c>
      <c r="E1237" s="12">
        <v>80.099999999999994</v>
      </c>
      <c r="F1237" s="16">
        <f t="shared" si="20"/>
        <v>-0.38888888888888851</v>
      </c>
    </row>
    <row r="1238" spans="2:6" x14ac:dyDescent="0.3">
      <c r="B1238" s="6" t="s">
        <v>59</v>
      </c>
      <c r="C1238" s="6">
        <v>1230</v>
      </c>
      <c r="D1238" s="6">
        <v>208</v>
      </c>
      <c r="E1238" s="12">
        <v>78.7</v>
      </c>
      <c r="F1238" s="16">
        <f t="shared" si="20"/>
        <v>-0.37499999999999839</v>
      </c>
    </row>
    <row r="1239" spans="2:6" x14ac:dyDescent="0.3">
      <c r="B1239" s="6" t="s">
        <v>59</v>
      </c>
      <c r="C1239" s="6">
        <v>1231</v>
      </c>
      <c r="D1239" s="6">
        <v>209</v>
      </c>
      <c r="E1239" s="12">
        <v>77.400000000000006</v>
      </c>
      <c r="F1239" s="16">
        <f t="shared" si="20"/>
        <v>-0.34722222222222221</v>
      </c>
    </row>
    <row r="1240" spans="2:6" x14ac:dyDescent="0.3">
      <c r="B1240" s="6" t="s">
        <v>59</v>
      </c>
      <c r="C1240" s="6">
        <v>1232</v>
      </c>
      <c r="D1240" s="6">
        <v>210</v>
      </c>
      <c r="E1240" s="12">
        <v>76.2</v>
      </c>
      <c r="F1240" s="16">
        <f t="shared" si="20"/>
        <v>-0.27777777777777779</v>
      </c>
    </row>
    <row r="1241" spans="2:6" x14ac:dyDescent="0.3">
      <c r="B1241" s="6" t="s">
        <v>59</v>
      </c>
      <c r="C1241" s="6">
        <v>1233</v>
      </c>
      <c r="D1241" s="6">
        <v>211</v>
      </c>
      <c r="E1241" s="12">
        <v>75.400000000000006</v>
      </c>
      <c r="F1241" s="16">
        <f t="shared" si="20"/>
        <v>-0.19444444444444522</v>
      </c>
    </row>
    <row r="1242" spans="2:6" x14ac:dyDescent="0.3">
      <c r="B1242" s="6" t="s">
        <v>59</v>
      </c>
      <c r="C1242" s="6">
        <v>1234</v>
      </c>
      <c r="D1242" s="6">
        <v>212</v>
      </c>
      <c r="E1242" s="12">
        <v>74.8</v>
      </c>
      <c r="F1242" s="16">
        <f t="shared" si="20"/>
        <v>-0.15277777777777896</v>
      </c>
    </row>
    <row r="1243" spans="2:6" x14ac:dyDescent="0.3">
      <c r="B1243" s="6" t="s">
        <v>59</v>
      </c>
      <c r="C1243" s="6">
        <v>1235</v>
      </c>
      <c r="D1243" s="6">
        <v>213</v>
      </c>
      <c r="E1243" s="12">
        <v>74.3</v>
      </c>
      <c r="F1243" s="16">
        <f t="shared" si="20"/>
        <v>-0.1388888888888889</v>
      </c>
    </row>
    <row r="1244" spans="2:6" x14ac:dyDescent="0.3">
      <c r="B1244" s="6" t="s">
        <v>59</v>
      </c>
      <c r="C1244" s="6">
        <v>1236</v>
      </c>
      <c r="D1244" s="6">
        <v>214</v>
      </c>
      <c r="E1244" s="12">
        <v>73.8</v>
      </c>
      <c r="F1244" s="16">
        <f t="shared" si="20"/>
        <v>-0.15277777777777699</v>
      </c>
    </row>
    <row r="1245" spans="2:6" x14ac:dyDescent="0.3">
      <c r="B1245" s="6" t="s">
        <v>59</v>
      </c>
      <c r="C1245" s="6">
        <v>1237</v>
      </c>
      <c r="D1245" s="6">
        <v>215</v>
      </c>
      <c r="E1245" s="12">
        <v>73.2</v>
      </c>
      <c r="F1245" s="16">
        <f t="shared" si="20"/>
        <v>-0.19444444444444325</v>
      </c>
    </row>
    <row r="1246" spans="2:6" x14ac:dyDescent="0.3">
      <c r="B1246" s="6" t="s">
        <v>59</v>
      </c>
      <c r="C1246" s="6">
        <v>1238</v>
      </c>
      <c r="D1246" s="6">
        <v>216</v>
      </c>
      <c r="E1246" s="12">
        <v>72.400000000000006</v>
      </c>
      <c r="F1246" s="16">
        <f t="shared" si="20"/>
        <v>-0.2222222222222234</v>
      </c>
    </row>
    <row r="1247" spans="2:6" x14ac:dyDescent="0.3">
      <c r="B1247" s="6" t="s">
        <v>59</v>
      </c>
      <c r="C1247" s="6">
        <v>1239</v>
      </c>
      <c r="D1247" s="6">
        <v>217</v>
      </c>
      <c r="E1247" s="12">
        <v>71.599999999999994</v>
      </c>
      <c r="F1247" s="16">
        <f t="shared" si="20"/>
        <v>-0.2222222222222234</v>
      </c>
    </row>
    <row r="1248" spans="2:6" x14ac:dyDescent="0.3">
      <c r="B1248" s="6" t="s">
        <v>59</v>
      </c>
      <c r="C1248" s="6">
        <v>1240</v>
      </c>
      <c r="D1248" s="6">
        <v>218</v>
      </c>
      <c r="E1248" s="12">
        <v>70.8</v>
      </c>
      <c r="F1248" s="16">
        <f t="shared" si="20"/>
        <v>-0.20833333333333331</v>
      </c>
    </row>
    <row r="1249" spans="2:6" x14ac:dyDescent="0.3">
      <c r="B1249" s="6" t="s">
        <v>59</v>
      </c>
      <c r="C1249" s="6">
        <v>1241</v>
      </c>
      <c r="D1249" s="6">
        <v>219</v>
      </c>
      <c r="E1249" s="12">
        <v>70.099999999999994</v>
      </c>
      <c r="F1249" s="16">
        <f t="shared" si="20"/>
        <v>-0.16666666666666705</v>
      </c>
    </row>
    <row r="1250" spans="2:6" x14ac:dyDescent="0.3">
      <c r="B1250" s="6" t="s">
        <v>59</v>
      </c>
      <c r="C1250" s="6">
        <v>1242</v>
      </c>
      <c r="D1250" s="6">
        <v>220</v>
      </c>
      <c r="E1250" s="12">
        <v>69.599999999999994</v>
      </c>
      <c r="F1250" s="16">
        <f t="shared" si="20"/>
        <v>-0.11111111111111072</v>
      </c>
    </row>
    <row r="1251" spans="2:6" x14ac:dyDescent="0.3">
      <c r="B1251" s="6" t="s">
        <v>59</v>
      </c>
      <c r="C1251" s="6">
        <v>1243</v>
      </c>
      <c r="D1251" s="6">
        <v>221</v>
      </c>
      <c r="E1251" s="12">
        <v>69.3</v>
      </c>
      <c r="F1251" s="16">
        <f t="shared" si="20"/>
        <v>-6.9444444444444448E-2</v>
      </c>
    </row>
    <row r="1252" spans="2:6" x14ac:dyDescent="0.3">
      <c r="B1252" s="6" t="s">
        <v>59</v>
      </c>
      <c r="C1252" s="6">
        <v>1244</v>
      </c>
      <c r="D1252" s="6">
        <v>222</v>
      </c>
      <c r="E1252" s="12">
        <v>69.099999999999994</v>
      </c>
      <c r="F1252" s="16">
        <f t="shared" si="20"/>
        <v>-4.1666666666666269E-2</v>
      </c>
    </row>
    <row r="1253" spans="2:6" x14ac:dyDescent="0.3">
      <c r="B1253" s="6" t="s">
        <v>59</v>
      </c>
      <c r="C1253" s="6">
        <v>1245</v>
      </c>
      <c r="D1253" s="6">
        <v>223</v>
      </c>
      <c r="E1253" s="12">
        <v>69</v>
      </c>
      <c r="F1253" s="16">
        <f t="shared" si="20"/>
        <v>-4.1666666666666269E-2</v>
      </c>
    </row>
    <row r="1254" spans="2:6" x14ac:dyDescent="0.3">
      <c r="B1254" s="6" t="s">
        <v>59</v>
      </c>
      <c r="C1254" s="6">
        <v>1246</v>
      </c>
      <c r="D1254" s="6">
        <v>224</v>
      </c>
      <c r="E1254" s="12">
        <v>68.8</v>
      </c>
      <c r="F1254" s="16">
        <f t="shared" si="20"/>
        <v>-5.5555555555556344E-2</v>
      </c>
    </row>
    <row r="1255" spans="2:6" x14ac:dyDescent="0.3">
      <c r="B1255" s="6" t="s">
        <v>59</v>
      </c>
      <c r="C1255" s="6">
        <v>1247</v>
      </c>
      <c r="D1255" s="6">
        <v>225</v>
      </c>
      <c r="E1255" s="12">
        <v>68.599999999999994</v>
      </c>
      <c r="F1255" s="16">
        <f t="shared" si="20"/>
        <v>-5.5555555555554373E-2</v>
      </c>
    </row>
    <row r="1256" spans="2:6" x14ac:dyDescent="0.3">
      <c r="B1256" s="6" t="s">
        <v>59</v>
      </c>
      <c r="C1256" s="6">
        <v>1248</v>
      </c>
      <c r="D1256" s="6">
        <v>226</v>
      </c>
      <c r="E1256" s="12">
        <v>68.400000000000006</v>
      </c>
      <c r="F1256" s="16">
        <f t="shared" si="20"/>
        <v>-6.9444444444444448E-2</v>
      </c>
    </row>
    <row r="1257" spans="2:6" x14ac:dyDescent="0.3">
      <c r="B1257" s="6" t="s">
        <v>59</v>
      </c>
      <c r="C1257" s="6">
        <v>1249</v>
      </c>
      <c r="D1257" s="6">
        <v>227</v>
      </c>
      <c r="E1257" s="12">
        <v>68.099999999999994</v>
      </c>
      <c r="F1257" s="16">
        <f t="shared" si="20"/>
        <v>-8.3333333333334522E-2</v>
      </c>
    </row>
    <row r="1258" spans="2:6" x14ac:dyDescent="0.3">
      <c r="B1258" s="6" t="s">
        <v>59</v>
      </c>
      <c r="C1258" s="6">
        <v>1250</v>
      </c>
      <c r="D1258" s="6">
        <v>228</v>
      </c>
      <c r="E1258" s="12">
        <v>67.8</v>
      </c>
      <c r="F1258" s="16">
        <f t="shared" si="20"/>
        <v>-8.3333333333332538E-2</v>
      </c>
    </row>
    <row r="1259" spans="2:6" x14ac:dyDescent="0.3">
      <c r="B1259" s="6" t="s">
        <v>59</v>
      </c>
      <c r="C1259" s="6">
        <v>1251</v>
      </c>
      <c r="D1259" s="6">
        <v>229</v>
      </c>
      <c r="E1259" s="12">
        <v>67.5</v>
      </c>
      <c r="F1259" s="16">
        <f t="shared" si="20"/>
        <v>-9.7222222222222612E-2</v>
      </c>
    </row>
    <row r="1260" spans="2:6" x14ac:dyDescent="0.3">
      <c r="B1260" s="6" t="s">
        <v>59</v>
      </c>
      <c r="C1260" s="6">
        <v>1252</v>
      </c>
      <c r="D1260" s="6">
        <v>230</v>
      </c>
      <c r="E1260" s="12">
        <v>67.099999999999994</v>
      </c>
      <c r="F1260" s="16">
        <f t="shared" si="20"/>
        <v>-0.11111111111111072</v>
      </c>
    </row>
    <row r="1261" spans="2:6" x14ac:dyDescent="0.3">
      <c r="B1261" s="6" t="s">
        <v>59</v>
      </c>
      <c r="C1261" s="6">
        <v>1253</v>
      </c>
      <c r="D1261" s="6">
        <v>231</v>
      </c>
      <c r="E1261" s="12">
        <v>66.7</v>
      </c>
      <c r="F1261" s="16">
        <f t="shared" si="20"/>
        <v>-0.11111111111111072</v>
      </c>
    </row>
    <row r="1262" spans="2:6" x14ac:dyDescent="0.3">
      <c r="B1262" s="6" t="s">
        <v>59</v>
      </c>
      <c r="C1262" s="6">
        <v>1254</v>
      </c>
      <c r="D1262" s="6">
        <v>232</v>
      </c>
      <c r="E1262" s="12">
        <v>66.3</v>
      </c>
      <c r="F1262" s="16">
        <f t="shared" si="20"/>
        <v>-0.12500000000000078</v>
      </c>
    </row>
    <row r="1263" spans="2:6" x14ac:dyDescent="0.3">
      <c r="B1263" s="6" t="s">
        <v>59</v>
      </c>
      <c r="C1263" s="6">
        <v>1255</v>
      </c>
      <c r="D1263" s="6">
        <v>233</v>
      </c>
      <c r="E1263" s="12">
        <v>65.8</v>
      </c>
      <c r="F1263" s="16">
        <f t="shared" si="20"/>
        <v>-0.11111111111111072</v>
      </c>
    </row>
    <row r="1264" spans="2:6" x14ac:dyDescent="0.3">
      <c r="B1264" s="6" t="s">
        <v>59</v>
      </c>
      <c r="C1264" s="6">
        <v>1256</v>
      </c>
      <c r="D1264" s="6">
        <v>234</v>
      </c>
      <c r="E1264" s="12">
        <v>65.5</v>
      </c>
      <c r="F1264" s="16">
        <f t="shared" si="20"/>
        <v>-9.7222222222222612E-2</v>
      </c>
    </row>
    <row r="1265" spans="2:6" x14ac:dyDescent="0.3">
      <c r="B1265" s="6" t="s">
        <v>59</v>
      </c>
      <c r="C1265" s="6">
        <v>1257</v>
      </c>
      <c r="D1265" s="6">
        <v>235</v>
      </c>
      <c r="E1265" s="12">
        <v>65.099999999999994</v>
      </c>
      <c r="F1265" s="16">
        <f t="shared" si="20"/>
        <v>-8.3333333333332538E-2</v>
      </c>
    </row>
    <row r="1266" spans="2:6" x14ac:dyDescent="0.3">
      <c r="B1266" s="6" t="s">
        <v>59</v>
      </c>
      <c r="C1266" s="6">
        <v>1258</v>
      </c>
      <c r="D1266" s="6">
        <v>236</v>
      </c>
      <c r="E1266" s="12">
        <v>64.900000000000006</v>
      </c>
      <c r="F1266" s="16">
        <f t="shared" si="20"/>
        <v>-6.9444444444444448E-2</v>
      </c>
    </row>
    <row r="1267" spans="2:6" x14ac:dyDescent="0.3">
      <c r="B1267" s="6" t="s">
        <v>59</v>
      </c>
      <c r="C1267" s="6">
        <v>1259</v>
      </c>
      <c r="D1267" s="6">
        <v>237</v>
      </c>
      <c r="E1267" s="12">
        <v>64.599999999999994</v>
      </c>
      <c r="F1267" s="16">
        <f t="shared" si="20"/>
        <v>-6.9444444444444448E-2</v>
      </c>
    </row>
    <row r="1268" spans="2:6" x14ac:dyDescent="0.3">
      <c r="B1268" s="6" t="s">
        <v>59</v>
      </c>
      <c r="C1268" s="6">
        <v>1260</v>
      </c>
      <c r="D1268" s="6">
        <v>238</v>
      </c>
      <c r="E1268" s="12">
        <v>64.400000000000006</v>
      </c>
      <c r="F1268" s="16">
        <f t="shared" si="20"/>
        <v>-6.9444444444444448E-2</v>
      </c>
    </row>
    <row r="1269" spans="2:6" x14ac:dyDescent="0.3">
      <c r="B1269" s="6" t="s">
        <v>59</v>
      </c>
      <c r="C1269" s="6">
        <v>1261</v>
      </c>
      <c r="D1269" s="6">
        <v>239</v>
      </c>
      <c r="E1269" s="12">
        <v>64.099999999999994</v>
      </c>
      <c r="F1269" s="16">
        <f t="shared" si="20"/>
        <v>-8.3333333333334522E-2</v>
      </c>
    </row>
    <row r="1270" spans="2:6" x14ac:dyDescent="0.3">
      <c r="B1270" s="6" t="s">
        <v>59</v>
      </c>
      <c r="C1270" s="6">
        <v>1262</v>
      </c>
      <c r="D1270" s="6">
        <v>240</v>
      </c>
      <c r="E1270" s="12">
        <v>63.8</v>
      </c>
      <c r="F1270" s="16">
        <f t="shared" si="20"/>
        <v>-8.3333333333332538E-2</v>
      </c>
    </row>
    <row r="1271" spans="2:6" x14ac:dyDescent="0.3">
      <c r="B1271" s="6" t="s">
        <v>59</v>
      </c>
      <c r="C1271" s="6">
        <v>1263</v>
      </c>
      <c r="D1271" s="6">
        <v>241</v>
      </c>
      <c r="E1271" s="12">
        <v>63.5</v>
      </c>
      <c r="F1271" s="16">
        <f t="shared" si="20"/>
        <v>-8.3333333333332538E-2</v>
      </c>
    </row>
    <row r="1272" spans="2:6" x14ac:dyDescent="0.3">
      <c r="B1272" s="6" t="s">
        <v>59</v>
      </c>
      <c r="C1272" s="6">
        <v>1264</v>
      </c>
      <c r="D1272" s="6">
        <v>242</v>
      </c>
      <c r="E1272" s="12">
        <v>63.2</v>
      </c>
      <c r="F1272" s="16">
        <f t="shared" si="20"/>
        <v>-9.7222222222222612E-2</v>
      </c>
    </row>
    <row r="1273" spans="2:6" x14ac:dyDescent="0.3">
      <c r="B1273" s="6" t="s">
        <v>59</v>
      </c>
      <c r="C1273" s="6">
        <v>1265</v>
      </c>
      <c r="D1273" s="6">
        <v>243</v>
      </c>
      <c r="E1273" s="12">
        <v>62.8</v>
      </c>
      <c r="F1273" s="16">
        <f t="shared" si="20"/>
        <v>-0.1111111111111117</v>
      </c>
    </row>
    <row r="1274" spans="2:6" x14ac:dyDescent="0.3">
      <c r="B1274" s="6" t="s">
        <v>59</v>
      </c>
      <c r="C1274" s="6">
        <v>1266</v>
      </c>
      <c r="D1274" s="6">
        <v>244</v>
      </c>
      <c r="E1274" s="12">
        <v>62.4</v>
      </c>
      <c r="F1274" s="16">
        <f t="shared" si="20"/>
        <v>-0.11111111111111072</v>
      </c>
    </row>
    <row r="1275" spans="2:6" x14ac:dyDescent="0.3">
      <c r="B1275" s="6" t="s">
        <v>59</v>
      </c>
      <c r="C1275" s="6">
        <v>1267</v>
      </c>
      <c r="D1275" s="6">
        <v>245</v>
      </c>
      <c r="E1275" s="12">
        <v>62</v>
      </c>
      <c r="F1275" s="16">
        <f t="shared" si="20"/>
        <v>-0.1388888888888889</v>
      </c>
    </row>
    <row r="1276" spans="2:6" x14ac:dyDescent="0.3">
      <c r="B1276" s="6" t="s">
        <v>59</v>
      </c>
      <c r="C1276" s="6">
        <v>1268</v>
      </c>
      <c r="D1276" s="6">
        <v>246</v>
      </c>
      <c r="E1276" s="12">
        <v>61.4</v>
      </c>
      <c r="F1276" s="16">
        <f t="shared" si="20"/>
        <v>-0.16666666666666705</v>
      </c>
    </row>
    <row r="1277" spans="2:6" x14ac:dyDescent="0.3">
      <c r="B1277" s="6" t="s">
        <v>59</v>
      </c>
      <c r="C1277" s="6">
        <v>1269</v>
      </c>
      <c r="D1277" s="6">
        <v>247</v>
      </c>
      <c r="E1277" s="12">
        <v>60.8</v>
      </c>
      <c r="F1277" s="16">
        <f t="shared" si="20"/>
        <v>-0.2222222222222224</v>
      </c>
    </row>
    <row r="1278" spans="2:6" x14ac:dyDescent="0.3">
      <c r="B1278" s="6" t="s">
        <v>59</v>
      </c>
      <c r="C1278" s="6">
        <v>1270</v>
      </c>
      <c r="D1278" s="6">
        <v>248</v>
      </c>
      <c r="E1278" s="12">
        <v>59.8</v>
      </c>
      <c r="F1278" s="16">
        <f t="shared" si="20"/>
        <v>-0.30555555555555497</v>
      </c>
    </row>
    <row r="1279" spans="2:6" x14ac:dyDescent="0.3">
      <c r="B1279" s="6" t="s">
        <v>59</v>
      </c>
      <c r="C1279" s="6">
        <v>1271</v>
      </c>
      <c r="D1279" s="6">
        <v>249</v>
      </c>
      <c r="E1279" s="12">
        <v>58.6</v>
      </c>
      <c r="F1279" s="16">
        <f t="shared" si="20"/>
        <v>-0.40277777777777757</v>
      </c>
    </row>
    <row r="1280" spans="2:6" x14ac:dyDescent="0.3">
      <c r="B1280" s="6" t="s">
        <v>59</v>
      </c>
      <c r="C1280" s="6">
        <v>1272</v>
      </c>
      <c r="D1280" s="6">
        <v>250</v>
      </c>
      <c r="E1280" s="12">
        <v>56.9</v>
      </c>
      <c r="F1280" s="16">
        <f t="shared" si="20"/>
        <v>-0.52777777777777835</v>
      </c>
    </row>
    <row r="1281" spans="2:6" x14ac:dyDescent="0.3">
      <c r="B1281" s="6" t="s">
        <v>59</v>
      </c>
      <c r="C1281" s="6">
        <v>1273</v>
      </c>
      <c r="D1281" s="6">
        <v>251</v>
      </c>
      <c r="E1281" s="12">
        <v>54.8</v>
      </c>
      <c r="F1281" s="16">
        <f t="shared" si="20"/>
        <v>-0.625</v>
      </c>
    </row>
    <row r="1282" spans="2:6" x14ac:dyDescent="0.3">
      <c r="B1282" s="6" t="s">
        <v>59</v>
      </c>
      <c r="C1282" s="6">
        <v>1274</v>
      </c>
      <c r="D1282" s="6">
        <v>252</v>
      </c>
      <c r="E1282" s="12">
        <v>52.4</v>
      </c>
      <c r="F1282" s="16">
        <f t="shared" si="20"/>
        <v>-0.68055555555555536</v>
      </c>
    </row>
    <row r="1283" spans="2:6" x14ac:dyDescent="0.3">
      <c r="B1283" s="6" t="s">
        <v>59</v>
      </c>
      <c r="C1283" s="6">
        <v>1275</v>
      </c>
      <c r="D1283" s="6">
        <v>253</v>
      </c>
      <c r="E1283" s="12">
        <v>49.9</v>
      </c>
      <c r="F1283" s="16">
        <f t="shared" si="20"/>
        <v>-0.70833333333333348</v>
      </c>
    </row>
    <row r="1284" spans="2:6" x14ac:dyDescent="0.3">
      <c r="B1284" s="6" t="s">
        <v>59</v>
      </c>
      <c r="C1284" s="6">
        <v>1276</v>
      </c>
      <c r="D1284" s="6">
        <v>254</v>
      </c>
      <c r="E1284" s="12">
        <v>47.3</v>
      </c>
      <c r="F1284" s="16">
        <f t="shared" si="20"/>
        <v>-0.70833333333333348</v>
      </c>
    </row>
    <row r="1285" spans="2:6" x14ac:dyDescent="0.3">
      <c r="B1285" s="6" t="s">
        <v>59</v>
      </c>
      <c r="C1285" s="6">
        <v>1277</v>
      </c>
      <c r="D1285" s="6">
        <v>255</v>
      </c>
      <c r="E1285" s="12">
        <v>44.8</v>
      </c>
      <c r="F1285" s="16">
        <f t="shared" si="20"/>
        <v>-0.65277777777777712</v>
      </c>
    </row>
    <row r="1286" spans="2:6" x14ac:dyDescent="0.3">
      <c r="B1286" s="6" t="s">
        <v>59</v>
      </c>
      <c r="C1286" s="6">
        <v>1278</v>
      </c>
      <c r="D1286" s="6">
        <v>256</v>
      </c>
      <c r="E1286" s="12">
        <v>42.6</v>
      </c>
      <c r="F1286" s="16">
        <f t="shared" si="20"/>
        <v>-0.56944444444444364</v>
      </c>
    </row>
    <row r="1287" spans="2:6" x14ac:dyDescent="0.3">
      <c r="B1287" s="6" t="s">
        <v>59</v>
      </c>
      <c r="C1287" s="6">
        <v>1279</v>
      </c>
      <c r="D1287" s="6">
        <v>257</v>
      </c>
      <c r="E1287" s="12">
        <v>40.700000000000003</v>
      </c>
      <c r="F1287" s="16">
        <f t="shared" si="20"/>
        <v>-0.45833333333333393</v>
      </c>
    </row>
    <row r="1288" spans="2:6" x14ac:dyDescent="0.3">
      <c r="B1288" s="6" t="s">
        <v>59</v>
      </c>
      <c r="C1288" s="6">
        <v>1280</v>
      </c>
      <c r="D1288" s="6">
        <v>258</v>
      </c>
      <c r="E1288" s="12">
        <v>39.299999999999997</v>
      </c>
      <c r="F1288" s="16">
        <f t="shared" si="20"/>
        <v>-0.31944444444444503</v>
      </c>
    </row>
    <row r="1289" spans="2:6" x14ac:dyDescent="0.3">
      <c r="B1289" s="6" t="s">
        <v>59</v>
      </c>
      <c r="C1289" s="6">
        <v>1281</v>
      </c>
      <c r="D1289" s="6">
        <v>259</v>
      </c>
      <c r="E1289" s="12">
        <v>38.4</v>
      </c>
      <c r="F1289" s="16">
        <f t="shared" si="20"/>
        <v>-0.16666666666666607</v>
      </c>
    </row>
    <row r="1290" spans="2:6" x14ac:dyDescent="0.3">
      <c r="B1290" s="6" t="s">
        <v>59</v>
      </c>
      <c r="C1290" s="6">
        <v>1282</v>
      </c>
      <c r="D1290" s="6">
        <v>260</v>
      </c>
      <c r="E1290" s="12">
        <v>38.1</v>
      </c>
      <c r="F1290" s="16">
        <f t="shared" si="20"/>
        <v>-4.1666666666666269E-2</v>
      </c>
    </row>
    <row r="1291" spans="2:6" x14ac:dyDescent="0.3">
      <c r="B1291" s="6" t="s">
        <v>59</v>
      </c>
      <c r="C1291" s="6">
        <v>1283</v>
      </c>
      <c r="D1291" s="6">
        <v>261</v>
      </c>
      <c r="E1291" s="12">
        <v>38.1</v>
      </c>
      <c r="F1291" s="16">
        <f t="shared" si="20"/>
        <v>5.5555555555555358E-2</v>
      </c>
    </row>
    <row r="1292" spans="2:6" x14ac:dyDescent="0.3">
      <c r="B1292" s="6" t="s">
        <v>59</v>
      </c>
      <c r="C1292" s="6">
        <v>1284</v>
      </c>
      <c r="D1292" s="6">
        <v>262</v>
      </c>
      <c r="E1292" s="12">
        <v>38.5</v>
      </c>
      <c r="F1292" s="16">
        <f t="shared" si="20"/>
        <v>0.1388888888888889</v>
      </c>
    </row>
    <row r="1293" spans="2:6" x14ac:dyDescent="0.3">
      <c r="B1293" s="6" t="s">
        <v>59</v>
      </c>
      <c r="C1293" s="6">
        <v>1285</v>
      </c>
      <c r="D1293" s="6">
        <v>263</v>
      </c>
      <c r="E1293" s="12">
        <v>39.1</v>
      </c>
      <c r="F1293" s="16">
        <f t="shared" si="20"/>
        <v>0.19444444444444425</v>
      </c>
    </row>
    <row r="1294" spans="2:6" x14ac:dyDescent="0.3">
      <c r="B1294" s="6" t="s">
        <v>59</v>
      </c>
      <c r="C1294" s="6">
        <v>1286</v>
      </c>
      <c r="D1294" s="6">
        <v>264</v>
      </c>
      <c r="E1294" s="12">
        <v>39.9</v>
      </c>
      <c r="F1294" s="16">
        <f t="shared" si="20"/>
        <v>0.23611111111111052</v>
      </c>
    </row>
    <row r="1295" spans="2:6" x14ac:dyDescent="0.3">
      <c r="B1295" s="6" t="s">
        <v>59</v>
      </c>
      <c r="C1295" s="6">
        <v>1287</v>
      </c>
      <c r="D1295" s="6">
        <v>265</v>
      </c>
      <c r="E1295" s="12">
        <v>40.799999999999997</v>
      </c>
      <c r="F1295" s="16">
        <f t="shared" si="20"/>
        <v>0.25000000000000061</v>
      </c>
    </row>
    <row r="1296" spans="2:6" x14ac:dyDescent="0.3">
      <c r="B1296" s="6" t="s">
        <v>59</v>
      </c>
      <c r="C1296" s="6">
        <v>1288</v>
      </c>
      <c r="D1296" s="6">
        <v>266</v>
      </c>
      <c r="E1296" s="12">
        <v>41.7</v>
      </c>
      <c r="F1296" s="16">
        <f t="shared" si="20"/>
        <v>0.2222222222222224</v>
      </c>
    </row>
    <row r="1297" spans="2:6" x14ac:dyDescent="0.3">
      <c r="B1297" s="6" t="s">
        <v>59</v>
      </c>
      <c r="C1297" s="6">
        <v>1289</v>
      </c>
      <c r="D1297" s="6">
        <v>267</v>
      </c>
      <c r="E1297" s="12">
        <v>42.4</v>
      </c>
      <c r="F1297" s="16">
        <f t="shared" si="20"/>
        <v>0.19444444444444425</v>
      </c>
    </row>
    <row r="1298" spans="2:6" x14ac:dyDescent="0.3">
      <c r="B1298" s="6" t="s">
        <v>59</v>
      </c>
      <c r="C1298" s="6">
        <v>1290</v>
      </c>
      <c r="D1298" s="6">
        <v>268</v>
      </c>
      <c r="E1298" s="12">
        <v>43.1</v>
      </c>
      <c r="F1298" s="16">
        <f t="shared" si="20"/>
        <v>0.16666666666666705</v>
      </c>
    </row>
    <row r="1299" spans="2:6" x14ac:dyDescent="0.3">
      <c r="B1299" s="6" t="s">
        <v>59</v>
      </c>
      <c r="C1299" s="6">
        <v>1291</v>
      </c>
      <c r="D1299" s="6">
        <v>269</v>
      </c>
      <c r="E1299" s="12">
        <v>43.6</v>
      </c>
      <c r="F1299" s="16">
        <f t="shared" si="20"/>
        <v>0.15277777777777798</v>
      </c>
    </row>
    <row r="1300" spans="2:6" x14ac:dyDescent="0.3">
      <c r="B1300" s="6" t="s">
        <v>59</v>
      </c>
      <c r="C1300" s="6">
        <v>1292</v>
      </c>
      <c r="D1300" s="6">
        <v>270</v>
      </c>
      <c r="E1300" s="12">
        <v>44.2</v>
      </c>
      <c r="F1300" s="16">
        <f t="shared" ref="F1300:F1363" si="21">($E1301-$E1299)/2/3.6</f>
        <v>0.16666666666666607</v>
      </c>
    </row>
    <row r="1301" spans="2:6" x14ac:dyDescent="0.3">
      <c r="B1301" s="6" t="s">
        <v>59</v>
      </c>
      <c r="C1301" s="6">
        <v>1293</v>
      </c>
      <c r="D1301" s="6">
        <v>271</v>
      </c>
      <c r="E1301" s="12">
        <v>44.8</v>
      </c>
      <c r="F1301" s="16">
        <f t="shared" si="21"/>
        <v>0.18055555555555516</v>
      </c>
    </row>
    <row r="1302" spans="2:6" x14ac:dyDescent="0.3">
      <c r="B1302" s="6" t="s">
        <v>59</v>
      </c>
      <c r="C1302" s="6">
        <v>1294</v>
      </c>
      <c r="D1302" s="6">
        <v>272</v>
      </c>
      <c r="E1302" s="12">
        <v>45.5</v>
      </c>
      <c r="F1302" s="16">
        <f t="shared" si="21"/>
        <v>0.20833333333333331</v>
      </c>
    </row>
    <row r="1303" spans="2:6" x14ac:dyDescent="0.3">
      <c r="B1303" s="6" t="s">
        <v>59</v>
      </c>
      <c r="C1303" s="6">
        <v>1295</v>
      </c>
      <c r="D1303" s="6">
        <v>273</v>
      </c>
      <c r="E1303" s="12">
        <v>46.3</v>
      </c>
      <c r="F1303" s="16">
        <f t="shared" si="21"/>
        <v>0.23611111111111149</v>
      </c>
    </row>
    <row r="1304" spans="2:6" x14ac:dyDescent="0.3">
      <c r="B1304" s="6" t="s">
        <v>59</v>
      </c>
      <c r="C1304" s="6">
        <v>1296</v>
      </c>
      <c r="D1304" s="6">
        <v>274</v>
      </c>
      <c r="E1304" s="12">
        <v>47.2</v>
      </c>
      <c r="F1304" s="16">
        <f t="shared" si="21"/>
        <v>0.25000000000000061</v>
      </c>
    </row>
    <row r="1305" spans="2:6" x14ac:dyDescent="0.3">
      <c r="B1305" s="6" t="s">
        <v>59</v>
      </c>
      <c r="C1305" s="6">
        <v>1297</v>
      </c>
      <c r="D1305" s="6">
        <v>275</v>
      </c>
      <c r="E1305" s="12">
        <v>48.1</v>
      </c>
      <c r="F1305" s="16">
        <f t="shared" si="21"/>
        <v>0.26388888888888867</v>
      </c>
    </row>
    <row r="1306" spans="2:6" x14ac:dyDescent="0.3">
      <c r="B1306" s="6" t="s">
        <v>59</v>
      </c>
      <c r="C1306" s="6">
        <v>1298</v>
      </c>
      <c r="D1306" s="6">
        <v>276</v>
      </c>
      <c r="E1306" s="12">
        <v>49.1</v>
      </c>
      <c r="F1306" s="16">
        <f t="shared" si="21"/>
        <v>0.26388888888888867</v>
      </c>
    </row>
    <row r="1307" spans="2:6" x14ac:dyDescent="0.3">
      <c r="B1307" s="6" t="s">
        <v>59</v>
      </c>
      <c r="C1307" s="6">
        <v>1299</v>
      </c>
      <c r="D1307" s="6">
        <v>277</v>
      </c>
      <c r="E1307" s="12">
        <v>50</v>
      </c>
      <c r="F1307" s="16">
        <f t="shared" si="21"/>
        <v>0.26388888888888867</v>
      </c>
    </row>
    <row r="1308" spans="2:6" x14ac:dyDescent="0.3">
      <c r="B1308" s="6" t="s">
        <v>59</v>
      </c>
      <c r="C1308" s="6">
        <v>1300</v>
      </c>
      <c r="D1308" s="6">
        <v>278</v>
      </c>
      <c r="E1308" s="12">
        <v>51</v>
      </c>
      <c r="F1308" s="16">
        <f t="shared" si="21"/>
        <v>0.26388888888888867</v>
      </c>
    </row>
    <row r="1309" spans="2:6" x14ac:dyDescent="0.3">
      <c r="B1309" s="6" t="s">
        <v>59</v>
      </c>
      <c r="C1309" s="6">
        <v>1301</v>
      </c>
      <c r="D1309" s="6">
        <v>279</v>
      </c>
      <c r="E1309" s="12">
        <v>51.9</v>
      </c>
      <c r="F1309" s="16">
        <f t="shared" si="21"/>
        <v>0.23611111111111149</v>
      </c>
    </row>
    <row r="1310" spans="2:6" x14ac:dyDescent="0.3">
      <c r="B1310" s="6" t="s">
        <v>59</v>
      </c>
      <c r="C1310" s="6">
        <v>1302</v>
      </c>
      <c r="D1310" s="6">
        <v>280</v>
      </c>
      <c r="E1310" s="12">
        <v>52.7</v>
      </c>
      <c r="F1310" s="16">
        <f t="shared" si="21"/>
        <v>0.20833333333333331</v>
      </c>
    </row>
    <row r="1311" spans="2:6" x14ac:dyDescent="0.3">
      <c r="B1311" s="6" t="s">
        <v>59</v>
      </c>
      <c r="C1311" s="6">
        <v>1303</v>
      </c>
      <c r="D1311" s="6">
        <v>281</v>
      </c>
      <c r="E1311" s="12">
        <v>53.4</v>
      </c>
      <c r="F1311" s="16">
        <f t="shared" si="21"/>
        <v>0.19444444444444425</v>
      </c>
    </row>
    <row r="1312" spans="2:6" x14ac:dyDescent="0.3">
      <c r="B1312" s="6" t="s">
        <v>59</v>
      </c>
      <c r="C1312" s="6">
        <v>1304</v>
      </c>
      <c r="D1312" s="6">
        <v>282</v>
      </c>
      <c r="E1312" s="12">
        <v>54.1</v>
      </c>
      <c r="F1312" s="16">
        <f t="shared" si="21"/>
        <v>0.19444444444444425</v>
      </c>
    </row>
    <row r="1313" spans="2:6" x14ac:dyDescent="0.3">
      <c r="B1313" s="6" t="s">
        <v>59</v>
      </c>
      <c r="C1313" s="6">
        <v>1305</v>
      </c>
      <c r="D1313" s="6">
        <v>283</v>
      </c>
      <c r="E1313" s="12">
        <v>54.8</v>
      </c>
      <c r="F1313" s="16">
        <f t="shared" si="21"/>
        <v>0.19444444444444425</v>
      </c>
    </row>
    <row r="1314" spans="2:6" x14ac:dyDescent="0.3">
      <c r="B1314" s="6" t="s">
        <v>59</v>
      </c>
      <c r="C1314" s="6">
        <v>1306</v>
      </c>
      <c r="D1314" s="6">
        <v>284</v>
      </c>
      <c r="E1314" s="12">
        <v>55.5</v>
      </c>
      <c r="F1314" s="16">
        <f t="shared" si="21"/>
        <v>0.20833333333333331</v>
      </c>
    </row>
    <row r="1315" spans="2:6" x14ac:dyDescent="0.3">
      <c r="B1315" s="6" t="s">
        <v>59</v>
      </c>
      <c r="C1315" s="6">
        <v>1307</v>
      </c>
      <c r="D1315" s="6">
        <v>285</v>
      </c>
      <c r="E1315" s="12">
        <v>56.3</v>
      </c>
      <c r="F1315" s="16">
        <f t="shared" si="21"/>
        <v>0.23611111111111149</v>
      </c>
    </row>
    <row r="1316" spans="2:6" x14ac:dyDescent="0.3">
      <c r="B1316" s="6" t="s">
        <v>59</v>
      </c>
      <c r="C1316" s="6">
        <v>1308</v>
      </c>
      <c r="D1316" s="6">
        <v>286</v>
      </c>
      <c r="E1316" s="12">
        <v>57.2</v>
      </c>
      <c r="F1316" s="16">
        <f t="shared" si="21"/>
        <v>0.26388888888888967</v>
      </c>
    </row>
    <row r="1317" spans="2:6" x14ac:dyDescent="0.3">
      <c r="B1317" s="6" t="s">
        <v>59</v>
      </c>
      <c r="C1317" s="6">
        <v>1309</v>
      </c>
      <c r="D1317" s="6">
        <v>287</v>
      </c>
      <c r="E1317" s="12">
        <v>58.2</v>
      </c>
      <c r="F1317" s="16">
        <f t="shared" si="21"/>
        <v>0.27777777777777779</v>
      </c>
    </row>
    <row r="1318" spans="2:6" x14ac:dyDescent="0.3">
      <c r="B1318" s="6" t="s">
        <v>59</v>
      </c>
      <c r="C1318" s="6">
        <v>1310</v>
      </c>
      <c r="D1318" s="6">
        <v>288</v>
      </c>
      <c r="E1318" s="12">
        <v>59.2</v>
      </c>
      <c r="F1318" s="16">
        <f t="shared" si="21"/>
        <v>0.24999999999999961</v>
      </c>
    </row>
    <row r="1319" spans="2:6" x14ac:dyDescent="0.3">
      <c r="B1319" s="6" t="s">
        <v>59</v>
      </c>
      <c r="C1319" s="6">
        <v>1311</v>
      </c>
      <c r="D1319" s="6">
        <v>289</v>
      </c>
      <c r="E1319" s="12">
        <v>60</v>
      </c>
      <c r="F1319" s="16">
        <f t="shared" si="21"/>
        <v>0.22222222222222143</v>
      </c>
    </row>
    <row r="1320" spans="2:6" x14ac:dyDescent="0.3">
      <c r="B1320" s="6" t="s">
        <v>59</v>
      </c>
      <c r="C1320" s="6">
        <v>1312</v>
      </c>
      <c r="D1320" s="6">
        <v>290</v>
      </c>
      <c r="E1320" s="12">
        <v>60.8</v>
      </c>
      <c r="F1320" s="16">
        <f t="shared" si="21"/>
        <v>0.20833333333333331</v>
      </c>
    </row>
    <row r="1321" spans="2:6" x14ac:dyDescent="0.3">
      <c r="B1321" s="6" t="s">
        <v>59</v>
      </c>
      <c r="C1321" s="6">
        <v>1313</v>
      </c>
      <c r="D1321" s="6">
        <v>291</v>
      </c>
      <c r="E1321" s="12">
        <v>61.5</v>
      </c>
      <c r="F1321" s="16">
        <f t="shared" si="21"/>
        <v>0.19444444444444522</v>
      </c>
    </row>
    <row r="1322" spans="2:6" x14ac:dyDescent="0.3">
      <c r="B1322" s="6" t="s">
        <v>59</v>
      </c>
      <c r="C1322" s="6">
        <v>1314</v>
      </c>
      <c r="D1322" s="6">
        <v>292</v>
      </c>
      <c r="E1322" s="12">
        <v>62.2</v>
      </c>
      <c r="F1322" s="16">
        <f t="shared" si="21"/>
        <v>0.19444444444444425</v>
      </c>
    </row>
    <row r="1323" spans="2:6" x14ac:dyDescent="0.3">
      <c r="B1323" s="6" t="s">
        <v>59</v>
      </c>
      <c r="C1323" s="6">
        <v>1315</v>
      </c>
      <c r="D1323" s="6">
        <v>293</v>
      </c>
      <c r="E1323" s="12">
        <v>62.9</v>
      </c>
      <c r="F1323" s="16">
        <f t="shared" si="21"/>
        <v>0.20833333333333331</v>
      </c>
    </row>
    <row r="1324" spans="2:6" x14ac:dyDescent="0.3">
      <c r="B1324" s="6" t="s">
        <v>59</v>
      </c>
      <c r="C1324" s="6">
        <v>1316</v>
      </c>
      <c r="D1324" s="6">
        <v>294</v>
      </c>
      <c r="E1324" s="12">
        <v>63.7</v>
      </c>
      <c r="F1324" s="16">
        <f t="shared" si="21"/>
        <v>0.20833333333333431</v>
      </c>
    </row>
    <row r="1325" spans="2:6" x14ac:dyDescent="0.3">
      <c r="B1325" s="6" t="s">
        <v>59</v>
      </c>
      <c r="C1325" s="6">
        <v>1317</v>
      </c>
      <c r="D1325" s="6">
        <v>295</v>
      </c>
      <c r="E1325" s="12">
        <v>64.400000000000006</v>
      </c>
      <c r="F1325" s="16">
        <f t="shared" si="21"/>
        <v>0.19444444444444325</v>
      </c>
    </row>
    <row r="1326" spans="2:6" x14ac:dyDescent="0.3">
      <c r="B1326" s="6" t="s">
        <v>59</v>
      </c>
      <c r="C1326" s="6">
        <v>1318</v>
      </c>
      <c r="D1326" s="6">
        <v>296</v>
      </c>
      <c r="E1326" s="12">
        <v>65.099999999999994</v>
      </c>
      <c r="F1326" s="16">
        <f t="shared" si="21"/>
        <v>0.20833333333333331</v>
      </c>
    </row>
    <row r="1327" spans="2:6" x14ac:dyDescent="0.3">
      <c r="B1327" s="6" t="s">
        <v>59</v>
      </c>
      <c r="C1327" s="6">
        <v>1319</v>
      </c>
      <c r="D1327" s="6">
        <v>297</v>
      </c>
      <c r="E1327" s="12">
        <v>65.900000000000006</v>
      </c>
      <c r="F1327" s="16">
        <f t="shared" si="21"/>
        <v>0.20833333333333331</v>
      </c>
    </row>
    <row r="1328" spans="2:6" x14ac:dyDescent="0.3">
      <c r="B1328" s="6" t="s">
        <v>59</v>
      </c>
      <c r="C1328" s="6">
        <v>1320</v>
      </c>
      <c r="D1328" s="6">
        <v>298</v>
      </c>
      <c r="E1328" s="12">
        <v>66.599999999999994</v>
      </c>
      <c r="F1328" s="16">
        <f t="shared" si="21"/>
        <v>0.16666666666666508</v>
      </c>
    </row>
    <row r="1329" spans="2:6" x14ac:dyDescent="0.3">
      <c r="B1329" s="6" t="s">
        <v>59</v>
      </c>
      <c r="C1329" s="6">
        <v>1321</v>
      </c>
      <c r="D1329" s="6">
        <v>299</v>
      </c>
      <c r="E1329" s="12">
        <v>67.099999999999994</v>
      </c>
      <c r="F1329" s="16">
        <f t="shared" si="21"/>
        <v>2.7777777777778172E-2</v>
      </c>
    </row>
    <row r="1330" spans="2:6" x14ac:dyDescent="0.3">
      <c r="B1330" s="6" t="s">
        <v>59</v>
      </c>
      <c r="C1330" s="6">
        <v>1322</v>
      </c>
      <c r="D1330" s="6">
        <v>300</v>
      </c>
      <c r="E1330" s="12">
        <v>66.8</v>
      </c>
      <c r="F1330" s="16">
        <f t="shared" si="21"/>
        <v>-0.20833333333333331</v>
      </c>
    </row>
    <row r="1331" spans="2:6" x14ac:dyDescent="0.3">
      <c r="B1331" s="6" t="s">
        <v>59</v>
      </c>
      <c r="C1331" s="6">
        <v>1323</v>
      </c>
      <c r="D1331" s="6">
        <v>301</v>
      </c>
      <c r="E1331" s="12">
        <v>65.599999999999994</v>
      </c>
      <c r="F1331" s="16">
        <f t="shared" si="21"/>
        <v>-0.4861111111111111</v>
      </c>
    </row>
    <row r="1332" spans="2:6" x14ac:dyDescent="0.3">
      <c r="B1332" s="6" t="s">
        <v>59</v>
      </c>
      <c r="C1332" s="6">
        <v>1324</v>
      </c>
      <c r="D1332" s="6">
        <v>302</v>
      </c>
      <c r="E1332" s="12">
        <v>63.3</v>
      </c>
      <c r="F1332" s="16">
        <f t="shared" si="21"/>
        <v>-0.74999999999999878</v>
      </c>
    </row>
    <row r="1333" spans="2:6" x14ac:dyDescent="0.3">
      <c r="B1333" s="6" t="s">
        <v>59</v>
      </c>
      <c r="C1333" s="6">
        <v>1325</v>
      </c>
      <c r="D1333" s="6">
        <v>303</v>
      </c>
      <c r="E1333" s="12">
        <v>60.2</v>
      </c>
      <c r="F1333" s="16">
        <f t="shared" si="21"/>
        <v>-0.98611111111111027</v>
      </c>
    </row>
    <row r="1334" spans="2:6" x14ac:dyDescent="0.3">
      <c r="B1334" s="6" t="s">
        <v>59</v>
      </c>
      <c r="C1334" s="6">
        <v>1326</v>
      </c>
      <c r="D1334" s="6">
        <v>304</v>
      </c>
      <c r="E1334" s="12">
        <v>56.2</v>
      </c>
      <c r="F1334" s="16">
        <f t="shared" si="21"/>
        <v>-1.1111111111111112</v>
      </c>
    </row>
    <row r="1335" spans="2:6" x14ac:dyDescent="0.3">
      <c r="B1335" s="6" t="s">
        <v>59</v>
      </c>
      <c r="C1335" s="6">
        <v>1327</v>
      </c>
      <c r="D1335" s="6">
        <v>305</v>
      </c>
      <c r="E1335" s="12">
        <v>52.2</v>
      </c>
      <c r="F1335" s="16">
        <f t="shared" si="21"/>
        <v>-1.0833333333333339</v>
      </c>
    </row>
    <row r="1336" spans="2:6" x14ac:dyDescent="0.3">
      <c r="B1336" s="6" t="s">
        <v>59</v>
      </c>
      <c r="C1336" s="6">
        <v>1328</v>
      </c>
      <c r="D1336" s="6">
        <v>306</v>
      </c>
      <c r="E1336" s="12">
        <v>48.4</v>
      </c>
      <c r="F1336" s="16">
        <f t="shared" si="21"/>
        <v>-1.0000000000000004</v>
      </c>
    </row>
    <row r="1337" spans="2:6" x14ac:dyDescent="0.3">
      <c r="B1337" s="6" t="s">
        <v>59</v>
      </c>
      <c r="C1337" s="6">
        <v>1329</v>
      </c>
      <c r="D1337" s="6">
        <v>307</v>
      </c>
      <c r="E1337" s="12">
        <v>45</v>
      </c>
      <c r="F1337" s="16">
        <f t="shared" si="21"/>
        <v>-0.94444444444444398</v>
      </c>
    </row>
    <row r="1338" spans="2:6" x14ac:dyDescent="0.3">
      <c r="B1338" s="6" t="s">
        <v>59</v>
      </c>
      <c r="C1338" s="6">
        <v>1330</v>
      </c>
      <c r="D1338" s="6">
        <v>308</v>
      </c>
      <c r="E1338" s="12">
        <v>41.6</v>
      </c>
      <c r="F1338" s="16">
        <f t="shared" si="21"/>
        <v>-0.88888888888888862</v>
      </c>
    </row>
    <row r="1339" spans="2:6" x14ac:dyDescent="0.3">
      <c r="B1339" s="6" t="s">
        <v>59</v>
      </c>
      <c r="C1339" s="6">
        <v>1331</v>
      </c>
      <c r="D1339" s="6">
        <v>309</v>
      </c>
      <c r="E1339" s="12">
        <v>38.6</v>
      </c>
      <c r="F1339" s="16">
        <f t="shared" si="21"/>
        <v>-0.72222222222222265</v>
      </c>
    </row>
    <row r="1340" spans="2:6" x14ac:dyDescent="0.3">
      <c r="B1340" s="6" t="s">
        <v>59</v>
      </c>
      <c r="C1340" s="6">
        <v>1332</v>
      </c>
      <c r="D1340" s="6">
        <v>310</v>
      </c>
      <c r="E1340" s="12">
        <v>36.4</v>
      </c>
      <c r="F1340" s="16">
        <f t="shared" si="21"/>
        <v>-0.52777777777777835</v>
      </c>
    </row>
    <row r="1341" spans="2:6" x14ac:dyDescent="0.3">
      <c r="B1341" s="6" t="s">
        <v>59</v>
      </c>
      <c r="C1341" s="6">
        <v>1333</v>
      </c>
      <c r="D1341" s="6">
        <v>311</v>
      </c>
      <c r="E1341" s="12">
        <v>34.799999999999997</v>
      </c>
      <c r="F1341" s="16">
        <f t="shared" si="21"/>
        <v>-0.30555555555555497</v>
      </c>
    </row>
    <row r="1342" spans="2:6" x14ac:dyDescent="0.3">
      <c r="B1342" s="6" t="s">
        <v>59</v>
      </c>
      <c r="C1342" s="6">
        <v>1334</v>
      </c>
      <c r="D1342" s="6">
        <v>312</v>
      </c>
      <c r="E1342" s="12">
        <v>34.200000000000003</v>
      </c>
      <c r="F1342" s="16">
        <f t="shared" si="21"/>
        <v>-1.3888888888888099E-2</v>
      </c>
    </row>
    <row r="1343" spans="2:6" x14ac:dyDescent="0.3">
      <c r="B1343" s="6" t="s">
        <v>59</v>
      </c>
      <c r="C1343" s="6">
        <v>1335</v>
      </c>
      <c r="D1343" s="6">
        <v>313</v>
      </c>
      <c r="E1343" s="12">
        <v>34.700000000000003</v>
      </c>
      <c r="F1343" s="16">
        <f t="shared" si="21"/>
        <v>0.29166666666666585</v>
      </c>
    </row>
    <row r="1344" spans="2:6" x14ac:dyDescent="0.3">
      <c r="B1344" s="6" t="s">
        <v>59</v>
      </c>
      <c r="C1344" s="6">
        <v>1336</v>
      </c>
      <c r="D1344" s="6">
        <v>314</v>
      </c>
      <c r="E1344" s="12">
        <v>36.299999999999997</v>
      </c>
      <c r="F1344" s="16">
        <f t="shared" si="21"/>
        <v>0.52777777777777735</v>
      </c>
    </row>
    <row r="1345" spans="2:6" x14ac:dyDescent="0.3">
      <c r="B1345" s="6" t="s">
        <v>59</v>
      </c>
      <c r="C1345" s="6">
        <v>1337</v>
      </c>
      <c r="D1345" s="6">
        <v>315</v>
      </c>
      <c r="E1345" s="12">
        <v>38.5</v>
      </c>
      <c r="F1345" s="16">
        <f t="shared" si="21"/>
        <v>0.65277777777777812</v>
      </c>
    </row>
    <row r="1346" spans="2:6" x14ac:dyDescent="0.3">
      <c r="B1346" s="6" t="s">
        <v>59</v>
      </c>
      <c r="C1346" s="6">
        <v>1338</v>
      </c>
      <c r="D1346" s="6">
        <v>316</v>
      </c>
      <c r="E1346" s="12">
        <v>41</v>
      </c>
      <c r="F1346" s="16">
        <f t="shared" si="21"/>
        <v>0.72222222222222265</v>
      </c>
    </row>
    <row r="1347" spans="2:6" x14ac:dyDescent="0.3">
      <c r="B1347" s="6" t="s">
        <v>59</v>
      </c>
      <c r="C1347" s="6">
        <v>1339</v>
      </c>
      <c r="D1347" s="6">
        <v>317</v>
      </c>
      <c r="E1347" s="12">
        <v>43.7</v>
      </c>
      <c r="F1347" s="16">
        <f t="shared" si="21"/>
        <v>0.76388888888888884</v>
      </c>
    </row>
    <row r="1348" spans="2:6" x14ac:dyDescent="0.3">
      <c r="B1348" s="6" t="s">
        <v>59</v>
      </c>
      <c r="C1348" s="6">
        <v>1340</v>
      </c>
      <c r="D1348" s="6">
        <v>318</v>
      </c>
      <c r="E1348" s="12">
        <v>46.5</v>
      </c>
      <c r="F1348" s="16">
        <f t="shared" si="21"/>
        <v>0.74999999999999978</v>
      </c>
    </row>
    <row r="1349" spans="2:6" x14ac:dyDescent="0.3">
      <c r="B1349" s="6" t="s">
        <v>59</v>
      </c>
      <c r="C1349" s="6">
        <v>1341</v>
      </c>
      <c r="D1349" s="6">
        <v>319</v>
      </c>
      <c r="E1349" s="12">
        <v>49.1</v>
      </c>
      <c r="F1349" s="16">
        <f t="shared" si="21"/>
        <v>0.70833333333333348</v>
      </c>
    </row>
    <row r="1350" spans="2:6" x14ac:dyDescent="0.3">
      <c r="B1350" s="6" t="s">
        <v>59</v>
      </c>
      <c r="C1350" s="6">
        <v>1342</v>
      </c>
      <c r="D1350" s="6">
        <v>320</v>
      </c>
      <c r="E1350" s="12">
        <v>51.6</v>
      </c>
      <c r="F1350" s="16">
        <f t="shared" si="21"/>
        <v>0.6666666666666663</v>
      </c>
    </row>
    <row r="1351" spans="2:6" x14ac:dyDescent="0.3">
      <c r="B1351" s="6" t="s">
        <v>59</v>
      </c>
      <c r="C1351" s="6">
        <v>1343</v>
      </c>
      <c r="D1351" s="6">
        <v>321</v>
      </c>
      <c r="E1351" s="12">
        <v>53.9</v>
      </c>
      <c r="F1351" s="16">
        <f t="shared" si="21"/>
        <v>0.61111111111111094</v>
      </c>
    </row>
    <row r="1352" spans="2:6" x14ac:dyDescent="0.3">
      <c r="B1352" s="6" t="s">
        <v>59</v>
      </c>
      <c r="C1352" s="6">
        <v>1344</v>
      </c>
      <c r="D1352" s="6">
        <v>322</v>
      </c>
      <c r="E1352" s="12">
        <v>56</v>
      </c>
      <c r="F1352" s="16">
        <f t="shared" si="21"/>
        <v>0.55555555555555558</v>
      </c>
    </row>
    <row r="1353" spans="2:6" x14ac:dyDescent="0.3">
      <c r="B1353" s="6" t="s">
        <v>59</v>
      </c>
      <c r="C1353" s="6">
        <v>1345</v>
      </c>
      <c r="D1353" s="6">
        <v>323</v>
      </c>
      <c r="E1353" s="12">
        <v>57.9</v>
      </c>
      <c r="F1353" s="16">
        <f t="shared" si="21"/>
        <v>0.51388888888888928</v>
      </c>
    </row>
    <row r="1354" spans="2:6" x14ac:dyDescent="0.3">
      <c r="B1354" s="6" t="s">
        <v>59</v>
      </c>
      <c r="C1354" s="6">
        <v>1346</v>
      </c>
      <c r="D1354" s="6">
        <v>324</v>
      </c>
      <c r="E1354" s="12">
        <v>59.7</v>
      </c>
      <c r="F1354" s="16">
        <f t="shared" si="21"/>
        <v>0.45833333333333393</v>
      </c>
    </row>
    <row r="1355" spans="2:6" x14ac:dyDescent="0.3">
      <c r="B1355" s="6" t="s">
        <v>59</v>
      </c>
      <c r="C1355" s="6">
        <v>1347</v>
      </c>
      <c r="D1355" s="6">
        <v>325</v>
      </c>
      <c r="E1355" s="12">
        <v>61.2</v>
      </c>
      <c r="F1355" s="16">
        <f t="shared" si="21"/>
        <v>0.38888888888888851</v>
      </c>
    </row>
    <row r="1356" spans="2:6" x14ac:dyDescent="0.3">
      <c r="B1356" s="6" t="s">
        <v>59</v>
      </c>
      <c r="C1356" s="6">
        <v>1348</v>
      </c>
      <c r="D1356" s="6">
        <v>326</v>
      </c>
      <c r="E1356" s="12">
        <v>62.5</v>
      </c>
      <c r="F1356" s="16">
        <f t="shared" si="21"/>
        <v>0.31944444444444403</v>
      </c>
    </row>
    <row r="1357" spans="2:6" x14ac:dyDescent="0.3">
      <c r="B1357" s="6" t="s">
        <v>59</v>
      </c>
      <c r="C1357" s="6">
        <v>1349</v>
      </c>
      <c r="D1357" s="6">
        <v>327</v>
      </c>
      <c r="E1357" s="12">
        <v>63.5</v>
      </c>
      <c r="F1357" s="16">
        <f t="shared" si="21"/>
        <v>0.24999999999999961</v>
      </c>
    </row>
    <row r="1358" spans="2:6" x14ac:dyDescent="0.3">
      <c r="B1358" s="6" t="s">
        <v>59</v>
      </c>
      <c r="C1358" s="6">
        <v>1350</v>
      </c>
      <c r="D1358" s="6">
        <v>328</v>
      </c>
      <c r="E1358" s="12">
        <v>64.3</v>
      </c>
      <c r="F1358" s="16">
        <f t="shared" si="21"/>
        <v>0.20833333333333331</v>
      </c>
    </row>
    <row r="1359" spans="2:6" x14ac:dyDescent="0.3">
      <c r="B1359" s="6" t="s">
        <v>59</v>
      </c>
      <c r="C1359" s="6">
        <v>1351</v>
      </c>
      <c r="D1359" s="6">
        <v>329</v>
      </c>
      <c r="E1359" s="12">
        <v>65</v>
      </c>
      <c r="F1359" s="16">
        <f t="shared" si="21"/>
        <v>0.15277777777777896</v>
      </c>
    </row>
    <row r="1360" spans="2:6" x14ac:dyDescent="0.3">
      <c r="B1360" s="6" t="s">
        <v>59</v>
      </c>
      <c r="C1360" s="6">
        <v>1352</v>
      </c>
      <c r="D1360" s="6">
        <v>330</v>
      </c>
      <c r="E1360" s="12">
        <v>65.400000000000006</v>
      </c>
      <c r="F1360" s="16">
        <f t="shared" si="21"/>
        <v>9.7222222222222612E-2</v>
      </c>
    </row>
    <row r="1361" spans="2:6" x14ac:dyDescent="0.3">
      <c r="B1361" s="6" t="s">
        <v>59</v>
      </c>
      <c r="C1361" s="6">
        <v>1353</v>
      </c>
      <c r="D1361" s="6">
        <v>331</v>
      </c>
      <c r="E1361" s="12">
        <v>65.7</v>
      </c>
      <c r="F1361" s="16">
        <f t="shared" si="21"/>
        <v>6.9444444444444448E-2</v>
      </c>
    </row>
    <row r="1362" spans="2:6" x14ac:dyDescent="0.3">
      <c r="B1362" s="6" t="s">
        <v>59</v>
      </c>
      <c r="C1362" s="6">
        <v>1354</v>
      </c>
      <c r="D1362" s="6">
        <v>332</v>
      </c>
      <c r="E1362" s="12">
        <v>65.900000000000006</v>
      </c>
      <c r="F1362" s="16">
        <f t="shared" si="21"/>
        <v>2.7777777777778172E-2</v>
      </c>
    </row>
    <row r="1363" spans="2:6" x14ac:dyDescent="0.3">
      <c r="B1363" s="6" t="s">
        <v>59</v>
      </c>
      <c r="C1363" s="6">
        <v>1355</v>
      </c>
      <c r="D1363" s="6">
        <v>333</v>
      </c>
      <c r="E1363" s="12">
        <v>65.900000000000006</v>
      </c>
      <c r="F1363" s="16">
        <f t="shared" si="21"/>
        <v>0</v>
      </c>
    </row>
    <row r="1364" spans="2:6" x14ac:dyDescent="0.3">
      <c r="B1364" s="6" t="s">
        <v>59</v>
      </c>
      <c r="C1364" s="6">
        <v>1356</v>
      </c>
      <c r="D1364" s="6">
        <v>334</v>
      </c>
      <c r="E1364" s="12">
        <v>65.900000000000006</v>
      </c>
      <c r="F1364" s="16">
        <f t="shared" ref="F1364:F1427" si="22">($E1365-$E1363)/2/3.6</f>
        <v>-1.3888888888890073E-2</v>
      </c>
    </row>
    <row r="1365" spans="2:6" x14ac:dyDescent="0.3">
      <c r="B1365" s="6" t="s">
        <v>59</v>
      </c>
      <c r="C1365" s="6">
        <v>1357</v>
      </c>
      <c r="D1365" s="6">
        <v>335</v>
      </c>
      <c r="E1365" s="12">
        <v>65.8</v>
      </c>
      <c r="F1365" s="16">
        <f t="shared" si="22"/>
        <v>-1.3888888888890073E-2</v>
      </c>
    </row>
    <row r="1366" spans="2:6" x14ac:dyDescent="0.3">
      <c r="B1366" s="6" t="s">
        <v>59</v>
      </c>
      <c r="C1366" s="6">
        <v>1358</v>
      </c>
      <c r="D1366" s="6">
        <v>336</v>
      </c>
      <c r="E1366" s="12">
        <v>65.8</v>
      </c>
      <c r="F1366" s="16">
        <f t="shared" si="22"/>
        <v>0</v>
      </c>
    </row>
    <row r="1367" spans="2:6" x14ac:dyDescent="0.3">
      <c r="B1367" s="6" t="s">
        <v>59</v>
      </c>
      <c r="C1367" s="6">
        <v>1359</v>
      </c>
      <c r="D1367" s="6">
        <v>337</v>
      </c>
      <c r="E1367" s="12">
        <v>65.8</v>
      </c>
      <c r="F1367" s="16">
        <f t="shared" si="22"/>
        <v>0</v>
      </c>
    </row>
    <row r="1368" spans="2:6" x14ac:dyDescent="0.3">
      <c r="B1368" s="6" t="s">
        <v>59</v>
      </c>
      <c r="C1368" s="6">
        <v>1360</v>
      </c>
      <c r="D1368" s="6">
        <v>338</v>
      </c>
      <c r="E1368" s="12">
        <v>65.8</v>
      </c>
      <c r="F1368" s="16">
        <f t="shared" si="22"/>
        <v>0</v>
      </c>
    </row>
    <row r="1369" spans="2:6" x14ac:dyDescent="0.3">
      <c r="B1369" s="6" t="s">
        <v>59</v>
      </c>
      <c r="C1369" s="6">
        <v>1361</v>
      </c>
      <c r="D1369" s="6">
        <v>339</v>
      </c>
      <c r="E1369" s="12">
        <v>65.8</v>
      </c>
      <c r="F1369" s="16">
        <f t="shared" si="22"/>
        <v>1.3888888888890073E-2</v>
      </c>
    </row>
    <row r="1370" spans="2:6" x14ac:dyDescent="0.3">
      <c r="B1370" s="6" t="s">
        <v>59</v>
      </c>
      <c r="C1370" s="6">
        <v>1362</v>
      </c>
      <c r="D1370" s="6">
        <v>340</v>
      </c>
      <c r="E1370" s="12">
        <v>65.900000000000006</v>
      </c>
      <c r="F1370" s="16">
        <f t="shared" si="22"/>
        <v>2.7777777777778172E-2</v>
      </c>
    </row>
    <row r="1371" spans="2:6" x14ac:dyDescent="0.3">
      <c r="B1371" s="6" t="s">
        <v>59</v>
      </c>
      <c r="C1371" s="6">
        <v>1363</v>
      </c>
      <c r="D1371" s="6">
        <v>341</v>
      </c>
      <c r="E1371" s="12">
        <v>66</v>
      </c>
      <c r="F1371" s="16">
        <f t="shared" si="22"/>
        <v>1.3888888888888099E-2</v>
      </c>
    </row>
    <row r="1372" spans="2:6" x14ac:dyDescent="0.3">
      <c r="B1372" s="6" t="s">
        <v>59</v>
      </c>
      <c r="C1372" s="6">
        <v>1364</v>
      </c>
      <c r="D1372" s="6">
        <v>342</v>
      </c>
      <c r="E1372" s="12">
        <v>66</v>
      </c>
      <c r="F1372" s="16">
        <f t="shared" si="22"/>
        <v>0</v>
      </c>
    </row>
    <row r="1373" spans="2:6" x14ac:dyDescent="0.3">
      <c r="B1373" s="6" t="s">
        <v>59</v>
      </c>
      <c r="C1373" s="6">
        <v>1365</v>
      </c>
      <c r="D1373" s="6">
        <v>343</v>
      </c>
      <c r="E1373" s="12">
        <v>66</v>
      </c>
      <c r="F1373" s="16">
        <f t="shared" si="22"/>
        <v>0</v>
      </c>
    </row>
    <row r="1374" spans="2:6" x14ac:dyDescent="0.3">
      <c r="B1374" s="6" t="s">
        <v>59</v>
      </c>
      <c r="C1374" s="6">
        <v>1366</v>
      </c>
      <c r="D1374" s="6">
        <v>344</v>
      </c>
      <c r="E1374" s="12">
        <v>66</v>
      </c>
      <c r="F1374" s="16">
        <f t="shared" si="22"/>
        <v>1.3888888888888099E-2</v>
      </c>
    </row>
    <row r="1375" spans="2:6" x14ac:dyDescent="0.3">
      <c r="B1375" s="6" t="s">
        <v>59</v>
      </c>
      <c r="C1375" s="6">
        <v>1367</v>
      </c>
      <c r="D1375" s="6">
        <v>345</v>
      </c>
      <c r="E1375" s="12">
        <v>66.099999999999994</v>
      </c>
      <c r="F1375" s="16">
        <f t="shared" si="22"/>
        <v>2.7777777777778172E-2</v>
      </c>
    </row>
    <row r="1376" spans="2:6" x14ac:dyDescent="0.3">
      <c r="B1376" s="6" t="s">
        <v>59</v>
      </c>
      <c r="C1376" s="6">
        <v>1368</v>
      </c>
      <c r="D1376" s="6">
        <v>346</v>
      </c>
      <c r="E1376" s="12">
        <v>66.2</v>
      </c>
      <c r="F1376" s="16">
        <f t="shared" si="22"/>
        <v>2.7777777777778172E-2</v>
      </c>
    </row>
    <row r="1377" spans="2:6" x14ac:dyDescent="0.3">
      <c r="B1377" s="6" t="s">
        <v>59</v>
      </c>
      <c r="C1377" s="6">
        <v>1369</v>
      </c>
      <c r="D1377" s="6">
        <v>347</v>
      </c>
      <c r="E1377" s="12">
        <v>66.3</v>
      </c>
      <c r="F1377" s="16">
        <f t="shared" si="22"/>
        <v>4.1666666666666269E-2</v>
      </c>
    </row>
    <row r="1378" spans="2:6" x14ac:dyDescent="0.3">
      <c r="B1378" s="6" t="s">
        <v>59</v>
      </c>
      <c r="C1378" s="6">
        <v>1370</v>
      </c>
      <c r="D1378" s="6">
        <v>348</v>
      </c>
      <c r="E1378" s="12">
        <v>66.5</v>
      </c>
      <c r="F1378" s="16">
        <f t="shared" si="22"/>
        <v>5.5555555555556344E-2</v>
      </c>
    </row>
    <row r="1379" spans="2:6" x14ac:dyDescent="0.3">
      <c r="B1379" s="6" t="s">
        <v>59</v>
      </c>
      <c r="C1379" s="6">
        <v>1371</v>
      </c>
      <c r="D1379" s="6">
        <v>349</v>
      </c>
      <c r="E1379" s="12">
        <v>66.7</v>
      </c>
      <c r="F1379" s="16">
        <f t="shared" si="22"/>
        <v>5.5555555555556344E-2</v>
      </c>
    </row>
    <row r="1380" spans="2:6" x14ac:dyDescent="0.3">
      <c r="B1380" s="6" t="s">
        <v>59</v>
      </c>
      <c r="C1380" s="6">
        <v>1372</v>
      </c>
      <c r="D1380" s="6">
        <v>350</v>
      </c>
      <c r="E1380" s="12">
        <v>66.900000000000006</v>
      </c>
      <c r="F1380" s="16">
        <f t="shared" si="22"/>
        <v>4.1666666666666269E-2</v>
      </c>
    </row>
    <row r="1381" spans="2:6" x14ac:dyDescent="0.3">
      <c r="B1381" s="6" t="s">
        <v>59</v>
      </c>
      <c r="C1381" s="6">
        <v>1373</v>
      </c>
      <c r="D1381" s="6">
        <v>351</v>
      </c>
      <c r="E1381" s="12">
        <v>67</v>
      </c>
      <c r="F1381" s="16">
        <f t="shared" si="22"/>
        <v>2.7777777777776198E-2</v>
      </c>
    </row>
    <row r="1382" spans="2:6" x14ac:dyDescent="0.3">
      <c r="B1382" s="6" t="s">
        <v>59</v>
      </c>
      <c r="C1382" s="6">
        <v>1374</v>
      </c>
      <c r="D1382" s="6">
        <v>352</v>
      </c>
      <c r="E1382" s="12">
        <v>67.099999999999994</v>
      </c>
      <c r="F1382" s="16">
        <f t="shared" si="22"/>
        <v>1.3888888888888099E-2</v>
      </c>
    </row>
    <row r="1383" spans="2:6" x14ac:dyDescent="0.3">
      <c r="B1383" s="6" t="s">
        <v>59</v>
      </c>
      <c r="C1383" s="6">
        <v>1375</v>
      </c>
      <c r="D1383" s="6">
        <v>353</v>
      </c>
      <c r="E1383" s="12">
        <v>67.099999999999994</v>
      </c>
      <c r="F1383" s="16">
        <f t="shared" si="22"/>
        <v>-1.3888888888888099E-2</v>
      </c>
    </row>
    <row r="1384" spans="2:6" x14ac:dyDescent="0.3">
      <c r="B1384" s="6" t="s">
        <v>59</v>
      </c>
      <c r="C1384" s="6">
        <v>1376</v>
      </c>
      <c r="D1384" s="6">
        <v>354</v>
      </c>
      <c r="E1384" s="12">
        <v>67</v>
      </c>
      <c r="F1384" s="16">
        <f t="shared" si="22"/>
        <v>-2.7777777777776198E-2</v>
      </c>
    </row>
    <row r="1385" spans="2:6" x14ac:dyDescent="0.3">
      <c r="B1385" s="6" t="s">
        <v>59</v>
      </c>
      <c r="C1385" s="6">
        <v>1377</v>
      </c>
      <c r="D1385" s="6">
        <v>355</v>
      </c>
      <c r="E1385" s="12">
        <v>66.900000000000006</v>
      </c>
      <c r="F1385" s="16">
        <f t="shared" si="22"/>
        <v>-2.7777777777778172E-2</v>
      </c>
    </row>
    <row r="1386" spans="2:6" x14ac:dyDescent="0.3">
      <c r="B1386" s="6" t="s">
        <v>59</v>
      </c>
      <c r="C1386" s="6">
        <v>1378</v>
      </c>
      <c r="D1386" s="6">
        <v>356</v>
      </c>
      <c r="E1386" s="12">
        <v>66.8</v>
      </c>
      <c r="F1386" s="16">
        <f t="shared" si="22"/>
        <v>-2.7777777777778172E-2</v>
      </c>
    </row>
    <row r="1387" spans="2:6" x14ac:dyDescent="0.3">
      <c r="B1387" s="6" t="s">
        <v>59</v>
      </c>
      <c r="C1387" s="6">
        <v>1379</v>
      </c>
      <c r="D1387" s="6">
        <v>357</v>
      </c>
      <c r="E1387" s="12">
        <v>66.7</v>
      </c>
      <c r="F1387" s="16">
        <f t="shared" si="22"/>
        <v>-1.3888888888888099E-2</v>
      </c>
    </row>
    <row r="1388" spans="2:6" x14ac:dyDescent="0.3">
      <c r="B1388" s="6" t="s">
        <v>59</v>
      </c>
      <c r="C1388" s="6">
        <v>1380</v>
      </c>
      <c r="D1388" s="6">
        <v>358</v>
      </c>
      <c r="E1388" s="12">
        <v>66.7</v>
      </c>
      <c r="F1388" s="16">
        <f t="shared" si="22"/>
        <v>1.3888888888888099E-2</v>
      </c>
    </row>
    <row r="1389" spans="2:6" x14ac:dyDescent="0.3">
      <c r="B1389" s="6" t="s">
        <v>59</v>
      </c>
      <c r="C1389" s="6">
        <v>1381</v>
      </c>
      <c r="D1389" s="6">
        <v>359</v>
      </c>
      <c r="E1389" s="12">
        <v>66.8</v>
      </c>
      <c r="F1389" s="16">
        <f t="shared" si="22"/>
        <v>4.1666666666666269E-2</v>
      </c>
    </row>
    <row r="1390" spans="2:6" x14ac:dyDescent="0.3">
      <c r="B1390" s="6" t="s">
        <v>59</v>
      </c>
      <c r="C1390" s="6">
        <v>1382</v>
      </c>
      <c r="D1390" s="6">
        <v>360</v>
      </c>
      <c r="E1390" s="12">
        <v>67</v>
      </c>
      <c r="F1390" s="16">
        <f t="shared" si="22"/>
        <v>8.3333333333334522E-2</v>
      </c>
    </row>
    <row r="1391" spans="2:6" x14ac:dyDescent="0.3">
      <c r="B1391" s="6" t="s">
        <v>59</v>
      </c>
      <c r="C1391" s="6">
        <v>1383</v>
      </c>
      <c r="D1391" s="6">
        <v>361</v>
      </c>
      <c r="E1391" s="12">
        <v>67.400000000000006</v>
      </c>
      <c r="F1391" s="16">
        <f t="shared" si="22"/>
        <v>0.12500000000000078</v>
      </c>
    </row>
    <row r="1392" spans="2:6" x14ac:dyDescent="0.3">
      <c r="B1392" s="6" t="s">
        <v>59</v>
      </c>
      <c r="C1392" s="6">
        <v>1384</v>
      </c>
      <c r="D1392" s="6">
        <v>362</v>
      </c>
      <c r="E1392" s="12">
        <v>67.900000000000006</v>
      </c>
      <c r="F1392" s="16">
        <f t="shared" si="22"/>
        <v>0.16666666666666508</v>
      </c>
    </row>
    <row r="1393" spans="2:6" x14ac:dyDescent="0.3">
      <c r="B1393" s="6" t="s">
        <v>59</v>
      </c>
      <c r="C1393" s="6">
        <v>1385</v>
      </c>
      <c r="D1393" s="6">
        <v>363</v>
      </c>
      <c r="E1393" s="12">
        <v>68.599999999999994</v>
      </c>
      <c r="F1393" s="16">
        <f t="shared" si="22"/>
        <v>0.16666666666666508</v>
      </c>
    </row>
    <row r="1394" spans="2:6" x14ac:dyDescent="0.3">
      <c r="B1394" s="6" t="s">
        <v>59</v>
      </c>
      <c r="C1394" s="6">
        <v>1386</v>
      </c>
      <c r="D1394" s="6">
        <v>364</v>
      </c>
      <c r="E1394" s="12">
        <v>69.099999999999994</v>
      </c>
      <c r="F1394" s="16">
        <f t="shared" si="22"/>
        <v>0.12500000000000078</v>
      </c>
    </row>
    <row r="1395" spans="2:6" x14ac:dyDescent="0.3">
      <c r="B1395" s="6" t="s">
        <v>59</v>
      </c>
      <c r="C1395" s="6">
        <v>1387</v>
      </c>
      <c r="D1395" s="6">
        <v>365</v>
      </c>
      <c r="E1395" s="12">
        <v>69.5</v>
      </c>
      <c r="F1395" s="16">
        <f t="shared" si="22"/>
        <v>9.7222222222222612E-2</v>
      </c>
    </row>
    <row r="1396" spans="2:6" x14ac:dyDescent="0.3">
      <c r="B1396" s="6" t="s">
        <v>59</v>
      </c>
      <c r="C1396" s="6">
        <v>1388</v>
      </c>
      <c r="D1396" s="6">
        <v>366</v>
      </c>
      <c r="E1396" s="12">
        <v>69.8</v>
      </c>
      <c r="F1396" s="16">
        <f t="shared" si="22"/>
        <v>5.5555555555556344E-2</v>
      </c>
    </row>
    <row r="1397" spans="2:6" x14ac:dyDescent="0.3">
      <c r="B1397" s="6" t="s">
        <v>59</v>
      </c>
      <c r="C1397" s="6">
        <v>1389</v>
      </c>
      <c r="D1397" s="6">
        <v>367</v>
      </c>
      <c r="E1397" s="12">
        <v>69.900000000000006</v>
      </c>
      <c r="F1397" s="16">
        <f t="shared" si="22"/>
        <v>-4.1666666666666269E-2</v>
      </c>
    </row>
    <row r="1398" spans="2:6" x14ac:dyDescent="0.3">
      <c r="B1398" s="6" t="s">
        <v>59</v>
      </c>
      <c r="C1398" s="6">
        <v>1390</v>
      </c>
      <c r="D1398" s="6">
        <v>368</v>
      </c>
      <c r="E1398" s="12">
        <v>69.5</v>
      </c>
      <c r="F1398" s="16">
        <f t="shared" si="22"/>
        <v>-0.1388888888888889</v>
      </c>
    </row>
    <row r="1399" spans="2:6" x14ac:dyDescent="0.3">
      <c r="B1399" s="6" t="s">
        <v>59</v>
      </c>
      <c r="C1399" s="6">
        <v>1391</v>
      </c>
      <c r="D1399" s="6">
        <v>369</v>
      </c>
      <c r="E1399" s="12">
        <v>68.900000000000006</v>
      </c>
      <c r="F1399" s="16">
        <f t="shared" si="22"/>
        <v>-0.19444444444444522</v>
      </c>
    </row>
    <row r="1400" spans="2:6" x14ac:dyDescent="0.3">
      <c r="B1400" s="6" t="s">
        <v>59</v>
      </c>
      <c r="C1400" s="6">
        <v>1392</v>
      </c>
      <c r="D1400" s="6">
        <v>370</v>
      </c>
      <c r="E1400" s="12">
        <v>68.099999999999994</v>
      </c>
      <c r="F1400" s="16">
        <f t="shared" si="22"/>
        <v>-0.20833333333333331</v>
      </c>
    </row>
    <row r="1401" spans="2:6" x14ac:dyDescent="0.3">
      <c r="B1401" s="6" t="s">
        <v>59</v>
      </c>
      <c r="C1401" s="6">
        <v>1393</v>
      </c>
      <c r="D1401" s="6">
        <v>371</v>
      </c>
      <c r="E1401" s="12">
        <v>67.400000000000006</v>
      </c>
      <c r="F1401" s="16">
        <f t="shared" si="22"/>
        <v>-0.19444444444444325</v>
      </c>
    </row>
    <row r="1402" spans="2:6" x14ac:dyDescent="0.3">
      <c r="B1402" s="6" t="s">
        <v>59</v>
      </c>
      <c r="C1402" s="6">
        <v>1394</v>
      </c>
      <c r="D1402" s="6">
        <v>372</v>
      </c>
      <c r="E1402" s="12">
        <v>66.7</v>
      </c>
      <c r="F1402" s="16">
        <f t="shared" si="22"/>
        <v>-0.15277777777777896</v>
      </c>
    </row>
    <row r="1403" spans="2:6" x14ac:dyDescent="0.3">
      <c r="B1403" s="6" t="s">
        <v>59</v>
      </c>
      <c r="C1403" s="6">
        <v>1395</v>
      </c>
      <c r="D1403" s="6">
        <v>373</v>
      </c>
      <c r="E1403" s="12">
        <v>66.3</v>
      </c>
      <c r="F1403" s="16">
        <f t="shared" si="22"/>
        <v>-6.9444444444444448E-2</v>
      </c>
    </row>
    <row r="1404" spans="2:6" x14ac:dyDescent="0.3">
      <c r="B1404" s="6" t="s">
        <v>59</v>
      </c>
      <c r="C1404" s="6">
        <v>1396</v>
      </c>
      <c r="D1404" s="6">
        <v>374</v>
      </c>
      <c r="E1404" s="12">
        <v>66.2</v>
      </c>
      <c r="F1404" s="16">
        <f t="shared" si="22"/>
        <v>0</v>
      </c>
    </row>
    <row r="1405" spans="2:6" x14ac:dyDescent="0.3">
      <c r="B1405" s="6" t="s">
        <v>59</v>
      </c>
      <c r="C1405" s="6">
        <v>1397</v>
      </c>
      <c r="D1405" s="6">
        <v>375</v>
      </c>
      <c r="E1405" s="12">
        <v>66.3</v>
      </c>
      <c r="F1405" s="16">
        <f t="shared" si="22"/>
        <v>4.1666666666666269E-2</v>
      </c>
    </row>
    <row r="1406" spans="2:6" x14ac:dyDescent="0.3">
      <c r="B1406" s="6" t="s">
        <v>59</v>
      </c>
      <c r="C1406" s="6">
        <v>1398</v>
      </c>
      <c r="D1406" s="6">
        <v>376</v>
      </c>
      <c r="E1406" s="12">
        <v>66.5</v>
      </c>
      <c r="F1406" s="16">
        <f t="shared" si="22"/>
        <v>5.5555555555556344E-2</v>
      </c>
    </row>
    <row r="1407" spans="2:6" x14ac:dyDescent="0.3">
      <c r="B1407" s="6" t="s">
        <v>59</v>
      </c>
      <c r="C1407" s="6">
        <v>1399</v>
      </c>
      <c r="D1407" s="6">
        <v>377</v>
      </c>
      <c r="E1407" s="12">
        <v>66.7</v>
      </c>
      <c r="F1407" s="16">
        <f t="shared" si="22"/>
        <v>5.5555555555556344E-2</v>
      </c>
    </row>
    <row r="1408" spans="2:6" x14ac:dyDescent="0.3">
      <c r="B1408" s="6" t="s">
        <v>59</v>
      </c>
      <c r="C1408" s="6">
        <v>1400</v>
      </c>
      <c r="D1408" s="6">
        <v>378</v>
      </c>
      <c r="E1408" s="12">
        <v>66.900000000000006</v>
      </c>
      <c r="F1408" s="16">
        <f t="shared" si="22"/>
        <v>4.1666666666666269E-2</v>
      </c>
    </row>
    <row r="1409" spans="2:6" x14ac:dyDescent="0.3">
      <c r="B1409" s="6" t="s">
        <v>59</v>
      </c>
      <c r="C1409" s="6">
        <v>1401</v>
      </c>
      <c r="D1409" s="6">
        <v>379</v>
      </c>
      <c r="E1409" s="12">
        <v>67</v>
      </c>
      <c r="F1409" s="16">
        <f t="shared" si="22"/>
        <v>2.7777777777776198E-2</v>
      </c>
    </row>
    <row r="1410" spans="2:6" x14ac:dyDescent="0.3">
      <c r="B1410" s="6" t="s">
        <v>59</v>
      </c>
      <c r="C1410" s="6">
        <v>1402</v>
      </c>
      <c r="D1410" s="6">
        <v>380</v>
      </c>
      <c r="E1410" s="12">
        <v>67.099999999999994</v>
      </c>
      <c r="F1410" s="16">
        <f t="shared" si="22"/>
        <v>1.3888888888888099E-2</v>
      </c>
    </row>
    <row r="1411" spans="2:6" x14ac:dyDescent="0.3">
      <c r="B1411" s="6" t="s">
        <v>59</v>
      </c>
      <c r="C1411" s="6">
        <v>1403</v>
      </c>
      <c r="D1411" s="6">
        <v>381</v>
      </c>
      <c r="E1411" s="12">
        <v>67.099999999999994</v>
      </c>
      <c r="F1411" s="16">
        <f t="shared" si="22"/>
        <v>-1.3888888888888099E-2</v>
      </c>
    </row>
    <row r="1412" spans="2:6" x14ac:dyDescent="0.3">
      <c r="B1412" s="6" t="s">
        <v>59</v>
      </c>
      <c r="C1412" s="6">
        <v>1404</v>
      </c>
      <c r="D1412" s="6">
        <v>382</v>
      </c>
      <c r="E1412" s="12">
        <v>67</v>
      </c>
      <c r="F1412" s="16">
        <f t="shared" si="22"/>
        <v>-2.7777777777776198E-2</v>
      </c>
    </row>
    <row r="1413" spans="2:6" x14ac:dyDescent="0.3">
      <c r="B1413" s="6" t="s">
        <v>59</v>
      </c>
      <c r="C1413" s="6">
        <v>1405</v>
      </c>
      <c r="D1413" s="6">
        <v>383</v>
      </c>
      <c r="E1413" s="12">
        <v>66.900000000000006</v>
      </c>
      <c r="F1413" s="16">
        <f t="shared" si="22"/>
        <v>-2.7777777777778172E-2</v>
      </c>
    </row>
    <row r="1414" spans="2:6" x14ac:dyDescent="0.3">
      <c r="B1414" s="6" t="s">
        <v>59</v>
      </c>
      <c r="C1414" s="6">
        <v>1406</v>
      </c>
      <c r="D1414" s="6">
        <v>384</v>
      </c>
      <c r="E1414" s="12">
        <v>66.8</v>
      </c>
      <c r="F1414" s="16">
        <f t="shared" si="22"/>
        <v>-2.7777777777778172E-2</v>
      </c>
    </row>
    <row r="1415" spans="2:6" x14ac:dyDescent="0.3">
      <c r="B1415" s="6" t="s">
        <v>59</v>
      </c>
      <c r="C1415" s="6">
        <v>1407</v>
      </c>
      <c r="D1415" s="6">
        <v>385</v>
      </c>
      <c r="E1415" s="12">
        <v>66.7</v>
      </c>
      <c r="F1415" s="16">
        <f t="shared" si="22"/>
        <v>-1.3888888888888099E-2</v>
      </c>
    </row>
    <row r="1416" spans="2:6" x14ac:dyDescent="0.3">
      <c r="B1416" s="6" t="s">
        <v>59</v>
      </c>
      <c r="C1416" s="6">
        <v>1408</v>
      </c>
      <c r="D1416" s="6">
        <v>386</v>
      </c>
      <c r="E1416" s="12">
        <v>66.7</v>
      </c>
      <c r="F1416" s="16">
        <f t="shared" si="22"/>
        <v>1.3888888888888099E-2</v>
      </c>
    </row>
    <row r="1417" spans="2:6" x14ac:dyDescent="0.3">
      <c r="B1417" s="6" t="s">
        <v>59</v>
      </c>
      <c r="C1417" s="6">
        <v>1409</v>
      </c>
      <c r="D1417" s="6">
        <v>387</v>
      </c>
      <c r="E1417" s="12">
        <v>66.8</v>
      </c>
      <c r="F1417" s="16">
        <f t="shared" si="22"/>
        <v>4.1666666666666269E-2</v>
      </c>
    </row>
    <row r="1418" spans="2:6" x14ac:dyDescent="0.3">
      <c r="B1418" s="6" t="s">
        <v>59</v>
      </c>
      <c r="C1418" s="6">
        <v>1410</v>
      </c>
      <c r="D1418" s="6">
        <v>388</v>
      </c>
      <c r="E1418" s="12">
        <v>67</v>
      </c>
      <c r="F1418" s="16">
        <f t="shared" si="22"/>
        <v>6.9444444444444448E-2</v>
      </c>
    </row>
    <row r="1419" spans="2:6" x14ac:dyDescent="0.3">
      <c r="B1419" s="6" t="s">
        <v>59</v>
      </c>
      <c r="C1419" s="6">
        <v>1411</v>
      </c>
      <c r="D1419" s="6">
        <v>389</v>
      </c>
      <c r="E1419" s="12">
        <v>67.3</v>
      </c>
      <c r="F1419" s="16">
        <f t="shared" si="22"/>
        <v>9.7222222222222612E-2</v>
      </c>
    </row>
    <row r="1420" spans="2:6" x14ac:dyDescent="0.3">
      <c r="B1420" s="6" t="s">
        <v>59</v>
      </c>
      <c r="C1420" s="6">
        <v>1412</v>
      </c>
      <c r="D1420" s="6">
        <v>390</v>
      </c>
      <c r="E1420" s="12">
        <v>67.7</v>
      </c>
      <c r="F1420" s="16">
        <f t="shared" si="22"/>
        <v>0.11111111111111072</v>
      </c>
    </row>
    <row r="1421" spans="2:6" x14ac:dyDescent="0.3">
      <c r="B1421" s="6" t="s">
        <v>59</v>
      </c>
      <c r="C1421" s="6">
        <v>1413</v>
      </c>
      <c r="D1421" s="6">
        <v>391</v>
      </c>
      <c r="E1421" s="12">
        <v>68.099999999999994</v>
      </c>
      <c r="F1421" s="16">
        <f t="shared" si="22"/>
        <v>0.12499999999999881</v>
      </c>
    </row>
    <row r="1422" spans="2:6" x14ac:dyDescent="0.3">
      <c r="B1422" s="6" t="s">
        <v>59</v>
      </c>
      <c r="C1422" s="6">
        <v>1414</v>
      </c>
      <c r="D1422" s="6">
        <v>392</v>
      </c>
      <c r="E1422" s="12">
        <v>68.599999999999994</v>
      </c>
      <c r="F1422" s="16">
        <f t="shared" si="22"/>
        <v>0.12500000000000078</v>
      </c>
    </row>
    <row r="1423" spans="2:6" x14ac:dyDescent="0.3">
      <c r="B1423" s="6" t="s">
        <v>59</v>
      </c>
      <c r="C1423" s="6">
        <v>1415</v>
      </c>
      <c r="D1423" s="6">
        <v>393</v>
      </c>
      <c r="E1423" s="12">
        <v>69</v>
      </c>
      <c r="F1423" s="16">
        <f t="shared" si="22"/>
        <v>9.7222222222222612E-2</v>
      </c>
    </row>
    <row r="1424" spans="2:6" x14ac:dyDescent="0.3">
      <c r="B1424" s="6" t="s">
        <v>59</v>
      </c>
      <c r="C1424" s="6">
        <v>1416</v>
      </c>
      <c r="D1424" s="6">
        <v>394</v>
      </c>
      <c r="E1424" s="12">
        <v>69.3</v>
      </c>
      <c r="F1424" s="16">
        <f t="shared" si="22"/>
        <v>4.1666666666666269E-2</v>
      </c>
    </row>
    <row r="1425" spans="2:6" x14ac:dyDescent="0.3">
      <c r="B1425" s="6" t="s">
        <v>59</v>
      </c>
      <c r="C1425" s="6">
        <v>1417</v>
      </c>
      <c r="D1425" s="6">
        <v>395</v>
      </c>
      <c r="E1425" s="12">
        <v>69.3</v>
      </c>
      <c r="F1425" s="16">
        <f t="shared" si="22"/>
        <v>-1.3888888888888099E-2</v>
      </c>
    </row>
    <row r="1426" spans="2:6" x14ac:dyDescent="0.3">
      <c r="B1426" s="6" t="s">
        <v>59</v>
      </c>
      <c r="C1426" s="6">
        <v>1418</v>
      </c>
      <c r="D1426" s="6">
        <v>396</v>
      </c>
      <c r="E1426" s="12">
        <v>69.2</v>
      </c>
      <c r="F1426" s="16">
        <f t="shared" si="22"/>
        <v>-6.9444444444444448E-2</v>
      </c>
    </row>
    <row r="1427" spans="2:6" x14ac:dyDescent="0.3">
      <c r="B1427" s="6" t="s">
        <v>59</v>
      </c>
      <c r="C1427" s="6">
        <v>1419</v>
      </c>
      <c r="D1427" s="6">
        <v>397</v>
      </c>
      <c r="E1427" s="12">
        <v>68.8</v>
      </c>
      <c r="F1427" s="16">
        <f t="shared" si="22"/>
        <v>-0.1388888888888889</v>
      </c>
    </row>
    <row r="1428" spans="2:6" x14ac:dyDescent="0.3">
      <c r="B1428" s="6" t="s">
        <v>59</v>
      </c>
      <c r="C1428" s="6">
        <v>1420</v>
      </c>
      <c r="D1428" s="6">
        <v>398</v>
      </c>
      <c r="E1428" s="12">
        <v>68.2</v>
      </c>
      <c r="F1428" s="16">
        <f t="shared" ref="F1428:F1485" si="23">($E1429-$E1427)/2/3.6</f>
        <v>-0.16666666666666705</v>
      </c>
    </row>
    <row r="1429" spans="2:6" x14ac:dyDescent="0.3">
      <c r="B1429" s="6" t="s">
        <v>59</v>
      </c>
      <c r="C1429" s="6">
        <v>1421</v>
      </c>
      <c r="D1429" s="6">
        <v>399</v>
      </c>
      <c r="E1429" s="12">
        <v>67.599999999999994</v>
      </c>
      <c r="F1429" s="16">
        <f t="shared" si="23"/>
        <v>-0.11111111111111072</v>
      </c>
    </row>
    <row r="1430" spans="2:6" x14ac:dyDescent="0.3">
      <c r="B1430" s="6" t="s">
        <v>59</v>
      </c>
      <c r="C1430" s="6">
        <v>1422</v>
      </c>
      <c r="D1430" s="6">
        <v>400</v>
      </c>
      <c r="E1430" s="12">
        <v>67.400000000000006</v>
      </c>
      <c r="F1430" s="16">
        <f t="shared" si="23"/>
        <v>-5.5555555555554373E-2</v>
      </c>
    </row>
    <row r="1431" spans="2:6" x14ac:dyDescent="0.3">
      <c r="B1431" s="6" t="s">
        <v>59</v>
      </c>
      <c r="C1431" s="6">
        <v>1423</v>
      </c>
      <c r="D1431" s="6">
        <v>401</v>
      </c>
      <c r="E1431" s="12">
        <v>67.2</v>
      </c>
      <c r="F1431" s="16">
        <f t="shared" si="23"/>
        <v>-6.9444444444444448E-2</v>
      </c>
    </row>
    <row r="1432" spans="2:6" x14ac:dyDescent="0.3">
      <c r="B1432" s="6" t="s">
        <v>59</v>
      </c>
      <c r="C1432" s="6">
        <v>1424</v>
      </c>
      <c r="D1432" s="6">
        <v>402</v>
      </c>
      <c r="E1432" s="12">
        <v>66.900000000000006</v>
      </c>
      <c r="F1432" s="16">
        <f t="shared" si="23"/>
        <v>-0.12500000000000078</v>
      </c>
    </row>
    <row r="1433" spans="2:6" x14ac:dyDescent="0.3">
      <c r="B1433" s="6" t="s">
        <v>59</v>
      </c>
      <c r="C1433" s="6">
        <v>1425</v>
      </c>
      <c r="D1433" s="6">
        <v>403</v>
      </c>
      <c r="E1433" s="12">
        <v>66.3</v>
      </c>
      <c r="F1433" s="16">
        <f t="shared" si="23"/>
        <v>-0.20833333333333331</v>
      </c>
    </row>
    <row r="1434" spans="2:6" x14ac:dyDescent="0.3">
      <c r="B1434" s="6" t="s">
        <v>59</v>
      </c>
      <c r="C1434" s="6">
        <v>1426</v>
      </c>
      <c r="D1434" s="6">
        <v>404</v>
      </c>
      <c r="E1434" s="12">
        <v>65.400000000000006</v>
      </c>
      <c r="F1434" s="16">
        <f t="shared" si="23"/>
        <v>-0.31944444444444403</v>
      </c>
    </row>
    <row r="1435" spans="2:6" x14ac:dyDescent="0.3">
      <c r="B1435" s="6" t="s">
        <v>59</v>
      </c>
      <c r="C1435" s="6">
        <v>1427</v>
      </c>
      <c r="D1435" s="6">
        <v>405</v>
      </c>
      <c r="E1435" s="12">
        <v>64</v>
      </c>
      <c r="F1435" s="16">
        <f t="shared" si="23"/>
        <v>-0.41666666666666763</v>
      </c>
    </row>
    <row r="1436" spans="2:6" x14ac:dyDescent="0.3">
      <c r="B1436" s="6" t="s">
        <v>59</v>
      </c>
      <c r="C1436" s="6">
        <v>1428</v>
      </c>
      <c r="D1436" s="6">
        <v>406</v>
      </c>
      <c r="E1436" s="12">
        <v>62.4</v>
      </c>
      <c r="F1436" s="16">
        <f t="shared" si="23"/>
        <v>-0.47222222222222199</v>
      </c>
    </row>
    <row r="1437" spans="2:6" x14ac:dyDescent="0.3">
      <c r="B1437" s="6" t="s">
        <v>59</v>
      </c>
      <c r="C1437" s="6">
        <v>1429</v>
      </c>
      <c r="D1437" s="6">
        <v>407</v>
      </c>
      <c r="E1437" s="12">
        <v>60.6</v>
      </c>
      <c r="F1437" s="16">
        <f t="shared" si="23"/>
        <v>-0.52777777777777735</v>
      </c>
    </row>
    <row r="1438" spans="2:6" x14ac:dyDescent="0.3">
      <c r="B1438" s="6" t="s">
        <v>59</v>
      </c>
      <c r="C1438" s="6">
        <v>1430</v>
      </c>
      <c r="D1438" s="6">
        <v>408</v>
      </c>
      <c r="E1438" s="12">
        <v>58.6</v>
      </c>
      <c r="F1438" s="16">
        <f t="shared" si="23"/>
        <v>-0.54166666666666641</v>
      </c>
    </row>
    <row r="1439" spans="2:6" x14ac:dyDescent="0.3">
      <c r="B1439" s="6" t="s">
        <v>59</v>
      </c>
      <c r="C1439" s="6">
        <v>1431</v>
      </c>
      <c r="D1439" s="6">
        <v>409</v>
      </c>
      <c r="E1439" s="12">
        <v>56.7</v>
      </c>
      <c r="F1439" s="16">
        <f t="shared" si="23"/>
        <v>-0.52777777777777835</v>
      </c>
    </row>
    <row r="1440" spans="2:6" x14ac:dyDescent="0.3">
      <c r="B1440" s="6" t="s">
        <v>59</v>
      </c>
      <c r="C1440" s="6">
        <v>1432</v>
      </c>
      <c r="D1440" s="6">
        <v>410</v>
      </c>
      <c r="E1440" s="12">
        <v>54.8</v>
      </c>
      <c r="F1440" s="16">
        <f t="shared" si="23"/>
        <v>-0.51388888888888928</v>
      </c>
    </row>
    <row r="1441" spans="2:6" x14ac:dyDescent="0.3">
      <c r="B1441" s="6" t="s">
        <v>59</v>
      </c>
      <c r="C1441" s="6">
        <v>1433</v>
      </c>
      <c r="D1441" s="6">
        <v>411</v>
      </c>
      <c r="E1441" s="12">
        <v>53</v>
      </c>
      <c r="F1441" s="16">
        <f t="shared" si="23"/>
        <v>-0.4861111111111111</v>
      </c>
    </row>
    <row r="1442" spans="2:6" x14ac:dyDescent="0.3">
      <c r="B1442" s="6" t="s">
        <v>59</v>
      </c>
      <c r="C1442" s="6">
        <v>1434</v>
      </c>
      <c r="D1442" s="6">
        <v>412</v>
      </c>
      <c r="E1442" s="12">
        <v>51.3</v>
      </c>
      <c r="F1442" s="16">
        <f t="shared" si="23"/>
        <v>-0.47222222222222199</v>
      </c>
    </row>
    <row r="1443" spans="2:6" x14ac:dyDescent="0.3">
      <c r="B1443" s="6" t="s">
        <v>59</v>
      </c>
      <c r="C1443" s="6">
        <v>1435</v>
      </c>
      <c r="D1443" s="6">
        <v>413</v>
      </c>
      <c r="E1443" s="12">
        <v>49.6</v>
      </c>
      <c r="F1443" s="16">
        <f t="shared" si="23"/>
        <v>-0.4861111111111111</v>
      </c>
    </row>
    <row r="1444" spans="2:6" x14ac:dyDescent="0.3">
      <c r="B1444" s="6" t="s">
        <v>59</v>
      </c>
      <c r="C1444" s="6">
        <v>1436</v>
      </c>
      <c r="D1444" s="6">
        <v>414</v>
      </c>
      <c r="E1444" s="12">
        <v>47.8</v>
      </c>
      <c r="F1444" s="16">
        <f t="shared" si="23"/>
        <v>-0.56944444444444464</v>
      </c>
    </row>
    <row r="1445" spans="2:6" x14ac:dyDescent="0.3">
      <c r="B1445" s="6" t="s">
        <v>59</v>
      </c>
      <c r="C1445" s="6">
        <v>1437</v>
      </c>
      <c r="D1445" s="6">
        <v>415</v>
      </c>
      <c r="E1445" s="12">
        <v>45.5</v>
      </c>
      <c r="F1445" s="16">
        <f t="shared" si="23"/>
        <v>-0.69444444444444442</v>
      </c>
    </row>
    <row r="1446" spans="2:6" x14ac:dyDescent="0.3">
      <c r="B1446" s="6" t="s">
        <v>59</v>
      </c>
      <c r="C1446" s="6">
        <v>1438</v>
      </c>
      <c r="D1446" s="6">
        <v>416</v>
      </c>
      <c r="E1446" s="12">
        <v>42.8</v>
      </c>
      <c r="F1446" s="16">
        <f t="shared" si="23"/>
        <v>-0.79166666666666707</v>
      </c>
    </row>
    <row r="1447" spans="2:6" x14ac:dyDescent="0.3">
      <c r="B1447" s="6" t="s">
        <v>59</v>
      </c>
      <c r="C1447" s="6">
        <v>1439</v>
      </c>
      <c r="D1447" s="6">
        <v>417</v>
      </c>
      <c r="E1447" s="12">
        <v>39.799999999999997</v>
      </c>
      <c r="F1447" s="16">
        <f t="shared" si="23"/>
        <v>-0.87499999999999956</v>
      </c>
    </row>
    <row r="1448" spans="2:6" x14ac:dyDescent="0.3">
      <c r="B1448" s="6" t="s">
        <v>59</v>
      </c>
      <c r="C1448" s="6">
        <v>1440</v>
      </c>
      <c r="D1448" s="6">
        <v>418</v>
      </c>
      <c r="E1448" s="12">
        <v>36.5</v>
      </c>
      <c r="F1448" s="16">
        <f t="shared" si="23"/>
        <v>-0.94444444444444398</v>
      </c>
    </row>
    <row r="1449" spans="2:6" x14ac:dyDescent="0.3">
      <c r="B1449" s="6" t="s">
        <v>59</v>
      </c>
      <c r="C1449" s="6">
        <v>1441</v>
      </c>
      <c r="D1449" s="6">
        <v>419</v>
      </c>
      <c r="E1449" s="12">
        <v>33</v>
      </c>
      <c r="F1449" s="16">
        <f t="shared" si="23"/>
        <v>-0.97222222222222221</v>
      </c>
    </row>
    <row r="1450" spans="2:6" x14ac:dyDescent="0.3">
      <c r="B1450" s="6" t="s">
        <v>59</v>
      </c>
      <c r="C1450" s="6">
        <v>1442</v>
      </c>
      <c r="D1450" s="6">
        <v>420</v>
      </c>
      <c r="E1450" s="12">
        <v>29.5</v>
      </c>
      <c r="F1450" s="16">
        <f t="shared" si="23"/>
        <v>-0.99999999999999989</v>
      </c>
    </row>
    <row r="1451" spans="2:6" x14ac:dyDescent="0.3">
      <c r="B1451" s="6" t="s">
        <v>59</v>
      </c>
      <c r="C1451" s="6">
        <v>1443</v>
      </c>
      <c r="D1451" s="6">
        <v>421</v>
      </c>
      <c r="E1451" s="12">
        <v>25.8</v>
      </c>
      <c r="F1451" s="16">
        <f t="shared" si="23"/>
        <v>-1.0277777777777775</v>
      </c>
    </row>
    <row r="1452" spans="2:6" x14ac:dyDescent="0.3">
      <c r="B1452" s="6" t="s">
        <v>59</v>
      </c>
      <c r="C1452" s="6">
        <v>1444</v>
      </c>
      <c r="D1452" s="6">
        <v>422</v>
      </c>
      <c r="E1452" s="12">
        <v>22.1</v>
      </c>
      <c r="F1452" s="16">
        <f t="shared" si="23"/>
        <v>-0.99999999999999989</v>
      </c>
    </row>
    <row r="1453" spans="2:6" x14ac:dyDescent="0.3">
      <c r="B1453" s="6" t="s">
        <v>59</v>
      </c>
      <c r="C1453" s="6">
        <v>1445</v>
      </c>
      <c r="D1453" s="6">
        <v>423</v>
      </c>
      <c r="E1453" s="12">
        <v>18.600000000000001</v>
      </c>
      <c r="F1453" s="16">
        <f t="shared" si="23"/>
        <v>-0.94444444444444453</v>
      </c>
    </row>
    <row r="1454" spans="2:6" x14ac:dyDescent="0.3">
      <c r="B1454" s="6" t="s">
        <v>59</v>
      </c>
      <c r="C1454" s="6">
        <v>1446</v>
      </c>
      <c r="D1454" s="6">
        <v>424</v>
      </c>
      <c r="E1454" s="12">
        <v>15.3</v>
      </c>
      <c r="F1454" s="16">
        <f t="shared" si="23"/>
        <v>-0.86111111111111127</v>
      </c>
    </row>
    <row r="1455" spans="2:6" x14ac:dyDescent="0.3">
      <c r="B1455" s="6" t="s">
        <v>59</v>
      </c>
      <c r="C1455" s="6">
        <v>1447</v>
      </c>
      <c r="D1455" s="6">
        <v>425</v>
      </c>
      <c r="E1455" s="12">
        <v>12.4</v>
      </c>
      <c r="F1455" s="16">
        <f t="shared" si="23"/>
        <v>-0.79166666666666674</v>
      </c>
    </row>
    <row r="1456" spans="2:6" x14ac:dyDescent="0.3">
      <c r="B1456" s="6" t="s">
        <v>59</v>
      </c>
      <c r="C1456" s="6">
        <v>1448</v>
      </c>
      <c r="D1456" s="6">
        <v>426</v>
      </c>
      <c r="E1456" s="12">
        <v>9.6</v>
      </c>
      <c r="F1456" s="16">
        <f t="shared" si="23"/>
        <v>-0.80555555555555558</v>
      </c>
    </row>
    <row r="1457" spans="2:6" x14ac:dyDescent="0.3">
      <c r="B1457" s="6" t="s">
        <v>59</v>
      </c>
      <c r="C1457" s="6">
        <v>1449</v>
      </c>
      <c r="D1457" s="6">
        <v>427</v>
      </c>
      <c r="E1457" s="12">
        <v>6.6</v>
      </c>
      <c r="F1457" s="16">
        <f t="shared" si="23"/>
        <v>-0.80555555555555547</v>
      </c>
    </row>
    <row r="1458" spans="2:6" x14ac:dyDescent="0.3">
      <c r="B1458" s="6" t="s">
        <v>59</v>
      </c>
      <c r="C1458" s="6">
        <v>1450</v>
      </c>
      <c r="D1458" s="6">
        <v>428</v>
      </c>
      <c r="E1458" s="12">
        <v>3.8</v>
      </c>
      <c r="F1458" s="16">
        <f t="shared" si="23"/>
        <v>-0.69444444444444442</v>
      </c>
    </row>
    <row r="1459" spans="2:6" x14ac:dyDescent="0.3">
      <c r="B1459" s="6" t="s">
        <v>59</v>
      </c>
      <c r="C1459" s="6">
        <v>1451</v>
      </c>
      <c r="D1459" s="6">
        <v>429</v>
      </c>
      <c r="E1459" s="12">
        <v>1.6</v>
      </c>
      <c r="F1459" s="16">
        <f t="shared" si="23"/>
        <v>-0.52777777777777779</v>
      </c>
    </row>
    <row r="1460" spans="2:6" x14ac:dyDescent="0.3">
      <c r="B1460" s="6" t="s">
        <v>59</v>
      </c>
      <c r="C1460" s="6">
        <v>1452</v>
      </c>
      <c r="D1460" s="6">
        <v>430</v>
      </c>
      <c r="E1460" s="12">
        <v>0</v>
      </c>
      <c r="F1460" s="16">
        <f t="shared" si="23"/>
        <v>-0.22222222222222224</v>
      </c>
    </row>
    <row r="1461" spans="2:6" x14ac:dyDescent="0.3">
      <c r="B1461" s="6" t="s">
        <v>59</v>
      </c>
      <c r="C1461" s="6">
        <v>1453</v>
      </c>
      <c r="D1461" s="6">
        <v>431</v>
      </c>
      <c r="E1461" s="12">
        <v>0</v>
      </c>
      <c r="F1461" s="16">
        <f t="shared" si="23"/>
        <v>0</v>
      </c>
    </row>
    <row r="1462" spans="2:6" x14ac:dyDescent="0.3">
      <c r="B1462" s="6" t="s">
        <v>59</v>
      </c>
      <c r="C1462" s="6">
        <v>1454</v>
      </c>
      <c r="D1462" s="6">
        <v>432</v>
      </c>
      <c r="E1462" s="12">
        <v>0</v>
      </c>
      <c r="F1462" s="16">
        <f t="shared" si="23"/>
        <v>0</v>
      </c>
    </row>
    <row r="1463" spans="2:6" x14ac:dyDescent="0.3">
      <c r="B1463" s="6" t="s">
        <v>59</v>
      </c>
      <c r="C1463" s="6">
        <v>1455</v>
      </c>
      <c r="D1463" s="6">
        <v>433</v>
      </c>
      <c r="E1463" s="12">
        <v>0</v>
      </c>
      <c r="F1463" s="16">
        <f t="shared" si="23"/>
        <v>0</v>
      </c>
    </row>
    <row r="1464" spans="2:6" x14ac:dyDescent="0.3">
      <c r="B1464" s="6" t="s">
        <v>59</v>
      </c>
      <c r="C1464" s="6">
        <v>1456</v>
      </c>
      <c r="D1464" s="6">
        <v>434</v>
      </c>
      <c r="E1464" s="12">
        <v>0</v>
      </c>
      <c r="F1464" s="16">
        <f t="shared" si="23"/>
        <v>0</v>
      </c>
    </row>
    <row r="1465" spans="2:6" x14ac:dyDescent="0.3">
      <c r="B1465" s="6" t="s">
        <v>59</v>
      </c>
      <c r="C1465" s="6">
        <v>1457</v>
      </c>
      <c r="D1465" s="6">
        <v>435</v>
      </c>
      <c r="E1465" s="12">
        <v>0</v>
      </c>
      <c r="F1465" s="16">
        <f t="shared" si="23"/>
        <v>0</v>
      </c>
    </row>
    <row r="1466" spans="2:6" x14ac:dyDescent="0.3">
      <c r="B1466" s="6" t="s">
        <v>59</v>
      </c>
      <c r="C1466" s="6">
        <v>1458</v>
      </c>
      <c r="D1466" s="6">
        <v>436</v>
      </c>
      <c r="E1466" s="12">
        <v>0</v>
      </c>
      <c r="F1466" s="16">
        <f t="shared" si="23"/>
        <v>0</v>
      </c>
    </row>
    <row r="1467" spans="2:6" x14ac:dyDescent="0.3">
      <c r="B1467" s="6" t="s">
        <v>59</v>
      </c>
      <c r="C1467" s="6">
        <v>1459</v>
      </c>
      <c r="D1467" s="6">
        <v>437</v>
      </c>
      <c r="E1467" s="12">
        <v>0</v>
      </c>
      <c r="F1467" s="16">
        <f t="shared" si="23"/>
        <v>0</v>
      </c>
    </row>
    <row r="1468" spans="2:6" x14ac:dyDescent="0.3">
      <c r="B1468" s="6" t="s">
        <v>59</v>
      </c>
      <c r="C1468" s="6">
        <v>1460</v>
      </c>
      <c r="D1468" s="6">
        <v>438</v>
      </c>
      <c r="E1468" s="12">
        <v>0</v>
      </c>
      <c r="F1468" s="16">
        <f t="shared" si="23"/>
        <v>0</v>
      </c>
    </row>
    <row r="1469" spans="2:6" x14ac:dyDescent="0.3">
      <c r="B1469" s="6" t="s">
        <v>59</v>
      </c>
      <c r="C1469" s="6">
        <v>1461</v>
      </c>
      <c r="D1469" s="6">
        <v>439</v>
      </c>
      <c r="E1469" s="12">
        <v>0</v>
      </c>
      <c r="F1469" s="16">
        <f t="shared" si="23"/>
        <v>0</v>
      </c>
    </row>
    <row r="1470" spans="2:6" x14ac:dyDescent="0.3">
      <c r="B1470" s="6" t="s">
        <v>59</v>
      </c>
      <c r="C1470" s="6">
        <v>1462</v>
      </c>
      <c r="D1470" s="6">
        <v>440</v>
      </c>
      <c r="E1470" s="12">
        <v>0</v>
      </c>
      <c r="F1470" s="16">
        <f t="shared" si="23"/>
        <v>0</v>
      </c>
    </row>
    <row r="1471" spans="2:6" x14ac:dyDescent="0.3">
      <c r="B1471" s="6" t="s">
        <v>59</v>
      </c>
      <c r="C1471" s="6">
        <v>1463</v>
      </c>
      <c r="D1471" s="6">
        <v>441</v>
      </c>
      <c r="E1471" s="12">
        <v>0</v>
      </c>
      <c r="F1471" s="16">
        <f t="shared" si="23"/>
        <v>0</v>
      </c>
    </row>
    <row r="1472" spans="2:6" x14ac:dyDescent="0.3">
      <c r="B1472" s="6" t="s">
        <v>59</v>
      </c>
      <c r="C1472" s="6">
        <v>1464</v>
      </c>
      <c r="D1472" s="6">
        <v>442</v>
      </c>
      <c r="E1472" s="12">
        <v>0</v>
      </c>
      <c r="F1472" s="16">
        <f t="shared" si="23"/>
        <v>0</v>
      </c>
    </row>
    <row r="1473" spans="2:6" x14ac:dyDescent="0.3">
      <c r="B1473" s="6" t="s">
        <v>59</v>
      </c>
      <c r="C1473" s="6">
        <v>1465</v>
      </c>
      <c r="D1473" s="6">
        <v>443</v>
      </c>
      <c r="E1473" s="12">
        <v>0</v>
      </c>
      <c r="F1473" s="16">
        <f t="shared" si="23"/>
        <v>0</v>
      </c>
    </row>
    <row r="1474" spans="2:6" x14ac:dyDescent="0.3">
      <c r="B1474" s="6" t="s">
        <v>59</v>
      </c>
      <c r="C1474" s="6">
        <v>1466</v>
      </c>
      <c r="D1474" s="6">
        <v>444</v>
      </c>
      <c r="E1474" s="12">
        <v>0</v>
      </c>
      <c r="F1474" s="16">
        <f t="shared" si="23"/>
        <v>0</v>
      </c>
    </row>
    <row r="1475" spans="2:6" x14ac:dyDescent="0.3">
      <c r="B1475" s="6" t="s">
        <v>59</v>
      </c>
      <c r="C1475" s="6">
        <v>1467</v>
      </c>
      <c r="D1475" s="6">
        <v>445</v>
      </c>
      <c r="E1475" s="12">
        <v>0</v>
      </c>
      <c r="F1475" s="16">
        <f t="shared" si="23"/>
        <v>0</v>
      </c>
    </row>
    <row r="1476" spans="2:6" x14ac:dyDescent="0.3">
      <c r="B1476" s="6" t="s">
        <v>59</v>
      </c>
      <c r="C1476" s="6">
        <v>1468</v>
      </c>
      <c r="D1476" s="6">
        <v>446</v>
      </c>
      <c r="E1476" s="12">
        <v>0</v>
      </c>
      <c r="F1476" s="16">
        <f t="shared" si="23"/>
        <v>0</v>
      </c>
    </row>
    <row r="1477" spans="2:6" x14ac:dyDescent="0.3">
      <c r="B1477" s="6" t="s">
        <v>59</v>
      </c>
      <c r="C1477" s="6">
        <v>1469</v>
      </c>
      <c r="D1477" s="6">
        <v>447</v>
      </c>
      <c r="E1477" s="12">
        <v>0</v>
      </c>
      <c r="F1477" s="16">
        <f t="shared" si="23"/>
        <v>0</v>
      </c>
    </row>
    <row r="1478" spans="2:6" x14ac:dyDescent="0.3">
      <c r="B1478" s="6" t="s">
        <v>59</v>
      </c>
      <c r="C1478" s="6">
        <v>1470</v>
      </c>
      <c r="D1478" s="6">
        <v>448</v>
      </c>
      <c r="E1478" s="12">
        <v>0</v>
      </c>
      <c r="F1478" s="16">
        <f t="shared" si="23"/>
        <v>0</v>
      </c>
    </row>
    <row r="1479" spans="2:6" x14ac:dyDescent="0.3">
      <c r="B1479" s="6" t="s">
        <v>59</v>
      </c>
      <c r="C1479" s="6">
        <v>1471</v>
      </c>
      <c r="D1479" s="6">
        <v>449</v>
      </c>
      <c r="E1479" s="12">
        <v>0</v>
      </c>
      <c r="F1479" s="16">
        <f t="shared" si="23"/>
        <v>0</v>
      </c>
    </row>
    <row r="1480" spans="2:6" x14ac:dyDescent="0.3">
      <c r="B1480" s="6" t="s">
        <v>59</v>
      </c>
      <c r="C1480" s="6">
        <v>1472</v>
      </c>
      <c r="D1480" s="6">
        <v>450</v>
      </c>
      <c r="E1480" s="12">
        <v>0</v>
      </c>
      <c r="F1480" s="16">
        <f t="shared" si="23"/>
        <v>0</v>
      </c>
    </row>
    <row r="1481" spans="2:6" x14ac:dyDescent="0.3">
      <c r="B1481" s="6" t="s">
        <v>59</v>
      </c>
      <c r="C1481" s="6">
        <v>1473</v>
      </c>
      <c r="D1481" s="6">
        <v>451</v>
      </c>
      <c r="E1481" s="12">
        <v>0</v>
      </c>
      <c r="F1481" s="16">
        <f t="shared" si="23"/>
        <v>0</v>
      </c>
    </row>
    <row r="1482" spans="2:6" x14ac:dyDescent="0.3">
      <c r="B1482" s="6" t="s">
        <v>59</v>
      </c>
      <c r="C1482" s="6">
        <v>1474</v>
      </c>
      <c r="D1482" s="6">
        <v>452</v>
      </c>
      <c r="E1482" s="12">
        <v>0</v>
      </c>
      <c r="F1482" s="16">
        <f t="shared" si="23"/>
        <v>0</v>
      </c>
    </row>
    <row r="1483" spans="2:6" x14ac:dyDescent="0.3">
      <c r="B1483" s="6" t="s">
        <v>59</v>
      </c>
      <c r="C1483" s="6">
        <v>1475</v>
      </c>
      <c r="D1483" s="6">
        <v>453</v>
      </c>
      <c r="E1483" s="12">
        <v>0</v>
      </c>
      <c r="F1483" s="16">
        <f t="shared" si="23"/>
        <v>0</v>
      </c>
    </row>
    <row r="1484" spans="2:6" x14ac:dyDescent="0.3">
      <c r="B1484" s="6" t="s">
        <v>59</v>
      </c>
      <c r="C1484" s="6">
        <v>1476</v>
      </c>
      <c r="D1484" s="6">
        <v>454</v>
      </c>
      <c r="E1484" s="12">
        <v>0</v>
      </c>
      <c r="F1484" s="16">
        <f t="shared" si="23"/>
        <v>0</v>
      </c>
    </row>
    <row r="1485" spans="2:6" x14ac:dyDescent="0.3">
      <c r="B1485" s="6" t="s">
        <v>59</v>
      </c>
      <c r="C1485" s="6">
        <v>1477</v>
      </c>
      <c r="D1485" s="6">
        <v>455</v>
      </c>
      <c r="E1485" s="12">
        <v>0</v>
      </c>
      <c r="F1485" s="16">
        <f t="shared" si="23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030"/>
  <sheetViews>
    <sheetView workbookViewId="0">
      <selection activeCell="K10" sqref="K10"/>
    </sheetView>
  </sheetViews>
  <sheetFormatPr defaultColWidth="11.44140625" defaultRowHeight="14.4" x14ac:dyDescent="0.3"/>
  <cols>
    <col min="2" max="2" width="15.109375" bestFit="1" customWidth="1"/>
    <col min="5" max="5" width="13.44140625" customWidth="1"/>
    <col min="6" max="6" width="13.88671875" customWidth="1"/>
  </cols>
  <sheetData>
    <row r="2" spans="2:6" x14ac:dyDescent="0.3">
      <c r="B2" s="15" t="s">
        <v>65</v>
      </c>
      <c r="C2" s="15" t="s">
        <v>2</v>
      </c>
    </row>
    <row r="3" spans="2:6" x14ac:dyDescent="0.3">
      <c r="B3" s="15"/>
    </row>
    <row r="4" spans="2:6" x14ac:dyDescent="0.3">
      <c r="B4" s="15" t="s">
        <v>30</v>
      </c>
    </row>
    <row r="6" spans="2:6" ht="39.6" x14ac:dyDescent="0.3">
      <c r="B6" s="1" t="s">
        <v>34</v>
      </c>
      <c r="C6" s="1" t="s">
        <v>35</v>
      </c>
      <c r="D6" s="1" t="s">
        <v>36</v>
      </c>
      <c r="E6" s="8" t="s">
        <v>66</v>
      </c>
      <c r="F6" s="8" t="s">
        <v>67</v>
      </c>
    </row>
    <row r="7" spans="2:6" x14ac:dyDescent="0.3">
      <c r="B7" s="1"/>
      <c r="C7" s="1" t="s">
        <v>48</v>
      </c>
      <c r="D7" s="1" t="s">
        <v>48</v>
      </c>
      <c r="E7" s="1" t="s">
        <v>49</v>
      </c>
      <c r="F7" s="1" t="s">
        <v>50</v>
      </c>
    </row>
    <row r="8" spans="2:6" x14ac:dyDescent="0.3">
      <c r="B8" s="2" t="s">
        <v>57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3">
      <c r="B9" s="3" t="s">
        <v>57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3">
      <c r="B10" s="3" t="s">
        <v>57</v>
      </c>
      <c r="C10" s="3">
        <v>2</v>
      </c>
      <c r="D10" s="3">
        <v>2</v>
      </c>
      <c r="E10" s="10">
        <v>0</v>
      </c>
      <c r="F10" s="16">
        <f>($E11-$E9)/2/3.6</f>
        <v>0</v>
      </c>
    </row>
    <row r="11" spans="2:6" x14ac:dyDescent="0.3">
      <c r="B11" s="3" t="s">
        <v>57</v>
      </c>
      <c r="C11" s="3">
        <v>3</v>
      </c>
      <c r="D11" s="3">
        <v>3</v>
      </c>
      <c r="E11" s="10">
        <v>0</v>
      </c>
      <c r="F11" s="16">
        <f>($E12-$E10)/2/3.6</f>
        <v>0</v>
      </c>
    </row>
    <row r="12" spans="2:6" x14ac:dyDescent="0.3">
      <c r="B12" s="3" t="s">
        <v>57</v>
      </c>
      <c r="C12" s="3">
        <v>4</v>
      </c>
      <c r="D12" s="3">
        <v>4</v>
      </c>
      <c r="E12" s="10">
        <v>0</v>
      </c>
      <c r="F12" s="16">
        <f>($E13-$E11)/2/3.6</f>
        <v>0</v>
      </c>
    </row>
    <row r="13" spans="2:6" x14ac:dyDescent="0.3">
      <c r="B13" s="3" t="s">
        <v>57</v>
      </c>
      <c r="C13" s="3">
        <v>5</v>
      </c>
      <c r="D13" s="3">
        <v>5</v>
      </c>
      <c r="E13" s="10">
        <v>0</v>
      </c>
      <c r="F13" s="16">
        <f>($E14-$E12)/2/3.6</f>
        <v>0</v>
      </c>
    </row>
    <row r="14" spans="2:6" x14ac:dyDescent="0.3">
      <c r="B14" s="3" t="s">
        <v>57</v>
      </c>
      <c r="C14" s="3">
        <v>6</v>
      </c>
      <c r="D14" s="3">
        <v>6</v>
      </c>
      <c r="E14" s="10">
        <v>0</v>
      </c>
      <c r="F14" s="16">
        <f t="shared" ref="F14:F77" si="0">($E15-$E13)/2/3.6</f>
        <v>0</v>
      </c>
    </row>
    <row r="15" spans="2:6" x14ac:dyDescent="0.3">
      <c r="B15" s="3" t="s">
        <v>57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3">
      <c r="B16" s="3" t="s">
        <v>57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3">
      <c r="B17" s="3" t="s">
        <v>57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3">
      <c r="B18" s="3" t="s">
        <v>57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3">
      <c r="B19" s="3" t="s">
        <v>57</v>
      </c>
      <c r="C19" s="3">
        <v>11</v>
      </c>
      <c r="D19" s="3">
        <v>11</v>
      </c>
      <c r="E19" s="10">
        <v>0</v>
      </c>
      <c r="F19" s="16">
        <f t="shared" si="0"/>
        <v>2.777777777777778E-2</v>
      </c>
    </row>
    <row r="20" spans="2:6" x14ac:dyDescent="0.3">
      <c r="B20" s="3" t="s">
        <v>57</v>
      </c>
      <c r="C20" s="3">
        <v>12</v>
      </c>
      <c r="D20" s="3">
        <v>12</v>
      </c>
      <c r="E20" s="10">
        <v>0.2</v>
      </c>
      <c r="F20" s="16">
        <f t="shared" si="0"/>
        <v>0.43055555555555558</v>
      </c>
    </row>
    <row r="21" spans="2:6" x14ac:dyDescent="0.3">
      <c r="B21" s="3" t="s">
        <v>57</v>
      </c>
      <c r="C21" s="3">
        <v>13</v>
      </c>
      <c r="D21" s="3">
        <v>13</v>
      </c>
      <c r="E21" s="10">
        <v>3.1</v>
      </c>
      <c r="F21" s="16">
        <f t="shared" si="0"/>
        <v>0.76388888888888884</v>
      </c>
    </row>
    <row r="22" spans="2:6" x14ac:dyDescent="0.3">
      <c r="B22" s="3" t="s">
        <v>57</v>
      </c>
      <c r="C22" s="3">
        <v>14</v>
      </c>
      <c r="D22" s="3">
        <v>14</v>
      </c>
      <c r="E22" s="10">
        <v>5.7</v>
      </c>
      <c r="F22" s="16">
        <f t="shared" si="0"/>
        <v>0.68055555555555558</v>
      </c>
    </row>
    <row r="23" spans="2:6" x14ac:dyDescent="0.3">
      <c r="B23" s="3" t="s">
        <v>57</v>
      </c>
      <c r="C23" s="3">
        <v>15</v>
      </c>
      <c r="D23" s="3">
        <v>15</v>
      </c>
      <c r="E23" s="10">
        <v>8</v>
      </c>
      <c r="F23" s="16">
        <f t="shared" si="0"/>
        <v>0.61111111111111105</v>
      </c>
    </row>
    <row r="24" spans="2:6" x14ac:dyDescent="0.3">
      <c r="B24" s="3" t="s">
        <v>57</v>
      </c>
      <c r="C24" s="3">
        <v>16</v>
      </c>
      <c r="D24" s="3">
        <v>16</v>
      </c>
      <c r="E24" s="10">
        <v>10.1</v>
      </c>
      <c r="F24" s="16">
        <f t="shared" si="0"/>
        <v>0.55555555555555558</v>
      </c>
    </row>
    <row r="25" spans="2:6" x14ac:dyDescent="0.3">
      <c r="B25" s="3" t="s">
        <v>57</v>
      </c>
      <c r="C25" s="3">
        <v>17</v>
      </c>
      <c r="D25" s="3">
        <v>17</v>
      </c>
      <c r="E25" s="10">
        <v>12</v>
      </c>
      <c r="F25" s="16">
        <f t="shared" si="0"/>
        <v>0.51388888888888906</v>
      </c>
    </row>
    <row r="26" spans="2:6" x14ac:dyDescent="0.3">
      <c r="B26" s="3" t="s">
        <v>57</v>
      </c>
      <c r="C26" s="3">
        <v>18</v>
      </c>
      <c r="D26" s="3">
        <v>18</v>
      </c>
      <c r="E26" s="10">
        <v>13.8</v>
      </c>
      <c r="F26" s="16">
        <f t="shared" si="0"/>
        <v>0.47222222222222227</v>
      </c>
    </row>
    <row r="27" spans="2:6" x14ac:dyDescent="0.3">
      <c r="B27" s="3" t="s">
        <v>57</v>
      </c>
      <c r="C27" s="3">
        <v>19</v>
      </c>
      <c r="D27" s="3">
        <v>19</v>
      </c>
      <c r="E27" s="10">
        <v>15.4</v>
      </c>
      <c r="F27" s="16">
        <f t="shared" si="0"/>
        <v>0.40277777777777757</v>
      </c>
    </row>
    <row r="28" spans="2:6" x14ac:dyDescent="0.3">
      <c r="B28" s="3" t="s">
        <v>57</v>
      </c>
      <c r="C28" s="3">
        <v>20</v>
      </c>
      <c r="D28" s="3">
        <v>20</v>
      </c>
      <c r="E28" s="10">
        <v>16.7</v>
      </c>
      <c r="F28" s="16">
        <f t="shared" si="0"/>
        <v>0.31944444444444431</v>
      </c>
    </row>
    <row r="29" spans="2:6" x14ac:dyDescent="0.3">
      <c r="B29" s="3" t="s">
        <v>57</v>
      </c>
      <c r="C29" s="3">
        <v>21</v>
      </c>
      <c r="D29" s="3">
        <v>21</v>
      </c>
      <c r="E29" s="10">
        <v>17.7</v>
      </c>
      <c r="F29" s="16">
        <f t="shared" si="0"/>
        <v>0.2222222222222224</v>
      </c>
    </row>
    <row r="30" spans="2:6" x14ac:dyDescent="0.3">
      <c r="B30" s="3" t="s">
        <v>57</v>
      </c>
      <c r="C30" s="3">
        <v>22</v>
      </c>
      <c r="D30" s="3">
        <v>22</v>
      </c>
      <c r="E30" s="10">
        <v>18.3</v>
      </c>
      <c r="F30" s="16">
        <f t="shared" si="0"/>
        <v>0.15277777777777798</v>
      </c>
    </row>
    <row r="31" spans="2:6" x14ac:dyDescent="0.3">
      <c r="B31" s="3" t="s">
        <v>57</v>
      </c>
      <c r="C31" s="3">
        <v>23</v>
      </c>
      <c r="D31" s="3">
        <v>23</v>
      </c>
      <c r="E31" s="10">
        <v>18.8</v>
      </c>
      <c r="F31" s="16">
        <f t="shared" si="0"/>
        <v>8.3333333333333037E-2</v>
      </c>
    </row>
    <row r="32" spans="2:6" x14ac:dyDescent="0.3">
      <c r="B32" s="3" t="s">
        <v>57</v>
      </c>
      <c r="C32" s="3">
        <v>24</v>
      </c>
      <c r="D32" s="3">
        <v>24</v>
      </c>
      <c r="E32" s="10">
        <v>18.899999999999999</v>
      </c>
      <c r="F32" s="16">
        <f t="shared" si="0"/>
        <v>-5.5555555555555851E-2</v>
      </c>
    </row>
    <row r="33" spans="2:6" x14ac:dyDescent="0.3">
      <c r="B33" s="3" t="s">
        <v>57</v>
      </c>
      <c r="C33" s="3">
        <v>25</v>
      </c>
      <c r="D33" s="3">
        <v>25</v>
      </c>
      <c r="E33" s="10">
        <v>18.399999999999999</v>
      </c>
      <c r="F33" s="16">
        <f t="shared" si="0"/>
        <v>-0.27777777777777779</v>
      </c>
    </row>
    <row r="34" spans="2:6" x14ac:dyDescent="0.3">
      <c r="B34" s="3" t="s">
        <v>57</v>
      </c>
      <c r="C34" s="3">
        <v>26</v>
      </c>
      <c r="D34" s="3">
        <v>26</v>
      </c>
      <c r="E34" s="10">
        <v>16.899999999999999</v>
      </c>
      <c r="F34" s="16">
        <f t="shared" si="0"/>
        <v>-0.56944444444444409</v>
      </c>
    </row>
    <row r="35" spans="2:6" x14ac:dyDescent="0.3">
      <c r="B35" s="3" t="s">
        <v>57</v>
      </c>
      <c r="C35" s="3">
        <v>27</v>
      </c>
      <c r="D35" s="3">
        <v>27</v>
      </c>
      <c r="E35" s="10">
        <v>14.3</v>
      </c>
      <c r="F35" s="16">
        <f t="shared" si="0"/>
        <v>-0.84722222222222188</v>
      </c>
    </row>
    <row r="36" spans="2:6" x14ac:dyDescent="0.3">
      <c r="B36" s="3" t="s">
        <v>57</v>
      </c>
      <c r="C36" s="3">
        <v>28</v>
      </c>
      <c r="D36" s="3">
        <v>28</v>
      </c>
      <c r="E36" s="10">
        <v>10.8</v>
      </c>
      <c r="F36" s="16">
        <f t="shared" si="0"/>
        <v>-1.0000000000000002</v>
      </c>
    </row>
    <row r="37" spans="2:6" x14ac:dyDescent="0.3">
      <c r="B37" s="3" t="s">
        <v>57</v>
      </c>
      <c r="C37" s="3">
        <v>29</v>
      </c>
      <c r="D37" s="3">
        <v>29</v>
      </c>
      <c r="E37" s="10">
        <v>7.1</v>
      </c>
      <c r="F37" s="16">
        <f t="shared" si="0"/>
        <v>-0.94444444444444453</v>
      </c>
    </row>
    <row r="38" spans="2:6" x14ac:dyDescent="0.3">
      <c r="B38" s="3" t="s">
        <v>57</v>
      </c>
      <c r="C38" s="3">
        <v>30</v>
      </c>
      <c r="D38" s="3">
        <v>30</v>
      </c>
      <c r="E38" s="10">
        <v>4</v>
      </c>
      <c r="F38" s="16">
        <f t="shared" si="0"/>
        <v>-0.98611111111111105</v>
      </c>
    </row>
    <row r="39" spans="2:6" x14ac:dyDescent="0.3">
      <c r="B39" s="3" t="s">
        <v>57</v>
      </c>
      <c r="C39" s="3">
        <v>31</v>
      </c>
      <c r="D39" s="3">
        <v>31</v>
      </c>
      <c r="E39" s="10">
        <v>0</v>
      </c>
      <c r="F39" s="16">
        <f t="shared" si="0"/>
        <v>-0.55555555555555558</v>
      </c>
    </row>
    <row r="40" spans="2:6" x14ac:dyDescent="0.3">
      <c r="B40" s="3" t="s">
        <v>57</v>
      </c>
      <c r="C40" s="3">
        <v>32</v>
      </c>
      <c r="D40" s="3">
        <v>32</v>
      </c>
      <c r="E40" s="10">
        <v>0</v>
      </c>
      <c r="F40" s="16">
        <f t="shared" si="0"/>
        <v>0</v>
      </c>
    </row>
    <row r="41" spans="2:6" x14ac:dyDescent="0.3">
      <c r="B41" s="3" t="s">
        <v>57</v>
      </c>
      <c r="C41" s="3">
        <v>33</v>
      </c>
      <c r="D41" s="3">
        <v>33</v>
      </c>
      <c r="E41" s="10">
        <v>0</v>
      </c>
      <c r="F41" s="16">
        <f t="shared" si="0"/>
        <v>0</v>
      </c>
    </row>
    <row r="42" spans="2:6" x14ac:dyDescent="0.3">
      <c r="B42" s="3" t="s">
        <v>57</v>
      </c>
      <c r="C42" s="3">
        <v>34</v>
      </c>
      <c r="D42" s="3">
        <v>34</v>
      </c>
      <c r="E42" s="10">
        <v>0</v>
      </c>
      <c r="F42" s="16">
        <f t="shared" si="0"/>
        <v>0.20833333333333331</v>
      </c>
    </row>
    <row r="43" spans="2:6" x14ac:dyDescent="0.3">
      <c r="B43" s="3" t="s">
        <v>57</v>
      </c>
      <c r="C43" s="3">
        <v>35</v>
      </c>
      <c r="D43" s="3">
        <v>35</v>
      </c>
      <c r="E43" s="10">
        <v>1.5</v>
      </c>
      <c r="F43" s="16">
        <f t="shared" si="0"/>
        <v>0.55555555555555558</v>
      </c>
    </row>
    <row r="44" spans="2:6" x14ac:dyDescent="0.3">
      <c r="B44" s="3" t="s">
        <v>57</v>
      </c>
      <c r="C44" s="3">
        <v>36</v>
      </c>
      <c r="D44" s="3">
        <v>36</v>
      </c>
      <c r="E44" s="10">
        <v>4</v>
      </c>
      <c r="F44" s="16">
        <f t="shared" si="0"/>
        <v>0.59722222222222221</v>
      </c>
    </row>
    <row r="45" spans="2:6" x14ac:dyDescent="0.3">
      <c r="B45" s="3" t="s">
        <v>57</v>
      </c>
      <c r="C45" s="3">
        <v>37</v>
      </c>
      <c r="D45" s="3">
        <v>37</v>
      </c>
      <c r="E45" s="10">
        <v>5.8</v>
      </c>
      <c r="F45" s="16">
        <f t="shared" si="0"/>
        <v>0.4861111111111111</v>
      </c>
    </row>
    <row r="46" spans="2:6" x14ac:dyDescent="0.3">
      <c r="B46" s="3" t="s">
        <v>57</v>
      </c>
      <c r="C46" s="3">
        <v>38</v>
      </c>
      <c r="D46" s="3">
        <v>38</v>
      </c>
      <c r="E46" s="10">
        <v>7.5</v>
      </c>
      <c r="F46" s="16">
        <f t="shared" si="0"/>
        <v>0.47222222222222215</v>
      </c>
    </row>
    <row r="47" spans="2:6" x14ac:dyDescent="0.3">
      <c r="B47" s="3" t="s">
        <v>57</v>
      </c>
      <c r="C47" s="3">
        <v>39</v>
      </c>
      <c r="D47" s="3">
        <v>39</v>
      </c>
      <c r="E47" s="10">
        <v>9.1999999999999993</v>
      </c>
      <c r="F47" s="16">
        <f t="shared" si="0"/>
        <v>0.47222222222222227</v>
      </c>
    </row>
    <row r="48" spans="2:6" x14ac:dyDescent="0.3">
      <c r="B48" s="3" t="s">
        <v>57</v>
      </c>
      <c r="C48" s="3">
        <v>40</v>
      </c>
      <c r="D48" s="3">
        <v>40</v>
      </c>
      <c r="E48" s="10">
        <v>10.9</v>
      </c>
      <c r="F48" s="16">
        <f t="shared" si="0"/>
        <v>0.44444444444444459</v>
      </c>
    </row>
    <row r="49" spans="2:6" x14ac:dyDescent="0.3">
      <c r="B49" s="3" t="s">
        <v>57</v>
      </c>
      <c r="C49" s="3">
        <v>41</v>
      </c>
      <c r="D49" s="3">
        <v>41</v>
      </c>
      <c r="E49" s="10">
        <v>12.4</v>
      </c>
      <c r="F49" s="16">
        <f t="shared" si="0"/>
        <v>0.41666666666666663</v>
      </c>
    </row>
    <row r="50" spans="2:6" x14ac:dyDescent="0.3">
      <c r="B50" s="3" t="s">
        <v>57</v>
      </c>
      <c r="C50" s="3">
        <v>42</v>
      </c>
      <c r="D50" s="3">
        <v>42</v>
      </c>
      <c r="E50" s="10">
        <v>13.9</v>
      </c>
      <c r="F50" s="16">
        <f t="shared" si="0"/>
        <v>0.41666666666666663</v>
      </c>
    </row>
    <row r="51" spans="2:6" x14ac:dyDescent="0.3">
      <c r="B51" s="3" t="s">
        <v>57</v>
      </c>
      <c r="C51" s="3">
        <v>43</v>
      </c>
      <c r="D51" s="3">
        <v>43</v>
      </c>
      <c r="E51" s="10">
        <v>15.4</v>
      </c>
      <c r="F51" s="16">
        <f t="shared" si="0"/>
        <v>0.37500000000000011</v>
      </c>
    </row>
    <row r="52" spans="2:6" x14ac:dyDescent="0.3">
      <c r="B52" s="3" t="s">
        <v>57</v>
      </c>
      <c r="C52" s="3">
        <v>44</v>
      </c>
      <c r="D52" s="3">
        <v>44</v>
      </c>
      <c r="E52" s="10">
        <v>16.600000000000001</v>
      </c>
      <c r="F52" s="16">
        <f t="shared" si="0"/>
        <v>0.29166666666666663</v>
      </c>
    </row>
    <row r="53" spans="2:6" x14ac:dyDescent="0.3">
      <c r="B53" s="3" t="s">
        <v>57</v>
      </c>
      <c r="C53" s="3">
        <v>45</v>
      </c>
      <c r="D53" s="3">
        <v>45</v>
      </c>
      <c r="E53" s="10">
        <v>17.5</v>
      </c>
      <c r="F53" s="16">
        <f t="shared" si="0"/>
        <v>0.23611111111111099</v>
      </c>
    </row>
    <row r="54" spans="2:6" x14ac:dyDescent="0.3">
      <c r="B54" s="3" t="s">
        <v>57</v>
      </c>
      <c r="C54" s="3">
        <v>46</v>
      </c>
      <c r="D54" s="3">
        <v>46</v>
      </c>
      <c r="E54" s="10">
        <v>18.3</v>
      </c>
      <c r="F54" s="16">
        <f t="shared" si="0"/>
        <v>0.19444444444444425</v>
      </c>
    </row>
    <row r="55" spans="2:6" x14ac:dyDescent="0.3">
      <c r="B55" s="3" t="s">
        <v>57</v>
      </c>
      <c r="C55" s="3">
        <v>47</v>
      </c>
      <c r="D55" s="3">
        <v>47</v>
      </c>
      <c r="E55" s="10">
        <v>18.899999999999999</v>
      </c>
      <c r="F55" s="16">
        <f t="shared" si="0"/>
        <v>0.16666666666666657</v>
      </c>
    </row>
    <row r="56" spans="2:6" x14ac:dyDescent="0.3">
      <c r="B56" s="3" t="s">
        <v>57</v>
      </c>
      <c r="C56" s="3">
        <v>48</v>
      </c>
      <c r="D56" s="3">
        <v>48</v>
      </c>
      <c r="E56" s="10">
        <v>19.5</v>
      </c>
      <c r="F56" s="16">
        <f t="shared" si="0"/>
        <v>0.16666666666666705</v>
      </c>
    </row>
    <row r="57" spans="2:6" x14ac:dyDescent="0.3">
      <c r="B57" s="3" t="s">
        <v>57</v>
      </c>
      <c r="C57" s="3">
        <v>49</v>
      </c>
      <c r="D57" s="3">
        <v>49</v>
      </c>
      <c r="E57" s="10">
        <v>20.100000000000001</v>
      </c>
      <c r="F57" s="16">
        <f t="shared" si="0"/>
        <v>0.18055555555555566</v>
      </c>
    </row>
    <row r="58" spans="2:6" x14ac:dyDescent="0.3">
      <c r="B58" s="3" t="s">
        <v>57</v>
      </c>
      <c r="C58" s="3">
        <v>50</v>
      </c>
      <c r="D58" s="3">
        <v>50</v>
      </c>
      <c r="E58" s="10">
        <v>20.8</v>
      </c>
      <c r="F58" s="16">
        <f t="shared" si="0"/>
        <v>0.20833333333333331</v>
      </c>
    </row>
    <row r="59" spans="2:6" x14ac:dyDescent="0.3">
      <c r="B59" s="3" t="s">
        <v>57</v>
      </c>
      <c r="C59" s="3">
        <v>51</v>
      </c>
      <c r="D59" s="3">
        <v>51</v>
      </c>
      <c r="E59" s="10">
        <v>21.6</v>
      </c>
      <c r="F59" s="16">
        <f t="shared" si="0"/>
        <v>0.23611111111111099</v>
      </c>
    </row>
    <row r="60" spans="2:6" x14ac:dyDescent="0.3">
      <c r="B60" s="3" t="s">
        <v>57</v>
      </c>
      <c r="C60" s="3">
        <v>52</v>
      </c>
      <c r="D60" s="3">
        <v>52</v>
      </c>
      <c r="E60" s="10">
        <v>22.5</v>
      </c>
      <c r="F60" s="16">
        <f t="shared" si="0"/>
        <v>0.22222222222222193</v>
      </c>
    </row>
    <row r="61" spans="2:6" x14ac:dyDescent="0.3">
      <c r="B61" s="3" t="s">
        <v>57</v>
      </c>
      <c r="C61" s="3">
        <v>53</v>
      </c>
      <c r="D61" s="3">
        <v>53</v>
      </c>
      <c r="E61" s="10">
        <v>23.2</v>
      </c>
      <c r="F61" s="16">
        <f t="shared" si="0"/>
        <v>0.19444444444444425</v>
      </c>
    </row>
    <row r="62" spans="2:6" x14ac:dyDescent="0.3">
      <c r="B62" s="3" t="s">
        <v>57</v>
      </c>
      <c r="C62" s="3">
        <v>54</v>
      </c>
      <c r="D62" s="3">
        <v>54</v>
      </c>
      <c r="E62" s="10">
        <v>23.9</v>
      </c>
      <c r="F62" s="16">
        <f t="shared" si="0"/>
        <v>0.18055555555555566</v>
      </c>
    </row>
    <row r="63" spans="2:6" x14ac:dyDescent="0.3">
      <c r="B63" s="3" t="s">
        <v>57</v>
      </c>
      <c r="C63" s="3">
        <v>55</v>
      </c>
      <c r="D63" s="3">
        <v>55</v>
      </c>
      <c r="E63" s="10">
        <v>24.5</v>
      </c>
      <c r="F63" s="16">
        <f t="shared" si="0"/>
        <v>0.16666666666666705</v>
      </c>
    </row>
    <row r="64" spans="2:6" x14ac:dyDescent="0.3">
      <c r="B64" s="3" t="s">
        <v>57</v>
      </c>
      <c r="C64" s="3">
        <v>56</v>
      </c>
      <c r="D64" s="3">
        <v>56</v>
      </c>
      <c r="E64" s="10">
        <v>25.1</v>
      </c>
      <c r="F64" s="16">
        <f t="shared" si="0"/>
        <v>0.12499999999999981</v>
      </c>
    </row>
    <row r="65" spans="2:6" x14ac:dyDescent="0.3">
      <c r="B65" s="3" t="s">
        <v>57</v>
      </c>
      <c r="C65" s="3">
        <v>57</v>
      </c>
      <c r="D65" s="3">
        <v>57</v>
      </c>
      <c r="E65" s="10">
        <v>25.4</v>
      </c>
      <c r="F65" s="16">
        <f t="shared" si="0"/>
        <v>1.3888888888888593E-2</v>
      </c>
    </row>
    <row r="66" spans="2:6" x14ac:dyDescent="0.3">
      <c r="B66" s="3" t="s">
        <v>57</v>
      </c>
      <c r="C66" s="3">
        <v>58</v>
      </c>
      <c r="D66" s="3">
        <v>58</v>
      </c>
      <c r="E66" s="10">
        <v>25.2</v>
      </c>
      <c r="F66" s="16">
        <f t="shared" si="0"/>
        <v>-0.16666666666666657</v>
      </c>
    </row>
    <row r="67" spans="2:6" x14ac:dyDescent="0.3">
      <c r="B67" s="3" t="s">
        <v>57</v>
      </c>
      <c r="C67" s="3">
        <v>59</v>
      </c>
      <c r="D67" s="3">
        <v>59</v>
      </c>
      <c r="E67" s="10">
        <v>24.2</v>
      </c>
      <c r="F67" s="16">
        <f t="shared" si="0"/>
        <v>-0.40277777777777757</v>
      </c>
    </row>
    <row r="68" spans="2:6" x14ac:dyDescent="0.3">
      <c r="B68" s="3" t="s">
        <v>57</v>
      </c>
      <c r="C68" s="3">
        <v>60</v>
      </c>
      <c r="D68" s="3">
        <v>60</v>
      </c>
      <c r="E68" s="10">
        <v>22.3</v>
      </c>
      <c r="F68" s="16">
        <f t="shared" si="0"/>
        <v>-0.59722222222222232</v>
      </c>
    </row>
    <row r="69" spans="2:6" x14ac:dyDescent="0.3">
      <c r="B69" s="3" t="s">
        <v>57</v>
      </c>
      <c r="C69" s="3">
        <v>61</v>
      </c>
      <c r="D69" s="3">
        <v>61</v>
      </c>
      <c r="E69" s="10">
        <v>19.899999999999999</v>
      </c>
      <c r="F69" s="16">
        <f t="shared" si="0"/>
        <v>-0.69444444444444442</v>
      </c>
    </row>
    <row r="70" spans="2:6" x14ac:dyDescent="0.3">
      <c r="B70" s="3" t="s">
        <v>57</v>
      </c>
      <c r="C70" s="3">
        <v>62</v>
      </c>
      <c r="D70" s="3">
        <v>62</v>
      </c>
      <c r="E70" s="10">
        <v>17.3</v>
      </c>
      <c r="F70" s="16">
        <f t="shared" si="0"/>
        <v>-0.7222222222222221</v>
      </c>
    </row>
    <row r="71" spans="2:6" x14ac:dyDescent="0.3">
      <c r="B71" s="3" t="s">
        <v>57</v>
      </c>
      <c r="C71" s="3">
        <v>63</v>
      </c>
      <c r="D71" s="3">
        <v>63</v>
      </c>
      <c r="E71" s="10">
        <v>14.7</v>
      </c>
      <c r="F71" s="16">
        <f t="shared" si="0"/>
        <v>-0.72222222222222232</v>
      </c>
    </row>
    <row r="72" spans="2:6" x14ac:dyDescent="0.3">
      <c r="B72" s="3" t="s">
        <v>57</v>
      </c>
      <c r="C72" s="3">
        <v>64</v>
      </c>
      <c r="D72" s="3">
        <v>64</v>
      </c>
      <c r="E72" s="10">
        <v>12.1</v>
      </c>
      <c r="F72" s="16">
        <f t="shared" si="0"/>
        <v>-0.7222222222222221</v>
      </c>
    </row>
    <row r="73" spans="2:6" x14ac:dyDescent="0.3">
      <c r="B73" s="3" t="s">
        <v>57</v>
      </c>
      <c r="C73" s="3">
        <v>65</v>
      </c>
      <c r="D73" s="3">
        <v>65</v>
      </c>
      <c r="E73" s="10">
        <v>9.5</v>
      </c>
      <c r="F73" s="16">
        <f t="shared" si="0"/>
        <v>-0.76388888888888884</v>
      </c>
    </row>
    <row r="74" spans="2:6" x14ac:dyDescent="0.3">
      <c r="B74" s="3" t="s">
        <v>57</v>
      </c>
      <c r="C74" s="3">
        <v>66</v>
      </c>
      <c r="D74" s="3">
        <v>66</v>
      </c>
      <c r="E74" s="10">
        <v>6.6</v>
      </c>
      <c r="F74" s="16">
        <f t="shared" si="0"/>
        <v>-0.75</v>
      </c>
    </row>
    <row r="75" spans="2:6" x14ac:dyDescent="0.3">
      <c r="B75" s="3" t="s">
        <v>57</v>
      </c>
      <c r="C75" s="3">
        <v>67</v>
      </c>
      <c r="D75" s="3">
        <v>67</v>
      </c>
      <c r="E75" s="10">
        <v>4.0999999999999996</v>
      </c>
      <c r="F75" s="16">
        <f t="shared" si="0"/>
        <v>-0.91666666666666663</v>
      </c>
    </row>
    <row r="76" spans="2:6" x14ac:dyDescent="0.3">
      <c r="B76" s="3" t="s">
        <v>57</v>
      </c>
      <c r="C76" s="3">
        <v>68</v>
      </c>
      <c r="D76" s="3">
        <v>68</v>
      </c>
      <c r="E76" s="10">
        <v>0</v>
      </c>
      <c r="F76" s="16">
        <f t="shared" si="0"/>
        <v>-0.56944444444444442</v>
      </c>
    </row>
    <row r="77" spans="2:6" x14ac:dyDescent="0.3">
      <c r="B77" s="3" t="s">
        <v>57</v>
      </c>
      <c r="C77" s="3">
        <v>69</v>
      </c>
      <c r="D77" s="3">
        <v>69</v>
      </c>
      <c r="E77" s="10">
        <v>0</v>
      </c>
      <c r="F77" s="16">
        <f t="shared" si="0"/>
        <v>0</v>
      </c>
    </row>
    <row r="78" spans="2:6" x14ac:dyDescent="0.3">
      <c r="B78" s="3" t="s">
        <v>57</v>
      </c>
      <c r="C78" s="3">
        <v>70</v>
      </c>
      <c r="D78" s="3">
        <v>70</v>
      </c>
      <c r="E78" s="10">
        <v>0</v>
      </c>
      <c r="F78" s="16">
        <f t="shared" ref="F78:F141" si="1">($E79-$E77)/2/3.6</f>
        <v>0</v>
      </c>
    </row>
    <row r="79" spans="2:6" x14ac:dyDescent="0.3">
      <c r="B79" s="3" t="s">
        <v>57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3">
      <c r="B80" s="3" t="s">
        <v>57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3">
      <c r="B81" s="3" t="s">
        <v>57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3">
      <c r="B82" s="3" t="s">
        <v>57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3">
      <c r="B83" s="3" t="s">
        <v>57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3">
      <c r="B84" s="3" t="s">
        <v>57</v>
      </c>
      <c r="C84" s="3">
        <v>76</v>
      </c>
      <c r="D84" s="3">
        <v>76</v>
      </c>
      <c r="E84" s="10">
        <v>0</v>
      </c>
      <c r="F84" s="16">
        <f t="shared" si="1"/>
        <v>0</v>
      </c>
    </row>
    <row r="85" spans="2:6" x14ac:dyDescent="0.3">
      <c r="B85" s="3" t="s">
        <v>57</v>
      </c>
      <c r="C85" s="3">
        <v>77</v>
      </c>
      <c r="D85" s="3">
        <v>77</v>
      </c>
      <c r="E85" s="10">
        <v>0</v>
      </c>
      <c r="F85" s="16">
        <f t="shared" si="1"/>
        <v>0</v>
      </c>
    </row>
    <row r="86" spans="2:6" x14ac:dyDescent="0.3">
      <c r="B86" s="3" t="s">
        <v>57</v>
      </c>
      <c r="C86" s="3">
        <v>78</v>
      </c>
      <c r="D86" s="3">
        <v>78</v>
      </c>
      <c r="E86" s="10">
        <v>0</v>
      </c>
      <c r="F86" s="16">
        <f t="shared" si="1"/>
        <v>0</v>
      </c>
    </row>
    <row r="87" spans="2:6" x14ac:dyDescent="0.3">
      <c r="B87" s="3" t="s">
        <v>57</v>
      </c>
      <c r="C87" s="3">
        <v>79</v>
      </c>
      <c r="D87" s="3">
        <v>79</v>
      </c>
      <c r="E87" s="10">
        <v>0</v>
      </c>
      <c r="F87" s="16">
        <f t="shared" si="1"/>
        <v>0</v>
      </c>
    </row>
    <row r="88" spans="2:6" x14ac:dyDescent="0.3">
      <c r="B88" s="3" t="s">
        <v>57</v>
      </c>
      <c r="C88" s="3">
        <v>80</v>
      </c>
      <c r="D88" s="3">
        <v>80</v>
      </c>
      <c r="E88" s="10">
        <v>0</v>
      </c>
      <c r="F88" s="16">
        <f t="shared" si="1"/>
        <v>0</v>
      </c>
    </row>
    <row r="89" spans="2:6" x14ac:dyDescent="0.3">
      <c r="B89" s="3" t="s">
        <v>57</v>
      </c>
      <c r="C89" s="3">
        <v>81</v>
      </c>
      <c r="D89" s="3">
        <v>81</v>
      </c>
      <c r="E89" s="10">
        <v>0</v>
      </c>
      <c r="F89" s="16">
        <f t="shared" si="1"/>
        <v>0</v>
      </c>
    </row>
    <row r="90" spans="2:6" x14ac:dyDescent="0.3">
      <c r="B90" s="3" t="s">
        <v>57</v>
      </c>
      <c r="C90" s="3">
        <v>82</v>
      </c>
      <c r="D90" s="3">
        <v>82</v>
      </c>
      <c r="E90" s="10">
        <v>0</v>
      </c>
      <c r="F90" s="16">
        <f t="shared" si="1"/>
        <v>0</v>
      </c>
    </row>
    <row r="91" spans="2:6" x14ac:dyDescent="0.3">
      <c r="B91" s="3" t="s">
        <v>57</v>
      </c>
      <c r="C91" s="3">
        <v>83</v>
      </c>
      <c r="D91" s="3">
        <v>83</v>
      </c>
      <c r="E91" s="10">
        <v>0</v>
      </c>
      <c r="F91" s="16">
        <f t="shared" si="1"/>
        <v>0</v>
      </c>
    </row>
    <row r="92" spans="2:6" x14ac:dyDescent="0.3">
      <c r="B92" s="3" t="s">
        <v>57</v>
      </c>
      <c r="C92" s="3">
        <v>84</v>
      </c>
      <c r="D92" s="3">
        <v>84</v>
      </c>
      <c r="E92" s="10">
        <v>0</v>
      </c>
      <c r="F92" s="16">
        <f t="shared" si="1"/>
        <v>0</v>
      </c>
    </row>
    <row r="93" spans="2:6" x14ac:dyDescent="0.3">
      <c r="B93" s="3" t="s">
        <v>57</v>
      </c>
      <c r="C93" s="3">
        <v>85</v>
      </c>
      <c r="D93" s="3">
        <v>85</v>
      </c>
      <c r="E93" s="10">
        <v>0</v>
      </c>
      <c r="F93" s="16">
        <f t="shared" si="1"/>
        <v>0</v>
      </c>
    </row>
    <row r="94" spans="2:6" x14ac:dyDescent="0.3">
      <c r="B94" s="3" t="s">
        <v>57</v>
      </c>
      <c r="C94" s="3">
        <v>86</v>
      </c>
      <c r="D94" s="3">
        <v>86</v>
      </c>
      <c r="E94" s="10">
        <v>0</v>
      </c>
      <c r="F94" s="16">
        <f t="shared" si="1"/>
        <v>0</v>
      </c>
    </row>
    <row r="95" spans="2:6" x14ac:dyDescent="0.3">
      <c r="B95" s="3" t="s">
        <v>57</v>
      </c>
      <c r="C95" s="3">
        <v>87</v>
      </c>
      <c r="D95" s="3">
        <v>87</v>
      </c>
      <c r="E95" s="10">
        <v>0</v>
      </c>
      <c r="F95" s="16">
        <f t="shared" si="1"/>
        <v>0</v>
      </c>
    </row>
    <row r="96" spans="2:6" x14ac:dyDescent="0.3">
      <c r="B96" s="3" t="s">
        <v>57</v>
      </c>
      <c r="C96" s="3">
        <v>88</v>
      </c>
      <c r="D96" s="3">
        <v>88</v>
      </c>
      <c r="E96" s="10">
        <v>0</v>
      </c>
      <c r="F96" s="16">
        <f t="shared" si="1"/>
        <v>0</v>
      </c>
    </row>
    <row r="97" spans="2:6" x14ac:dyDescent="0.3">
      <c r="B97" s="3" t="s">
        <v>57</v>
      </c>
      <c r="C97" s="3">
        <v>89</v>
      </c>
      <c r="D97" s="3">
        <v>89</v>
      </c>
      <c r="E97" s="10">
        <v>0</v>
      </c>
      <c r="F97" s="16">
        <f t="shared" si="1"/>
        <v>0</v>
      </c>
    </row>
    <row r="98" spans="2:6" x14ac:dyDescent="0.3">
      <c r="B98" s="3" t="s">
        <v>57</v>
      </c>
      <c r="C98" s="3">
        <v>90</v>
      </c>
      <c r="D98" s="3">
        <v>90</v>
      </c>
      <c r="E98" s="10">
        <v>0</v>
      </c>
      <c r="F98" s="16">
        <f t="shared" si="1"/>
        <v>0</v>
      </c>
    </row>
    <row r="99" spans="2:6" x14ac:dyDescent="0.3">
      <c r="B99" s="3" t="s">
        <v>57</v>
      </c>
      <c r="C99" s="3">
        <v>91</v>
      </c>
      <c r="D99" s="3">
        <v>91</v>
      </c>
      <c r="E99" s="10">
        <v>0</v>
      </c>
      <c r="F99" s="16">
        <f t="shared" si="1"/>
        <v>0</v>
      </c>
    </row>
    <row r="100" spans="2:6" x14ac:dyDescent="0.3">
      <c r="B100" s="3" t="s">
        <v>57</v>
      </c>
      <c r="C100" s="3">
        <v>92</v>
      </c>
      <c r="D100" s="3">
        <v>92</v>
      </c>
      <c r="E100" s="10">
        <v>0</v>
      </c>
      <c r="F100" s="16">
        <f t="shared" si="1"/>
        <v>0</v>
      </c>
    </row>
    <row r="101" spans="2:6" x14ac:dyDescent="0.3">
      <c r="B101" s="3" t="s">
        <v>57</v>
      </c>
      <c r="C101" s="3">
        <v>93</v>
      </c>
      <c r="D101" s="3">
        <v>93</v>
      </c>
      <c r="E101" s="10">
        <v>0</v>
      </c>
      <c r="F101" s="16">
        <f t="shared" si="1"/>
        <v>0</v>
      </c>
    </row>
    <row r="102" spans="2:6" x14ac:dyDescent="0.3">
      <c r="B102" s="3" t="s">
        <v>57</v>
      </c>
      <c r="C102" s="3">
        <v>94</v>
      </c>
      <c r="D102" s="3">
        <v>94</v>
      </c>
      <c r="E102" s="10">
        <v>0</v>
      </c>
      <c r="F102" s="16">
        <f t="shared" si="1"/>
        <v>0</v>
      </c>
    </row>
    <row r="103" spans="2:6" x14ac:dyDescent="0.3">
      <c r="B103" s="3" t="s">
        <v>57</v>
      </c>
      <c r="C103" s="3">
        <v>95</v>
      </c>
      <c r="D103" s="3">
        <v>95</v>
      </c>
      <c r="E103" s="10">
        <v>0</v>
      </c>
      <c r="F103" s="16">
        <f t="shared" si="1"/>
        <v>0</v>
      </c>
    </row>
    <row r="104" spans="2:6" x14ac:dyDescent="0.3">
      <c r="B104" s="3" t="s">
        <v>57</v>
      </c>
      <c r="C104" s="3">
        <v>96</v>
      </c>
      <c r="D104" s="3">
        <v>96</v>
      </c>
      <c r="E104" s="10">
        <v>0</v>
      </c>
      <c r="F104" s="16">
        <f t="shared" si="1"/>
        <v>0</v>
      </c>
    </row>
    <row r="105" spans="2:6" x14ac:dyDescent="0.3">
      <c r="B105" s="3" t="s">
        <v>57</v>
      </c>
      <c r="C105" s="3">
        <v>97</v>
      </c>
      <c r="D105" s="3">
        <v>97</v>
      </c>
      <c r="E105" s="10">
        <v>0</v>
      </c>
      <c r="F105" s="16">
        <f t="shared" si="1"/>
        <v>0</v>
      </c>
    </row>
    <row r="106" spans="2:6" x14ac:dyDescent="0.3">
      <c r="B106" s="3" t="s">
        <v>57</v>
      </c>
      <c r="C106" s="3">
        <v>98</v>
      </c>
      <c r="D106" s="3">
        <v>98</v>
      </c>
      <c r="E106" s="10">
        <v>0</v>
      </c>
      <c r="F106" s="16">
        <f t="shared" si="1"/>
        <v>0</v>
      </c>
    </row>
    <row r="107" spans="2:6" x14ac:dyDescent="0.3">
      <c r="B107" s="3" t="s">
        <v>57</v>
      </c>
      <c r="C107" s="3">
        <v>99</v>
      </c>
      <c r="D107" s="3">
        <v>99</v>
      </c>
      <c r="E107" s="10">
        <v>0</v>
      </c>
      <c r="F107" s="16">
        <f t="shared" si="1"/>
        <v>0</v>
      </c>
    </row>
    <row r="108" spans="2:6" x14ac:dyDescent="0.3">
      <c r="B108" s="3" t="s">
        <v>57</v>
      </c>
      <c r="C108" s="3">
        <v>100</v>
      </c>
      <c r="D108" s="3">
        <v>100</v>
      </c>
      <c r="E108" s="10">
        <v>0</v>
      </c>
      <c r="F108" s="16">
        <f t="shared" si="1"/>
        <v>0</v>
      </c>
    </row>
    <row r="109" spans="2:6" x14ac:dyDescent="0.3">
      <c r="B109" s="3" t="s">
        <v>57</v>
      </c>
      <c r="C109" s="3">
        <v>101</v>
      </c>
      <c r="D109" s="3">
        <v>101</v>
      </c>
      <c r="E109" s="10">
        <v>0</v>
      </c>
      <c r="F109" s="16">
        <f t="shared" si="1"/>
        <v>0</v>
      </c>
    </row>
    <row r="110" spans="2:6" x14ac:dyDescent="0.3">
      <c r="B110" s="3" t="s">
        <v>57</v>
      </c>
      <c r="C110" s="3">
        <v>102</v>
      </c>
      <c r="D110" s="3">
        <v>102</v>
      </c>
      <c r="E110" s="10">
        <v>0</v>
      </c>
      <c r="F110" s="16">
        <f t="shared" si="1"/>
        <v>0</v>
      </c>
    </row>
    <row r="111" spans="2:6" x14ac:dyDescent="0.3">
      <c r="B111" s="3" t="s">
        <v>57</v>
      </c>
      <c r="C111" s="3">
        <v>103</v>
      </c>
      <c r="D111" s="3">
        <v>103</v>
      </c>
      <c r="E111" s="10">
        <v>0</v>
      </c>
      <c r="F111" s="16">
        <f t="shared" si="1"/>
        <v>0</v>
      </c>
    </row>
    <row r="112" spans="2:6" x14ac:dyDescent="0.3">
      <c r="B112" s="3" t="s">
        <v>57</v>
      </c>
      <c r="C112" s="3">
        <v>104</v>
      </c>
      <c r="D112" s="3">
        <v>104</v>
      </c>
      <c r="E112" s="10">
        <v>0</v>
      </c>
      <c r="F112" s="16">
        <f t="shared" si="1"/>
        <v>0</v>
      </c>
    </row>
    <row r="113" spans="2:6" x14ac:dyDescent="0.3">
      <c r="B113" s="3" t="s">
        <v>57</v>
      </c>
      <c r="C113" s="3">
        <v>105</v>
      </c>
      <c r="D113" s="3">
        <v>105</v>
      </c>
      <c r="E113" s="10">
        <v>0</v>
      </c>
      <c r="F113" s="16">
        <f t="shared" si="1"/>
        <v>0</v>
      </c>
    </row>
    <row r="114" spans="2:6" x14ac:dyDescent="0.3">
      <c r="B114" s="3" t="s">
        <v>57</v>
      </c>
      <c r="C114" s="3">
        <v>106</v>
      </c>
      <c r="D114" s="3">
        <v>106</v>
      </c>
      <c r="E114" s="10">
        <v>0</v>
      </c>
      <c r="F114" s="16">
        <f t="shared" si="1"/>
        <v>0</v>
      </c>
    </row>
    <row r="115" spans="2:6" x14ac:dyDescent="0.3">
      <c r="B115" s="3" t="s">
        <v>57</v>
      </c>
      <c r="C115" s="3">
        <v>107</v>
      </c>
      <c r="D115" s="3">
        <v>107</v>
      </c>
      <c r="E115" s="10">
        <v>0</v>
      </c>
      <c r="F115" s="16">
        <f t="shared" si="1"/>
        <v>9.722222222222221E-2</v>
      </c>
    </row>
    <row r="116" spans="2:6" x14ac:dyDescent="0.3">
      <c r="B116" s="3" t="s">
        <v>57</v>
      </c>
      <c r="C116" s="3">
        <v>108</v>
      </c>
      <c r="D116" s="3">
        <v>108</v>
      </c>
      <c r="E116" s="10">
        <v>0.7</v>
      </c>
      <c r="F116" s="16">
        <f t="shared" si="1"/>
        <v>0.15277777777777779</v>
      </c>
    </row>
    <row r="117" spans="2:6" x14ac:dyDescent="0.3">
      <c r="B117" s="3" t="s">
        <v>57</v>
      </c>
      <c r="C117" s="3">
        <v>109</v>
      </c>
      <c r="D117" s="3">
        <v>109</v>
      </c>
      <c r="E117" s="10">
        <v>1.1000000000000001</v>
      </c>
      <c r="F117" s="16">
        <f t="shared" si="1"/>
        <v>0.11111111111111112</v>
      </c>
    </row>
    <row r="118" spans="2:6" x14ac:dyDescent="0.3">
      <c r="B118" s="3" t="s">
        <v>57</v>
      </c>
      <c r="C118" s="3">
        <v>110</v>
      </c>
      <c r="D118" s="3">
        <v>110</v>
      </c>
      <c r="E118" s="10">
        <v>1.5</v>
      </c>
      <c r="F118" s="16">
        <f t="shared" si="1"/>
        <v>0.19444444444444442</v>
      </c>
    </row>
    <row r="119" spans="2:6" x14ac:dyDescent="0.3">
      <c r="B119" s="3" t="s">
        <v>57</v>
      </c>
      <c r="C119" s="3">
        <v>111</v>
      </c>
      <c r="D119" s="3">
        <v>111</v>
      </c>
      <c r="E119" s="10">
        <v>2.5</v>
      </c>
      <c r="F119" s="16">
        <f t="shared" si="1"/>
        <v>0.27777777777777779</v>
      </c>
    </row>
    <row r="120" spans="2:6" x14ac:dyDescent="0.3">
      <c r="B120" s="3" t="s">
        <v>57</v>
      </c>
      <c r="C120" s="3">
        <v>112</v>
      </c>
      <c r="D120" s="3">
        <v>112</v>
      </c>
      <c r="E120" s="10">
        <v>3.5</v>
      </c>
      <c r="F120" s="16">
        <f t="shared" si="1"/>
        <v>0.30555555555555558</v>
      </c>
    </row>
    <row r="121" spans="2:6" x14ac:dyDescent="0.3">
      <c r="B121" s="3" t="s">
        <v>57</v>
      </c>
      <c r="C121" s="3">
        <v>113</v>
      </c>
      <c r="D121" s="3">
        <v>113</v>
      </c>
      <c r="E121" s="10">
        <v>4.7</v>
      </c>
      <c r="F121" s="16">
        <f t="shared" si="1"/>
        <v>0.36111111111111105</v>
      </c>
    </row>
    <row r="122" spans="2:6" x14ac:dyDescent="0.3">
      <c r="B122" s="3" t="s">
        <v>57</v>
      </c>
      <c r="C122" s="3">
        <v>114</v>
      </c>
      <c r="D122" s="3">
        <v>114</v>
      </c>
      <c r="E122" s="10">
        <v>6.1</v>
      </c>
      <c r="F122" s="16">
        <f t="shared" si="1"/>
        <v>0.43055555555555547</v>
      </c>
    </row>
    <row r="123" spans="2:6" x14ac:dyDescent="0.3">
      <c r="B123" s="3" t="s">
        <v>57</v>
      </c>
      <c r="C123" s="3">
        <v>115</v>
      </c>
      <c r="D123" s="3">
        <v>115</v>
      </c>
      <c r="E123" s="10">
        <v>7.8</v>
      </c>
      <c r="F123" s="16">
        <f t="shared" si="1"/>
        <v>0.4861111111111111</v>
      </c>
    </row>
    <row r="124" spans="2:6" x14ac:dyDescent="0.3">
      <c r="B124" s="3" t="s">
        <v>57</v>
      </c>
      <c r="C124" s="3">
        <v>116</v>
      </c>
      <c r="D124" s="3">
        <v>116</v>
      </c>
      <c r="E124" s="10">
        <v>9.6</v>
      </c>
      <c r="F124" s="16">
        <f t="shared" si="1"/>
        <v>0.50000000000000011</v>
      </c>
    </row>
    <row r="125" spans="2:6" x14ac:dyDescent="0.3">
      <c r="B125" s="3" t="s">
        <v>57</v>
      </c>
      <c r="C125" s="3">
        <v>117</v>
      </c>
      <c r="D125" s="3">
        <v>117</v>
      </c>
      <c r="E125" s="10">
        <v>11.4</v>
      </c>
      <c r="F125" s="16">
        <f t="shared" si="1"/>
        <v>0.4861111111111111</v>
      </c>
    </row>
    <row r="126" spans="2:6" x14ac:dyDescent="0.3">
      <c r="B126" s="3" t="s">
        <v>57</v>
      </c>
      <c r="C126" s="3">
        <v>118</v>
      </c>
      <c r="D126" s="3">
        <v>118</v>
      </c>
      <c r="E126" s="10">
        <v>13.1</v>
      </c>
      <c r="F126" s="16">
        <f t="shared" si="1"/>
        <v>0.49999999999999994</v>
      </c>
    </row>
    <row r="127" spans="2:6" x14ac:dyDescent="0.3">
      <c r="B127" s="3" t="s">
        <v>57</v>
      </c>
      <c r="C127" s="3">
        <v>119</v>
      </c>
      <c r="D127" s="3">
        <v>119</v>
      </c>
      <c r="E127" s="10">
        <v>15</v>
      </c>
      <c r="F127" s="16">
        <f t="shared" si="1"/>
        <v>0.48611111111111133</v>
      </c>
    </row>
    <row r="128" spans="2:6" x14ac:dyDescent="0.3">
      <c r="B128" s="3" t="s">
        <v>57</v>
      </c>
      <c r="C128" s="3">
        <v>120</v>
      </c>
      <c r="D128" s="3">
        <v>120</v>
      </c>
      <c r="E128" s="10">
        <v>16.600000000000001</v>
      </c>
      <c r="F128" s="16">
        <f t="shared" si="1"/>
        <v>0.47222222222222199</v>
      </c>
    </row>
    <row r="129" spans="2:6" x14ac:dyDescent="0.3">
      <c r="B129" s="3" t="s">
        <v>57</v>
      </c>
      <c r="C129" s="3">
        <v>121</v>
      </c>
      <c r="D129" s="3">
        <v>121</v>
      </c>
      <c r="E129" s="10">
        <v>18.399999999999999</v>
      </c>
      <c r="F129" s="16">
        <f t="shared" si="1"/>
        <v>0.47222222222222199</v>
      </c>
    </row>
    <row r="130" spans="2:6" x14ac:dyDescent="0.3">
      <c r="B130" s="3" t="s">
        <v>57</v>
      </c>
      <c r="C130" s="3">
        <v>122</v>
      </c>
      <c r="D130" s="3">
        <v>122</v>
      </c>
      <c r="E130" s="10">
        <v>20</v>
      </c>
      <c r="F130" s="16">
        <f t="shared" si="1"/>
        <v>0.47222222222222249</v>
      </c>
    </row>
    <row r="131" spans="2:6" x14ac:dyDescent="0.3">
      <c r="B131" s="3" t="s">
        <v>57</v>
      </c>
      <c r="C131" s="3">
        <v>123</v>
      </c>
      <c r="D131" s="3">
        <v>123</v>
      </c>
      <c r="E131" s="10">
        <v>21.8</v>
      </c>
      <c r="F131" s="16">
        <f t="shared" si="1"/>
        <v>0.47222222222222199</v>
      </c>
    </row>
    <row r="132" spans="2:6" x14ac:dyDescent="0.3">
      <c r="B132" s="3" t="s">
        <v>57</v>
      </c>
      <c r="C132" s="3">
        <v>124</v>
      </c>
      <c r="D132" s="3">
        <v>124</v>
      </c>
      <c r="E132" s="10">
        <v>23.4</v>
      </c>
      <c r="F132" s="16">
        <f t="shared" si="1"/>
        <v>0.45833333333333343</v>
      </c>
    </row>
    <row r="133" spans="2:6" x14ac:dyDescent="0.3">
      <c r="B133" s="3" t="s">
        <v>57</v>
      </c>
      <c r="C133" s="3">
        <v>125</v>
      </c>
      <c r="D133" s="3">
        <v>125</v>
      </c>
      <c r="E133" s="10">
        <v>25.1</v>
      </c>
      <c r="F133" s="16">
        <f t="shared" si="1"/>
        <v>0.47222222222222249</v>
      </c>
    </row>
    <row r="134" spans="2:6" x14ac:dyDescent="0.3">
      <c r="B134" s="3" t="s">
        <v>57</v>
      </c>
      <c r="C134" s="3">
        <v>126</v>
      </c>
      <c r="D134" s="3">
        <v>126</v>
      </c>
      <c r="E134" s="10">
        <v>26.8</v>
      </c>
      <c r="F134" s="16">
        <f t="shared" si="1"/>
        <v>0.47222222222222199</v>
      </c>
    </row>
    <row r="135" spans="2:6" x14ac:dyDescent="0.3">
      <c r="B135" s="3" t="s">
        <v>57</v>
      </c>
      <c r="C135" s="3">
        <v>127</v>
      </c>
      <c r="D135" s="3">
        <v>127</v>
      </c>
      <c r="E135" s="10">
        <v>28.5</v>
      </c>
      <c r="F135" s="16">
        <f t="shared" si="1"/>
        <v>0.44444444444444431</v>
      </c>
    </row>
    <row r="136" spans="2:6" x14ac:dyDescent="0.3">
      <c r="B136" s="3" t="s">
        <v>57</v>
      </c>
      <c r="C136" s="3">
        <v>128</v>
      </c>
      <c r="D136" s="3">
        <v>128</v>
      </c>
      <c r="E136" s="10">
        <v>30</v>
      </c>
      <c r="F136" s="16">
        <f t="shared" si="1"/>
        <v>0.40277777777777757</v>
      </c>
    </row>
    <row r="137" spans="2:6" x14ac:dyDescent="0.3">
      <c r="B137" s="3" t="s">
        <v>57</v>
      </c>
      <c r="C137" s="3">
        <v>129</v>
      </c>
      <c r="D137" s="3">
        <v>129</v>
      </c>
      <c r="E137" s="10">
        <v>31.4</v>
      </c>
      <c r="F137" s="16">
        <f t="shared" si="1"/>
        <v>0.34722222222222221</v>
      </c>
    </row>
    <row r="138" spans="2:6" x14ac:dyDescent="0.3">
      <c r="B138" s="3" t="s">
        <v>57</v>
      </c>
      <c r="C138" s="3">
        <v>130</v>
      </c>
      <c r="D138" s="3">
        <v>130</v>
      </c>
      <c r="E138" s="10">
        <v>32.5</v>
      </c>
      <c r="F138" s="16">
        <f t="shared" si="1"/>
        <v>0.25000000000000061</v>
      </c>
    </row>
    <row r="139" spans="2:6" x14ac:dyDescent="0.3">
      <c r="B139" s="3" t="s">
        <v>57</v>
      </c>
      <c r="C139" s="3">
        <v>131</v>
      </c>
      <c r="D139" s="3">
        <v>131</v>
      </c>
      <c r="E139" s="10">
        <v>33.200000000000003</v>
      </c>
      <c r="F139" s="16">
        <f t="shared" si="1"/>
        <v>0.12499999999999981</v>
      </c>
    </row>
    <row r="140" spans="2:6" x14ac:dyDescent="0.3">
      <c r="B140" s="3" t="s">
        <v>57</v>
      </c>
      <c r="C140" s="3">
        <v>132</v>
      </c>
      <c r="D140" s="3">
        <v>132</v>
      </c>
      <c r="E140" s="10">
        <v>33.4</v>
      </c>
      <c r="F140" s="16">
        <f t="shared" si="1"/>
        <v>-2.7777777777778172E-2</v>
      </c>
    </row>
    <row r="141" spans="2:6" x14ac:dyDescent="0.3">
      <c r="B141" s="3" t="s">
        <v>57</v>
      </c>
      <c r="C141" s="3">
        <v>133</v>
      </c>
      <c r="D141" s="3">
        <v>133</v>
      </c>
      <c r="E141" s="10">
        <v>33</v>
      </c>
      <c r="F141" s="16">
        <f t="shared" si="1"/>
        <v>-0.1388888888888889</v>
      </c>
    </row>
    <row r="142" spans="2:6" x14ac:dyDescent="0.3">
      <c r="B142" s="3" t="s">
        <v>57</v>
      </c>
      <c r="C142" s="3">
        <v>134</v>
      </c>
      <c r="D142" s="3">
        <v>134</v>
      </c>
      <c r="E142" s="10">
        <v>32.4</v>
      </c>
      <c r="F142" s="16">
        <f t="shared" ref="F142:F205" si="2">($E143-$E141)/2/3.6</f>
        <v>-0.12499999999999981</v>
      </c>
    </row>
    <row r="143" spans="2:6" x14ac:dyDescent="0.3">
      <c r="B143" s="3" t="s">
        <v>57</v>
      </c>
      <c r="C143" s="3">
        <v>135</v>
      </c>
      <c r="D143" s="3">
        <v>135</v>
      </c>
      <c r="E143" s="10">
        <v>32.1</v>
      </c>
      <c r="F143" s="16">
        <f t="shared" si="2"/>
        <v>-6.9444444444444448E-2</v>
      </c>
    </row>
    <row r="144" spans="2:6" x14ac:dyDescent="0.3">
      <c r="B144" s="3" t="s">
        <v>57</v>
      </c>
      <c r="C144" s="3">
        <v>136</v>
      </c>
      <c r="D144" s="3">
        <v>136</v>
      </c>
      <c r="E144" s="10">
        <v>31.9</v>
      </c>
      <c r="F144" s="16">
        <f t="shared" si="2"/>
        <v>-2.7777777777778172E-2</v>
      </c>
    </row>
    <row r="145" spans="2:6" x14ac:dyDescent="0.3">
      <c r="B145" s="3" t="s">
        <v>57</v>
      </c>
      <c r="C145" s="3">
        <v>137</v>
      </c>
      <c r="D145" s="3">
        <v>137</v>
      </c>
      <c r="E145" s="10">
        <v>31.9</v>
      </c>
      <c r="F145" s="16">
        <f t="shared" si="2"/>
        <v>4.1666666666667261E-2</v>
      </c>
    </row>
    <row r="146" spans="2:6" x14ac:dyDescent="0.3">
      <c r="B146" s="3" t="s">
        <v>57</v>
      </c>
      <c r="C146" s="3">
        <v>138</v>
      </c>
      <c r="D146" s="3">
        <v>138</v>
      </c>
      <c r="E146" s="10">
        <v>32.200000000000003</v>
      </c>
      <c r="F146" s="16">
        <f t="shared" si="2"/>
        <v>0.1388888888888889</v>
      </c>
    </row>
    <row r="147" spans="2:6" x14ac:dyDescent="0.3">
      <c r="B147" s="3" t="s">
        <v>57</v>
      </c>
      <c r="C147" s="3">
        <v>139</v>
      </c>
      <c r="D147" s="3">
        <v>139</v>
      </c>
      <c r="E147" s="10">
        <v>32.9</v>
      </c>
      <c r="F147" s="16">
        <f t="shared" si="2"/>
        <v>0.20833333333333331</v>
      </c>
    </row>
    <row r="148" spans="2:6" x14ac:dyDescent="0.3">
      <c r="B148" s="3" t="s">
        <v>57</v>
      </c>
      <c r="C148" s="3">
        <v>140</v>
      </c>
      <c r="D148" s="3">
        <v>140</v>
      </c>
      <c r="E148" s="10">
        <v>33.700000000000003</v>
      </c>
      <c r="F148" s="16">
        <f t="shared" si="2"/>
        <v>0.23611111111111149</v>
      </c>
    </row>
    <row r="149" spans="2:6" x14ac:dyDescent="0.3">
      <c r="B149" s="3" t="s">
        <v>57</v>
      </c>
      <c r="C149" s="3">
        <v>141</v>
      </c>
      <c r="D149" s="3">
        <v>141</v>
      </c>
      <c r="E149" s="10">
        <v>34.6</v>
      </c>
      <c r="F149" s="16">
        <f t="shared" si="2"/>
        <v>0.26388888888888867</v>
      </c>
    </row>
    <row r="150" spans="2:6" x14ac:dyDescent="0.3">
      <c r="B150" s="3" t="s">
        <v>57</v>
      </c>
      <c r="C150" s="3">
        <v>142</v>
      </c>
      <c r="D150" s="3">
        <v>142</v>
      </c>
      <c r="E150" s="10">
        <v>35.6</v>
      </c>
      <c r="F150" s="16">
        <f t="shared" si="2"/>
        <v>0.27777777777777779</v>
      </c>
    </row>
    <row r="151" spans="2:6" x14ac:dyDescent="0.3">
      <c r="B151" s="3" t="s">
        <v>57</v>
      </c>
      <c r="C151" s="3">
        <v>143</v>
      </c>
      <c r="D151" s="3">
        <v>143</v>
      </c>
      <c r="E151" s="10">
        <v>36.6</v>
      </c>
      <c r="F151" s="16">
        <f t="shared" si="2"/>
        <v>0.26388888888888867</v>
      </c>
    </row>
    <row r="152" spans="2:6" x14ac:dyDescent="0.3">
      <c r="B152" s="3" t="s">
        <v>57</v>
      </c>
      <c r="C152" s="3">
        <v>144</v>
      </c>
      <c r="D152" s="3">
        <v>144</v>
      </c>
      <c r="E152" s="10">
        <v>37.5</v>
      </c>
      <c r="F152" s="16">
        <f t="shared" si="2"/>
        <v>0.24999999999999961</v>
      </c>
    </row>
    <row r="153" spans="2:6" x14ac:dyDescent="0.3">
      <c r="B153" s="3" t="s">
        <v>57</v>
      </c>
      <c r="C153" s="3">
        <v>145</v>
      </c>
      <c r="D153" s="3">
        <v>145</v>
      </c>
      <c r="E153" s="10">
        <v>38.4</v>
      </c>
      <c r="F153" s="16">
        <f t="shared" si="2"/>
        <v>0.24999999999999961</v>
      </c>
    </row>
    <row r="154" spans="2:6" x14ac:dyDescent="0.3">
      <c r="B154" s="3" t="s">
        <v>57</v>
      </c>
      <c r="C154" s="3">
        <v>146</v>
      </c>
      <c r="D154" s="3">
        <v>146</v>
      </c>
      <c r="E154" s="10">
        <v>39.299999999999997</v>
      </c>
      <c r="F154" s="16">
        <f t="shared" si="2"/>
        <v>0.2222222222222224</v>
      </c>
    </row>
    <row r="155" spans="2:6" x14ac:dyDescent="0.3">
      <c r="B155" s="3" t="s">
        <v>57</v>
      </c>
      <c r="C155" s="3">
        <v>147</v>
      </c>
      <c r="D155" s="3">
        <v>147</v>
      </c>
      <c r="E155" s="10">
        <v>40</v>
      </c>
      <c r="F155" s="16">
        <f t="shared" si="2"/>
        <v>0.18055555555555614</v>
      </c>
    </row>
    <row r="156" spans="2:6" x14ac:dyDescent="0.3">
      <c r="B156" s="3" t="s">
        <v>57</v>
      </c>
      <c r="C156" s="3">
        <v>148</v>
      </c>
      <c r="D156" s="3">
        <v>148</v>
      </c>
      <c r="E156" s="10">
        <v>40.6</v>
      </c>
      <c r="F156" s="16">
        <f t="shared" si="2"/>
        <v>0.15277777777777798</v>
      </c>
    </row>
    <row r="157" spans="2:6" x14ac:dyDescent="0.3">
      <c r="B157" s="3" t="s">
        <v>57</v>
      </c>
      <c r="C157" s="3">
        <v>149</v>
      </c>
      <c r="D157" s="3">
        <v>149</v>
      </c>
      <c r="E157" s="10">
        <v>41.1</v>
      </c>
      <c r="F157" s="16">
        <f t="shared" si="2"/>
        <v>0.11111111111111072</v>
      </c>
    </row>
    <row r="158" spans="2:6" x14ac:dyDescent="0.3">
      <c r="B158" s="3" t="s">
        <v>57</v>
      </c>
      <c r="C158" s="3">
        <v>150</v>
      </c>
      <c r="D158" s="3">
        <v>150</v>
      </c>
      <c r="E158" s="10">
        <v>41.4</v>
      </c>
      <c r="F158" s="16">
        <f t="shared" si="2"/>
        <v>6.9444444444444448E-2</v>
      </c>
    </row>
    <row r="159" spans="2:6" x14ac:dyDescent="0.3">
      <c r="B159" s="3" t="s">
        <v>57</v>
      </c>
      <c r="C159" s="3">
        <v>151</v>
      </c>
      <c r="D159" s="3">
        <v>151</v>
      </c>
      <c r="E159" s="10">
        <v>41.6</v>
      </c>
      <c r="F159" s="16">
        <f t="shared" si="2"/>
        <v>5.5555555555555358E-2</v>
      </c>
    </row>
    <row r="160" spans="2:6" x14ac:dyDescent="0.3">
      <c r="B160" s="3" t="s">
        <v>57</v>
      </c>
      <c r="C160" s="3">
        <v>152</v>
      </c>
      <c r="D160" s="3">
        <v>152</v>
      </c>
      <c r="E160" s="10">
        <v>41.8</v>
      </c>
      <c r="F160" s="16">
        <f t="shared" si="2"/>
        <v>2.7777777777777186E-2</v>
      </c>
    </row>
    <row r="161" spans="2:6" x14ac:dyDescent="0.3">
      <c r="B161" s="3" t="s">
        <v>57</v>
      </c>
      <c r="C161" s="3">
        <v>153</v>
      </c>
      <c r="D161" s="3">
        <v>153</v>
      </c>
      <c r="E161" s="10">
        <v>41.8</v>
      </c>
      <c r="F161" s="16">
        <f t="shared" si="2"/>
        <v>1.3888888888889086E-2</v>
      </c>
    </row>
    <row r="162" spans="2:6" x14ac:dyDescent="0.3">
      <c r="B162" s="3" t="s">
        <v>57</v>
      </c>
      <c r="C162" s="3">
        <v>154</v>
      </c>
      <c r="D162" s="3">
        <v>154</v>
      </c>
      <c r="E162" s="10">
        <v>41.9</v>
      </c>
      <c r="F162" s="16">
        <f t="shared" si="2"/>
        <v>1.3888888888889086E-2</v>
      </c>
    </row>
    <row r="163" spans="2:6" x14ac:dyDescent="0.3">
      <c r="B163" s="3" t="s">
        <v>57</v>
      </c>
      <c r="C163" s="3">
        <v>155</v>
      </c>
      <c r="D163" s="3">
        <v>155</v>
      </c>
      <c r="E163" s="10">
        <v>41.9</v>
      </c>
      <c r="F163" s="16">
        <f t="shared" si="2"/>
        <v>1.3888888888889086E-2</v>
      </c>
    </row>
    <row r="164" spans="2:6" x14ac:dyDescent="0.3">
      <c r="B164" s="3" t="s">
        <v>57</v>
      </c>
      <c r="C164" s="3">
        <v>156</v>
      </c>
      <c r="D164" s="3">
        <v>156</v>
      </c>
      <c r="E164" s="10">
        <v>42</v>
      </c>
      <c r="F164" s="16">
        <f t="shared" si="2"/>
        <v>2.7777777777778172E-2</v>
      </c>
    </row>
    <row r="165" spans="2:6" x14ac:dyDescent="0.3">
      <c r="B165" s="3" t="s">
        <v>57</v>
      </c>
      <c r="C165" s="3">
        <v>157</v>
      </c>
      <c r="D165" s="3">
        <v>157</v>
      </c>
      <c r="E165" s="10">
        <v>42.1</v>
      </c>
      <c r="F165" s="16">
        <f t="shared" si="2"/>
        <v>2.7777777777778172E-2</v>
      </c>
    </row>
    <row r="166" spans="2:6" x14ac:dyDescent="0.3">
      <c r="B166" s="3" t="s">
        <v>57</v>
      </c>
      <c r="C166" s="3">
        <v>158</v>
      </c>
      <c r="D166" s="3">
        <v>158</v>
      </c>
      <c r="E166" s="10">
        <v>42.2</v>
      </c>
      <c r="F166" s="16">
        <f t="shared" si="2"/>
        <v>2.7777777777777186E-2</v>
      </c>
    </row>
    <row r="167" spans="2:6" x14ac:dyDescent="0.3">
      <c r="B167" s="3" t="s">
        <v>57</v>
      </c>
      <c r="C167" s="3">
        <v>159</v>
      </c>
      <c r="D167" s="3">
        <v>159</v>
      </c>
      <c r="E167" s="10">
        <v>42.3</v>
      </c>
      <c r="F167" s="16">
        <f t="shared" si="2"/>
        <v>5.5555555555555358E-2</v>
      </c>
    </row>
    <row r="168" spans="2:6" x14ac:dyDescent="0.3">
      <c r="B168" s="3" t="s">
        <v>57</v>
      </c>
      <c r="C168" s="3">
        <v>160</v>
      </c>
      <c r="D168" s="3">
        <v>160</v>
      </c>
      <c r="E168" s="10">
        <v>42.6</v>
      </c>
      <c r="F168" s="16">
        <f t="shared" si="2"/>
        <v>9.7222222222222612E-2</v>
      </c>
    </row>
    <row r="169" spans="2:6" x14ac:dyDescent="0.3">
      <c r="B169" s="3" t="s">
        <v>57</v>
      </c>
      <c r="C169" s="3">
        <v>161</v>
      </c>
      <c r="D169" s="3">
        <v>161</v>
      </c>
      <c r="E169" s="10">
        <v>43</v>
      </c>
      <c r="F169" s="16">
        <f t="shared" si="2"/>
        <v>0.11111111111111072</v>
      </c>
    </row>
    <row r="170" spans="2:6" x14ac:dyDescent="0.3">
      <c r="B170" s="3" t="s">
        <v>57</v>
      </c>
      <c r="C170" s="3">
        <v>162</v>
      </c>
      <c r="D170" s="3">
        <v>162</v>
      </c>
      <c r="E170" s="10">
        <v>43.4</v>
      </c>
      <c r="F170" s="16">
        <f t="shared" si="2"/>
        <v>9.7222222222222612E-2</v>
      </c>
    </row>
    <row r="171" spans="2:6" x14ac:dyDescent="0.3">
      <c r="B171" s="3" t="s">
        <v>57</v>
      </c>
      <c r="C171" s="3">
        <v>163</v>
      </c>
      <c r="D171" s="3">
        <v>163</v>
      </c>
      <c r="E171" s="10">
        <v>43.7</v>
      </c>
      <c r="F171" s="16">
        <f t="shared" si="2"/>
        <v>9.7222222222222612E-2</v>
      </c>
    </row>
    <row r="172" spans="2:6" x14ac:dyDescent="0.3">
      <c r="B172" s="3" t="s">
        <v>57</v>
      </c>
      <c r="C172" s="3">
        <v>164</v>
      </c>
      <c r="D172" s="3">
        <v>164</v>
      </c>
      <c r="E172" s="10">
        <v>44.1</v>
      </c>
      <c r="F172" s="16">
        <f t="shared" si="2"/>
        <v>9.7222222222221627E-2</v>
      </c>
    </row>
    <row r="173" spans="2:6" x14ac:dyDescent="0.3">
      <c r="B173" s="3" t="s">
        <v>57</v>
      </c>
      <c r="C173" s="3">
        <v>165</v>
      </c>
      <c r="D173" s="3">
        <v>165</v>
      </c>
      <c r="E173" s="10">
        <v>44.4</v>
      </c>
      <c r="F173" s="16">
        <f t="shared" si="2"/>
        <v>5.5555555555555358E-2</v>
      </c>
    </row>
    <row r="174" spans="2:6" x14ac:dyDescent="0.3">
      <c r="B174" s="3" t="s">
        <v>57</v>
      </c>
      <c r="C174" s="3">
        <v>166</v>
      </c>
      <c r="D174" s="3">
        <v>166</v>
      </c>
      <c r="E174" s="10">
        <v>44.5</v>
      </c>
      <c r="F174" s="16">
        <f t="shared" si="2"/>
        <v>2.7777777777778172E-2</v>
      </c>
    </row>
    <row r="175" spans="2:6" x14ac:dyDescent="0.3">
      <c r="B175" s="3" t="s">
        <v>57</v>
      </c>
      <c r="C175" s="3">
        <v>167</v>
      </c>
      <c r="D175" s="3">
        <v>167</v>
      </c>
      <c r="E175" s="10">
        <v>44.6</v>
      </c>
      <c r="F175" s="16">
        <f t="shared" si="2"/>
        <v>0</v>
      </c>
    </row>
    <row r="176" spans="2:6" x14ac:dyDescent="0.3">
      <c r="B176" s="3" t="s">
        <v>57</v>
      </c>
      <c r="C176" s="3">
        <v>168</v>
      </c>
      <c r="D176" s="3">
        <v>168</v>
      </c>
      <c r="E176" s="10">
        <v>44.5</v>
      </c>
      <c r="F176" s="16">
        <f t="shared" si="2"/>
        <v>-2.7777777777778172E-2</v>
      </c>
    </row>
    <row r="177" spans="2:6" x14ac:dyDescent="0.3">
      <c r="B177" s="3" t="s">
        <v>57</v>
      </c>
      <c r="C177" s="3">
        <v>169</v>
      </c>
      <c r="D177" s="3">
        <v>169</v>
      </c>
      <c r="E177" s="10">
        <v>44.4</v>
      </c>
      <c r="F177" s="16">
        <f t="shared" si="2"/>
        <v>-1.3888888888889086E-2</v>
      </c>
    </row>
    <row r="178" spans="2:6" x14ac:dyDescent="0.3">
      <c r="B178" s="3" t="s">
        <v>57</v>
      </c>
      <c r="C178" s="3">
        <v>170</v>
      </c>
      <c r="D178" s="3">
        <v>170</v>
      </c>
      <c r="E178" s="10">
        <v>44.4</v>
      </c>
      <c r="F178" s="16">
        <f t="shared" si="2"/>
        <v>-1.3888888888889086E-2</v>
      </c>
    </row>
    <row r="179" spans="2:6" x14ac:dyDescent="0.3">
      <c r="B179" s="3" t="s">
        <v>57</v>
      </c>
      <c r="C179" s="3">
        <v>171</v>
      </c>
      <c r="D179" s="3">
        <v>171</v>
      </c>
      <c r="E179" s="10">
        <v>44.3</v>
      </c>
      <c r="F179" s="16">
        <f t="shared" si="2"/>
        <v>-1.3888888888889086E-2</v>
      </c>
    </row>
    <row r="180" spans="2:6" x14ac:dyDescent="0.3">
      <c r="B180" s="3" t="s">
        <v>57</v>
      </c>
      <c r="C180" s="3">
        <v>172</v>
      </c>
      <c r="D180" s="3">
        <v>172</v>
      </c>
      <c r="E180" s="10">
        <v>44.3</v>
      </c>
      <c r="F180" s="16">
        <f t="shared" si="2"/>
        <v>0</v>
      </c>
    </row>
    <row r="181" spans="2:6" x14ac:dyDescent="0.3">
      <c r="B181" s="3" t="s">
        <v>57</v>
      </c>
      <c r="C181" s="3">
        <v>173</v>
      </c>
      <c r="D181" s="3">
        <v>173</v>
      </c>
      <c r="E181" s="10">
        <v>44.3</v>
      </c>
      <c r="F181" s="16">
        <f t="shared" si="2"/>
        <v>-1.3888888888888099E-2</v>
      </c>
    </row>
    <row r="182" spans="2:6" x14ac:dyDescent="0.3">
      <c r="B182" s="3" t="s">
        <v>57</v>
      </c>
      <c r="C182" s="3">
        <v>174</v>
      </c>
      <c r="D182" s="3">
        <v>174</v>
      </c>
      <c r="E182" s="10">
        <v>44.2</v>
      </c>
      <c r="F182" s="16">
        <f t="shared" si="2"/>
        <v>-2.7777777777777186E-2</v>
      </c>
    </row>
    <row r="183" spans="2:6" x14ac:dyDescent="0.3">
      <c r="B183" s="3" t="s">
        <v>57</v>
      </c>
      <c r="C183" s="3">
        <v>175</v>
      </c>
      <c r="D183" s="3">
        <v>175</v>
      </c>
      <c r="E183" s="10">
        <v>44.1</v>
      </c>
      <c r="F183" s="16">
        <f t="shared" si="2"/>
        <v>-2.7777777777778172E-2</v>
      </c>
    </row>
    <row r="184" spans="2:6" x14ac:dyDescent="0.3">
      <c r="B184" s="3" t="s">
        <v>57</v>
      </c>
      <c r="C184" s="3">
        <v>176</v>
      </c>
      <c r="D184" s="3">
        <v>176</v>
      </c>
      <c r="E184" s="10">
        <v>44</v>
      </c>
      <c r="F184" s="16">
        <f t="shared" si="2"/>
        <v>-2.7777777777778172E-2</v>
      </c>
    </row>
    <row r="185" spans="2:6" x14ac:dyDescent="0.3">
      <c r="B185" s="3" t="s">
        <v>57</v>
      </c>
      <c r="C185" s="3">
        <v>177</v>
      </c>
      <c r="D185" s="3">
        <v>177</v>
      </c>
      <c r="E185" s="10">
        <v>43.9</v>
      </c>
      <c r="F185" s="16">
        <f t="shared" si="2"/>
        <v>-2.7777777777778172E-2</v>
      </c>
    </row>
    <row r="186" spans="2:6" x14ac:dyDescent="0.3">
      <c r="B186" s="3" t="s">
        <v>57</v>
      </c>
      <c r="C186" s="3">
        <v>178</v>
      </c>
      <c r="D186" s="3">
        <v>178</v>
      </c>
      <c r="E186" s="10">
        <v>43.8</v>
      </c>
      <c r="F186" s="16">
        <f t="shared" si="2"/>
        <v>-2.7777777777777186E-2</v>
      </c>
    </row>
    <row r="187" spans="2:6" x14ac:dyDescent="0.3">
      <c r="B187" s="3" t="s">
        <v>57</v>
      </c>
      <c r="C187" s="3">
        <v>179</v>
      </c>
      <c r="D187" s="3">
        <v>179</v>
      </c>
      <c r="E187" s="10">
        <v>43.7</v>
      </c>
      <c r="F187" s="16">
        <f t="shared" si="2"/>
        <v>-4.1666666666666269E-2</v>
      </c>
    </row>
    <row r="188" spans="2:6" x14ac:dyDescent="0.3">
      <c r="B188" s="3" t="s">
        <v>57</v>
      </c>
      <c r="C188" s="3">
        <v>180</v>
      </c>
      <c r="D188" s="3">
        <v>180</v>
      </c>
      <c r="E188" s="10">
        <v>43.5</v>
      </c>
      <c r="F188" s="16">
        <f t="shared" si="2"/>
        <v>-4.1666666666667261E-2</v>
      </c>
    </row>
    <row r="189" spans="2:6" x14ac:dyDescent="0.3">
      <c r="B189" s="3" t="s">
        <v>57</v>
      </c>
      <c r="C189" s="3">
        <v>181</v>
      </c>
      <c r="D189" s="3">
        <v>181</v>
      </c>
      <c r="E189" s="10">
        <v>43.4</v>
      </c>
      <c r="F189" s="16">
        <f t="shared" si="2"/>
        <v>-5.5555555555555358E-2</v>
      </c>
    </row>
    <row r="190" spans="2:6" x14ac:dyDescent="0.3">
      <c r="B190" s="3" t="s">
        <v>57</v>
      </c>
      <c r="C190" s="3">
        <v>182</v>
      </c>
      <c r="D190" s="3">
        <v>182</v>
      </c>
      <c r="E190" s="10">
        <v>43.1</v>
      </c>
      <c r="F190" s="16">
        <f t="shared" si="2"/>
        <v>-6.9444444444444448E-2</v>
      </c>
    </row>
    <row r="191" spans="2:6" x14ac:dyDescent="0.3">
      <c r="B191" s="3" t="s">
        <v>57</v>
      </c>
      <c r="C191" s="3">
        <v>183</v>
      </c>
      <c r="D191" s="3">
        <v>183</v>
      </c>
      <c r="E191" s="10">
        <v>42.9</v>
      </c>
      <c r="F191" s="16">
        <f t="shared" si="2"/>
        <v>-5.5555555555555358E-2</v>
      </c>
    </row>
    <row r="192" spans="2:6" x14ac:dyDescent="0.3">
      <c r="B192" s="3" t="s">
        <v>57</v>
      </c>
      <c r="C192" s="3">
        <v>184</v>
      </c>
      <c r="D192" s="3">
        <v>184</v>
      </c>
      <c r="E192" s="10">
        <v>42.7</v>
      </c>
      <c r="F192" s="16">
        <f t="shared" si="2"/>
        <v>-5.5555555555555358E-2</v>
      </c>
    </row>
    <row r="193" spans="2:6" x14ac:dyDescent="0.3">
      <c r="B193" s="3" t="s">
        <v>57</v>
      </c>
      <c r="C193" s="3">
        <v>185</v>
      </c>
      <c r="D193" s="3">
        <v>185</v>
      </c>
      <c r="E193" s="10">
        <v>42.5</v>
      </c>
      <c r="F193" s="16">
        <f t="shared" si="2"/>
        <v>-5.5555555555556344E-2</v>
      </c>
    </row>
    <row r="194" spans="2:6" x14ac:dyDescent="0.3">
      <c r="B194" s="3" t="s">
        <v>57</v>
      </c>
      <c r="C194" s="3">
        <v>186</v>
      </c>
      <c r="D194" s="3">
        <v>186</v>
      </c>
      <c r="E194" s="10">
        <v>42.3</v>
      </c>
      <c r="F194" s="16">
        <f t="shared" si="2"/>
        <v>-4.1666666666666269E-2</v>
      </c>
    </row>
    <row r="195" spans="2:6" x14ac:dyDescent="0.3">
      <c r="B195" s="3" t="s">
        <v>57</v>
      </c>
      <c r="C195" s="3">
        <v>187</v>
      </c>
      <c r="D195" s="3">
        <v>187</v>
      </c>
      <c r="E195" s="10">
        <v>42.2</v>
      </c>
      <c r="F195" s="16">
        <f t="shared" si="2"/>
        <v>-1.3888888888888099E-2</v>
      </c>
    </row>
    <row r="196" spans="2:6" x14ac:dyDescent="0.3">
      <c r="B196" s="3" t="s">
        <v>57</v>
      </c>
      <c r="C196" s="3">
        <v>188</v>
      </c>
      <c r="D196" s="3">
        <v>188</v>
      </c>
      <c r="E196" s="10">
        <v>42.2</v>
      </c>
      <c r="F196" s="16">
        <f t="shared" si="2"/>
        <v>0</v>
      </c>
    </row>
    <row r="197" spans="2:6" x14ac:dyDescent="0.3">
      <c r="B197" s="3" t="s">
        <v>57</v>
      </c>
      <c r="C197" s="3">
        <v>189</v>
      </c>
      <c r="D197" s="3">
        <v>189</v>
      </c>
      <c r="E197" s="10">
        <v>42.2</v>
      </c>
      <c r="F197" s="16">
        <f t="shared" si="2"/>
        <v>1.3888888888888099E-2</v>
      </c>
    </row>
    <row r="198" spans="2:6" x14ac:dyDescent="0.3">
      <c r="B198" s="3" t="s">
        <v>57</v>
      </c>
      <c r="C198" s="3">
        <v>190</v>
      </c>
      <c r="D198" s="3">
        <v>190</v>
      </c>
      <c r="E198" s="10">
        <v>42.3</v>
      </c>
      <c r="F198" s="16">
        <f t="shared" si="2"/>
        <v>2.7777777777777186E-2</v>
      </c>
    </row>
    <row r="199" spans="2:6" x14ac:dyDescent="0.3">
      <c r="B199" s="3" t="s">
        <v>57</v>
      </c>
      <c r="C199" s="3">
        <v>191</v>
      </c>
      <c r="D199" s="3">
        <v>191</v>
      </c>
      <c r="E199" s="10">
        <v>42.4</v>
      </c>
      <c r="F199" s="16">
        <f t="shared" si="2"/>
        <v>1.3888888888889086E-2</v>
      </c>
    </row>
    <row r="200" spans="2:6" x14ac:dyDescent="0.3">
      <c r="B200" s="3" t="s">
        <v>57</v>
      </c>
      <c r="C200" s="3">
        <v>192</v>
      </c>
      <c r="D200" s="3">
        <v>192</v>
      </c>
      <c r="E200" s="10">
        <v>42.4</v>
      </c>
      <c r="F200" s="16">
        <f t="shared" si="2"/>
        <v>2.7777777777778172E-2</v>
      </c>
    </row>
    <row r="201" spans="2:6" x14ac:dyDescent="0.3">
      <c r="B201" s="3" t="s">
        <v>57</v>
      </c>
      <c r="C201" s="3">
        <v>193</v>
      </c>
      <c r="D201" s="3">
        <v>193</v>
      </c>
      <c r="E201" s="10">
        <v>42.6</v>
      </c>
      <c r="F201" s="16">
        <f t="shared" si="2"/>
        <v>5.5555555555555358E-2</v>
      </c>
    </row>
    <row r="202" spans="2:6" x14ac:dyDescent="0.3">
      <c r="B202" s="3" t="s">
        <v>57</v>
      </c>
      <c r="C202" s="3">
        <v>194</v>
      </c>
      <c r="D202" s="3">
        <v>194</v>
      </c>
      <c r="E202" s="10">
        <v>42.8</v>
      </c>
      <c r="F202" s="16">
        <f t="shared" si="2"/>
        <v>6.9444444444444448E-2</v>
      </c>
    </row>
    <row r="203" spans="2:6" x14ac:dyDescent="0.3">
      <c r="B203" s="3" t="s">
        <v>57</v>
      </c>
      <c r="C203" s="3">
        <v>195</v>
      </c>
      <c r="D203" s="3">
        <v>195</v>
      </c>
      <c r="E203" s="10">
        <v>43.1</v>
      </c>
      <c r="F203" s="16">
        <f t="shared" si="2"/>
        <v>6.9444444444444448E-2</v>
      </c>
    </row>
    <row r="204" spans="2:6" x14ac:dyDescent="0.3">
      <c r="B204" s="3" t="s">
        <v>57</v>
      </c>
      <c r="C204" s="3">
        <v>196</v>
      </c>
      <c r="D204" s="3">
        <v>196</v>
      </c>
      <c r="E204" s="10">
        <v>43.3</v>
      </c>
      <c r="F204" s="16">
        <f t="shared" si="2"/>
        <v>4.1666666666666269E-2</v>
      </c>
    </row>
    <row r="205" spans="2:6" x14ac:dyDescent="0.3">
      <c r="B205" s="3" t="s">
        <v>57</v>
      </c>
      <c r="C205" s="3">
        <v>197</v>
      </c>
      <c r="D205" s="3">
        <v>197</v>
      </c>
      <c r="E205" s="10">
        <v>43.4</v>
      </c>
      <c r="F205" s="16">
        <f t="shared" si="2"/>
        <v>1.3888888888889086E-2</v>
      </c>
    </row>
    <row r="206" spans="2:6" x14ac:dyDescent="0.3">
      <c r="B206" s="3" t="s">
        <v>57</v>
      </c>
      <c r="C206" s="3">
        <v>198</v>
      </c>
      <c r="D206" s="3">
        <v>198</v>
      </c>
      <c r="E206" s="10">
        <v>43.4</v>
      </c>
      <c r="F206" s="16">
        <f t="shared" ref="F206:F269" si="3">($E207-$E205)/2/3.6</f>
        <v>0</v>
      </c>
    </row>
    <row r="207" spans="2:6" x14ac:dyDescent="0.3">
      <c r="B207" s="3" t="s">
        <v>57</v>
      </c>
      <c r="C207" s="3">
        <v>199</v>
      </c>
      <c r="D207" s="3">
        <v>199</v>
      </c>
      <c r="E207" s="10">
        <v>43.4</v>
      </c>
      <c r="F207" s="16">
        <f t="shared" si="3"/>
        <v>-2.7777777777777186E-2</v>
      </c>
    </row>
    <row r="208" spans="2:6" x14ac:dyDescent="0.3">
      <c r="B208" s="3" t="s">
        <v>57</v>
      </c>
      <c r="C208" s="3">
        <v>200</v>
      </c>
      <c r="D208" s="3">
        <v>200</v>
      </c>
      <c r="E208" s="10">
        <v>43.2</v>
      </c>
      <c r="F208" s="16">
        <f t="shared" si="3"/>
        <v>-6.9444444444444448E-2</v>
      </c>
    </row>
    <row r="209" spans="2:6" x14ac:dyDescent="0.3">
      <c r="B209" s="3" t="s">
        <v>57</v>
      </c>
      <c r="C209" s="3">
        <v>201</v>
      </c>
      <c r="D209" s="3">
        <v>201</v>
      </c>
      <c r="E209" s="10">
        <v>42.9</v>
      </c>
      <c r="F209" s="16">
        <f t="shared" si="3"/>
        <v>-8.3333333333333523E-2</v>
      </c>
    </row>
    <row r="210" spans="2:6" x14ac:dyDescent="0.3">
      <c r="B210" s="3" t="s">
        <v>57</v>
      </c>
      <c r="C210" s="3">
        <v>202</v>
      </c>
      <c r="D210" s="3">
        <v>202</v>
      </c>
      <c r="E210" s="10">
        <v>42.6</v>
      </c>
      <c r="F210" s="16">
        <f t="shared" si="3"/>
        <v>-9.7222222222221627E-2</v>
      </c>
    </row>
    <row r="211" spans="2:6" x14ac:dyDescent="0.3">
      <c r="B211" s="3" t="s">
        <v>57</v>
      </c>
      <c r="C211" s="3">
        <v>203</v>
      </c>
      <c r="D211" s="3">
        <v>203</v>
      </c>
      <c r="E211" s="10">
        <v>42.2</v>
      </c>
      <c r="F211" s="16">
        <f t="shared" si="3"/>
        <v>-9.7222222222222612E-2</v>
      </c>
    </row>
    <row r="212" spans="2:6" x14ac:dyDescent="0.3">
      <c r="B212" s="3" t="s">
        <v>57</v>
      </c>
      <c r="C212" s="3">
        <v>204</v>
      </c>
      <c r="D212" s="3">
        <v>204</v>
      </c>
      <c r="E212" s="10">
        <v>41.9</v>
      </c>
      <c r="F212" s="16">
        <f t="shared" si="3"/>
        <v>-9.7222222222222612E-2</v>
      </c>
    </row>
    <row r="213" spans="2:6" x14ac:dyDescent="0.3">
      <c r="B213" s="3" t="s">
        <v>57</v>
      </c>
      <c r="C213" s="3">
        <v>205</v>
      </c>
      <c r="D213" s="3">
        <v>205</v>
      </c>
      <c r="E213" s="10">
        <v>41.5</v>
      </c>
      <c r="F213" s="16">
        <f t="shared" si="3"/>
        <v>-0.12499999999999981</v>
      </c>
    </row>
    <row r="214" spans="2:6" x14ac:dyDescent="0.3">
      <c r="B214" s="3" t="s">
        <v>57</v>
      </c>
      <c r="C214" s="3">
        <v>206</v>
      </c>
      <c r="D214" s="3">
        <v>206</v>
      </c>
      <c r="E214" s="10">
        <v>41</v>
      </c>
      <c r="F214" s="16">
        <f t="shared" si="3"/>
        <v>-0.1388888888888889</v>
      </c>
    </row>
    <row r="215" spans="2:6" x14ac:dyDescent="0.3">
      <c r="B215" s="3" t="s">
        <v>57</v>
      </c>
      <c r="C215" s="3">
        <v>207</v>
      </c>
      <c r="D215" s="3">
        <v>207</v>
      </c>
      <c r="E215" s="10">
        <v>40.5</v>
      </c>
      <c r="F215" s="16">
        <f t="shared" si="3"/>
        <v>-0.15277777777777798</v>
      </c>
    </row>
    <row r="216" spans="2:6" x14ac:dyDescent="0.3">
      <c r="B216" s="3" t="s">
        <v>57</v>
      </c>
      <c r="C216" s="3">
        <v>208</v>
      </c>
      <c r="D216" s="3">
        <v>208</v>
      </c>
      <c r="E216" s="10">
        <v>39.9</v>
      </c>
      <c r="F216" s="16">
        <f t="shared" si="3"/>
        <v>-0.16666666666666705</v>
      </c>
    </row>
    <row r="217" spans="2:6" x14ac:dyDescent="0.3">
      <c r="B217" s="3" t="s">
        <v>57</v>
      </c>
      <c r="C217" s="3">
        <v>209</v>
      </c>
      <c r="D217" s="3">
        <v>209</v>
      </c>
      <c r="E217" s="10">
        <v>39.299999999999997</v>
      </c>
      <c r="F217" s="16">
        <f t="shared" si="3"/>
        <v>-0.16666666666666607</v>
      </c>
    </row>
    <row r="218" spans="2:6" x14ac:dyDescent="0.3">
      <c r="B218" s="3" t="s">
        <v>57</v>
      </c>
      <c r="C218" s="3">
        <v>210</v>
      </c>
      <c r="D218" s="3">
        <v>210</v>
      </c>
      <c r="E218" s="10">
        <v>38.700000000000003</v>
      </c>
      <c r="F218" s="16">
        <f t="shared" si="3"/>
        <v>-0.16666666666666607</v>
      </c>
    </row>
    <row r="219" spans="2:6" x14ac:dyDescent="0.3">
      <c r="B219" s="3" t="s">
        <v>57</v>
      </c>
      <c r="C219" s="3">
        <v>211</v>
      </c>
      <c r="D219" s="3">
        <v>211</v>
      </c>
      <c r="E219" s="10">
        <v>38.1</v>
      </c>
      <c r="F219" s="16">
        <f t="shared" si="3"/>
        <v>-0.15277777777777798</v>
      </c>
    </row>
    <row r="220" spans="2:6" x14ac:dyDescent="0.3">
      <c r="B220" s="3" t="s">
        <v>57</v>
      </c>
      <c r="C220" s="3">
        <v>212</v>
      </c>
      <c r="D220" s="3">
        <v>212</v>
      </c>
      <c r="E220" s="10">
        <v>37.6</v>
      </c>
      <c r="F220" s="16">
        <f t="shared" si="3"/>
        <v>-0.1388888888888889</v>
      </c>
    </row>
    <row r="221" spans="2:6" x14ac:dyDescent="0.3">
      <c r="B221" s="3" t="s">
        <v>57</v>
      </c>
      <c r="C221" s="3">
        <v>213</v>
      </c>
      <c r="D221" s="3">
        <v>213</v>
      </c>
      <c r="E221" s="10">
        <v>37.1</v>
      </c>
      <c r="F221" s="16">
        <f t="shared" si="3"/>
        <v>-0.15277777777777798</v>
      </c>
    </row>
    <row r="222" spans="2:6" x14ac:dyDescent="0.3">
      <c r="B222" s="3" t="s">
        <v>57</v>
      </c>
      <c r="C222" s="3">
        <v>214</v>
      </c>
      <c r="D222" s="3">
        <v>214</v>
      </c>
      <c r="E222" s="10">
        <v>36.5</v>
      </c>
      <c r="F222" s="16">
        <f t="shared" si="3"/>
        <v>-0.19444444444444425</v>
      </c>
    </row>
    <row r="223" spans="2:6" x14ac:dyDescent="0.3">
      <c r="B223" s="3" t="s">
        <v>57</v>
      </c>
      <c r="C223" s="3">
        <v>215</v>
      </c>
      <c r="D223" s="3">
        <v>215</v>
      </c>
      <c r="E223" s="10">
        <v>35.700000000000003</v>
      </c>
      <c r="F223" s="16">
        <f t="shared" si="3"/>
        <v>-0.19444444444444425</v>
      </c>
    </row>
    <row r="224" spans="2:6" x14ac:dyDescent="0.3">
      <c r="B224" s="3" t="s">
        <v>57</v>
      </c>
      <c r="C224" s="3">
        <v>216</v>
      </c>
      <c r="D224" s="3">
        <v>216</v>
      </c>
      <c r="E224" s="10">
        <v>35.1</v>
      </c>
      <c r="F224" s="16">
        <f t="shared" si="3"/>
        <v>-0.18055555555555614</v>
      </c>
    </row>
    <row r="225" spans="2:6" x14ac:dyDescent="0.3">
      <c r="B225" s="3" t="s">
        <v>57</v>
      </c>
      <c r="C225" s="3">
        <v>217</v>
      </c>
      <c r="D225" s="3">
        <v>217</v>
      </c>
      <c r="E225" s="10">
        <v>34.4</v>
      </c>
      <c r="F225" s="16">
        <f t="shared" si="3"/>
        <v>-0.16666666666666705</v>
      </c>
    </row>
    <row r="226" spans="2:6" x14ac:dyDescent="0.3">
      <c r="B226" s="3" t="s">
        <v>57</v>
      </c>
      <c r="C226" s="3">
        <v>218</v>
      </c>
      <c r="D226" s="3">
        <v>218</v>
      </c>
      <c r="E226" s="10">
        <v>33.9</v>
      </c>
      <c r="F226" s="16">
        <f t="shared" si="3"/>
        <v>-0.11111111111111072</v>
      </c>
    </row>
    <row r="227" spans="2:6" x14ac:dyDescent="0.3">
      <c r="B227" s="3" t="s">
        <v>57</v>
      </c>
      <c r="C227" s="3">
        <v>219</v>
      </c>
      <c r="D227" s="3">
        <v>219</v>
      </c>
      <c r="E227" s="10">
        <v>33.6</v>
      </c>
      <c r="F227" s="16">
        <f t="shared" si="3"/>
        <v>-5.5555555555555358E-2</v>
      </c>
    </row>
    <row r="228" spans="2:6" x14ac:dyDescent="0.3">
      <c r="B228" s="3" t="s">
        <v>57</v>
      </c>
      <c r="C228" s="3">
        <v>220</v>
      </c>
      <c r="D228" s="3">
        <v>220</v>
      </c>
      <c r="E228" s="10">
        <v>33.5</v>
      </c>
      <c r="F228" s="16">
        <f t="shared" si="3"/>
        <v>0</v>
      </c>
    </row>
    <row r="229" spans="2:6" x14ac:dyDescent="0.3">
      <c r="B229" s="3" t="s">
        <v>57</v>
      </c>
      <c r="C229" s="3">
        <v>221</v>
      </c>
      <c r="D229" s="3">
        <v>221</v>
      </c>
      <c r="E229" s="10">
        <v>33.6</v>
      </c>
      <c r="F229" s="16">
        <f t="shared" si="3"/>
        <v>5.5555555555555358E-2</v>
      </c>
    </row>
    <row r="230" spans="2:6" x14ac:dyDescent="0.3">
      <c r="B230" s="3" t="s">
        <v>57</v>
      </c>
      <c r="C230" s="3">
        <v>222</v>
      </c>
      <c r="D230" s="3">
        <v>222</v>
      </c>
      <c r="E230" s="10">
        <v>33.9</v>
      </c>
      <c r="F230" s="16">
        <f t="shared" si="3"/>
        <v>9.7222222222221627E-2</v>
      </c>
    </row>
    <row r="231" spans="2:6" x14ac:dyDescent="0.3">
      <c r="B231" s="3" t="s">
        <v>57</v>
      </c>
      <c r="C231" s="3">
        <v>223</v>
      </c>
      <c r="D231" s="3">
        <v>223</v>
      </c>
      <c r="E231" s="10">
        <v>34.299999999999997</v>
      </c>
      <c r="F231" s="16">
        <f t="shared" si="3"/>
        <v>0.12499999999999981</v>
      </c>
    </row>
    <row r="232" spans="2:6" x14ac:dyDescent="0.3">
      <c r="B232" s="3" t="s">
        <v>57</v>
      </c>
      <c r="C232" s="3">
        <v>224</v>
      </c>
      <c r="D232" s="3">
        <v>224</v>
      </c>
      <c r="E232" s="10">
        <v>34.799999999999997</v>
      </c>
      <c r="F232" s="16">
        <f t="shared" si="3"/>
        <v>0.12500000000000078</v>
      </c>
    </row>
    <row r="233" spans="2:6" x14ac:dyDescent="0.3">
      <c r="B233" s="3" t="s">
        <v>57</v>
      </c>
      <c r="C233" s="3">
        <v>225</v>
      </c>
      <c r="D233" s="3">
        <v>225</v>
      </c>
      <c r="E233" s="10">
        <v>35.200000000000003</v>
      </c>
      <c r="F233" s="16">
        <f t="shared" si="3"/>
        <v>0.1111111111111117</v>
      </c>
    </row>
    <row r="234" spans="2:6" x14ac:dyDescent="0.3">
      <c r="B234" s="3" t="s">
        <v>57</v>
      </c>
      <c r="C234" s="3">
        <v>226</v>
      </c>
      <c r="D234" s="3">
        <v>226</v>
      </c>
      <c r="E234" s="10">
        <v>35.6</v>
      </c>
      <c r="F234" s="16">
        <f t="shared" si="3"/>
        <v>0.11111111111111072</v>
      </c>
    </row>
    <row r="235" spans="2:6" x14ac:dyDescent="0.3">
      <c r="B235" s="3" t="s">
        <v>57</v>
      </c>
      <c r="C235" s="3">
        <v>227</v>
      </c>
      <c r="D235" s="3">
        <v>227</v>
      </c>
      <c r="E235" s="10">
        <v>36</v>
      </c>
      <c r="F235" s="16">
        <f t="shared" si="3"/>
        <v>0.11111111111111072</v>
      </c>
    </row>
    <row r="236" spans="2:6" x14ac:dyDescent="0.3">
      <c r="B236" s="3" t="s">
        <v>57</v>
      </c>
      <c r="C236" s="3">
        <v>228</v>
      </c>
      <c r="D236" s="3">
        <v>228</v>
      </c>
      <c r="E236" s="10">
        <v>36.4</v>
      </c>
      <c r="F236" s="16">
        <f t="shared" si="3"/>
        <v>0.12499999999999981</v>
      </c>
    </row>
    <row r="237" spans="2:6" x14ac:dyDescent="0.3">
      <c r="B237" s="3" t="s">
        <v>57</v>
      </c>
      <c r="C237" s="3">
        <v>229</v>
      </c>
      <c r="D237" s="3">
        <v>229</v>
      </c>
      <c r="E237" s="10">
        <v>36.9</v>
      </c>
      <c r="F237" s="16">
        <f t="shared" si="3"/>
        <v>0.1388888888888889</v>
      </c>
    </row>
    <row r="238" spans="2:6" x14ac:dyDescent="0.3">
      <c r="B238" s="3" t="s">
        <v>57</v>
      </c>
      <c r="C238" s="3">
        <v>230</v>
      </c>
      <c r="D238" s="3">
        <v>230</v>
      </c>
      <c r="E238" s="10">
        <v>37.4</v>
      </c>
      <c r="F238" s="16">
        <f t="shared" si="3"/>
        <v>0.1388888888888889</v>
      </c>
    </row>
    <row r="239" spans="2:6" x14ac:dyDescent="0.3">
      <c r="B239" s="3" t="s">
        <v>57</v>
      </c>
      <c r="C239" s="3">
        <v>231</v>
      </c>
      <c r="D239" s="3">
        <v>231</v>
      </c>
      <c r="E239" s="10">
        <v>37.9</v>
      </c>
      <c r="F239" s="16">
        <f t="shared" si="3"/>
        <v>0.12499999999999981</v>
      </c>
    </row>
    <row r="240" spans="2:6" x14ac:dyDescent="0.3">
      <c r="B240" s="3" t="s">
        <v>57</v>
      </c>
      <c r="C240" s="3">
        <v>232</v>
      </c>
      <c r="D240" s="3">
        <v>232</v>
      </c>
      <c r="E240" s="10">
        <v>38.299999999999997</v>
      </c>
      <c r="F240" s="16">
        <f t="shared" si="3"/>
        <v>0.1111111111111117</v>
      </c>
    </row>
    <row r="241" spans="2:6" x14ac:dyDescent="0.3">
      <c r="B241" s="3" t="s">
        <v>57</v>
      </c>
      <c r="C241" s="3">
        <v>233</v>
      </c>
      <c r="D241" s="3">
        <v>233</v>
      </c>
      <c r="E241" s="10">
        <v>38.700000000000003</v>
      </c>
      <c r="F241" s="16">
        <f t="shared" si="3"/>
        <v>0.1111111111111117</v>
      </c>
    </row>
    <row r="242" spans="2:6" x14ac:dyDescent="0.3">
      <c r="B242" s="3" t="s">
        <v>57</v>
      </c>
      <c r="C242" s="3">
        <v>234</v>
      </c>
      <c r="D242" s="3">
        <v>234</v>
      </c>
      <c r="E242" s="10">
        <v>39.1</v>
      </c>
      <c r="F242" s="16">
        <f t="shared" si="3"/>
        <v>8.3333333333332538E-2</v>
      </c>
    </row>
    <row r="243" spans="2:6" x14ac:dyDescent="0.3">
      <c r="B243" s="3" t="s">
        <v>57</v>
      </c>
      <c r="C243" s="3">
        <v>235</v>
      </c>
      <c r="D243" s="3">
        <v>235</v>
      </c>
      <c r="E243" s="10">
        <v>39.299999999999997</v>
      </c>
      <c r="F243" s="16">
        <f t="shared" si="3"/>
        <v>5.5555555555555358E-2</v>
      </c>
    </row>
    <row r="244" spans="2:6" x14ac:dyDescent="0.3">
      <c r="B244" s="3" t="s">
        <v>57</v>
      </c>
      <c r="C244" s="3">
        <v>236</v>
      </c>
      <c r="D244" s="3">
        <v>236</v>
      </c>
      <c r="E244" s="10">
        <v>39.5</v>
      </c>
      <c r="F244" s="16">
        <f t="shared" si="3"/>
        <v>5.5555555555556344E-2</v>
      </c>
    </row>
    <row r="245" spans="2:6" x14ac:dyDescent="0.3">
      <c r="B245" s="3" t="s">
        <v>57</v>
      </c>
      <c r="C245" s="3">
        <v>237</v>
      </c>
      <c r="D245" s="3">
        <v>237</v>
      </c>
      <c r="E245" s="10">
        <v>39.700000000000003</v>
      </c>
      <c r="F245" s="16">
        <f t="shared" si="3"/>
        <v>5.5555555555555358E-2</v>
      </c>
    </row>
    <row r="246" spans="2:6" x14ac:dyDescent="0.3">
      <c r="B246" s="3" t="s">
        <v>57</v>
      </c>
      <c r="C246" s="3">
        <v>238</v>
      </c>
      <c r="D246" s="3">
        <v>238</v>
      </c>
      <c r="E246" s="10">
        <v>39.9</v>
      </c>
      <c r="F246" s="16">
        <f t="shared" si="3"/>
        <v>4.1666666666666269E-2</v>
      </c>
    </row>
    <row r="247" spans="2:6" x14ac:dyDescent="0.3">
      <c r="B247" s="3" t="s">
        <v>57</v>
      </c>
      <c r="C247" s="3">
        <v>239</v>
      </c>
      <c r="D247" s="3">
        <v>239</v>
      </c>
      <c r="E247" s="10">
        <v>40</v>
      </c>
      <c r="F247" s="16">
        <f t="shared" si="3"/>
        <v>2.7777777777778172E-2</v>
      </c>
    </row>
    <row r="248" spans="2:6" x14ac:dyDescent="0.3">
      <c r="B248" s="3" t="s">
        <v>57</v>
      </c>
      <c r="C248" s="3">
        <v>240</v>
      </c>
      <c r="D248" s="3">
        <v>240</v>
      </c>
      <c r="E248" s="10">
        <v>40.1</v>
      </c>
      <c r="F248" s="16">
        <f t="shared" si="3"/>
        <v>1.3888888888889086E-2</v>
      </c>
    </row>
    <row r="249" spans="2:6" x14ac:dyDescent="0.3">
      <c r="B249" s="3" t="s">
        <v>57</v>
      </c>
      <c r="C249" s="3">
        <v>241</v>
      </c>
      <c r="D249" s="3">
        <v>241</v>
      </c>
      <c r="E249" s="10">
        <v>40.1</v>
      </c>
      <c r="F249" s="16">
        <f t="shared" si="3"/>
        <v>0</v>
      </c>
    </row>
    <row r="250" spans="2:6" x14ac:dyDescent="0.3">
      <c r="B250" s="3" t="s">
        <v>57</v>
      </c>
      <c r="C250" s="3">
        <v>242</v>
      </c>
      <c r="D250" s="3">
        <v>242</v>
      </c>
      <c r="E250" s="10">
        <v>40.1</v>
      </c>
      <c r="F250" s="16">
        <f t="shared" si="3"/>
        <v>-1.3888888888889086E-2</v>
      </c>
    </row>
    <row r="251" spans="2:6" x14ac:dyDescent="0.3">
      <c r="B251" s="3" t="s">
        <v>57</v>
      </c>
      <c r="C251" s="3">
        <v>243</v>
      </c>
      <c r="D251" s="3">
        <v>243</v>
      </c>
      <c r="E251" s="10">
        <v>40</v>
      </c>
      <c r="F251" s="16">
        <f t="shared" si="3"/>
        <v>-4.1666666666667261E-2</v>
      </c>
    </row>
    <row r="252" spans="2:6" x14ac:dyDescent="0.3">
      <c r="B252" s="3" t="s">
        <v>57</v>
      </c>
      <c r="C252" s="3">
        <v>244</v>
      </c>
      <c r="D252" s="3">
        <v>244</v>
      </c>
      <c r="E252" s="10">
        <v>39.799999999999997</v>
      </c>
      <c r="F252" s="16">
        <f t="shared" si="3"/>
        <v>-2.7777777777778172E-2</v>
      </c>
    </row>
    <row r="253" spans="2:6" x14ac:dyDescent="0.3">
      <c r="B253" s="3" t="s">
        <v>57</v>
      </c>
      <c r="C253" s="3">
        <v>245</v>
      </c>
      <c r="D253" s="3">
        <v>245</v>
      </c>
      <c r="E253" s="10">
        <v>39.799999999999997</v>
      </c>
      <c r="F253" s="16">
        <f t="shared" si="3"/>
        <v>0</v>
      </c>
    </row>
    <row r="254" spans="2:6" x14ac:dyDescent="0.3">
      <c r="B254" s="3" t="s">
        <v>57</v>
      </c>
      <c r="C254" s="3">
        <v>246</v>
      </c>
      <c r="D254" s="3">
        <v>246</v>
      </c>
      <c r="E254" s="10">
        <v>39.799999999999997</v>
      </c>
      <c r="F254" s="16">
        <f t="shared" si="3"/>
        <v>1.3888888888889086E-2</v>
      </c>
    </row>
    <row r="255" spans="2:6" x14ac:dyDescent="0.3">
      <c r="B255" s="3" t="s">
        <v>57</v>
      </c>
      <c r="C255" s="3">
        <v>247</v>
      </c>
      <c r="D255" s="3">
        <v>247</v>
      </c>
      <c r="E255" s="10">
        <v>39.9</v>
      </c>
      <c r="F255" s="16">
        <f t="shared" si="3"/>
        <v>4.1666666666667261E-2</v>
      </c>
    </row>
    <row r="256" spans="2:6" x14ac:dyDescent="0.3">
      <c r="B256" s="3" t="s">
        <v>57</v>
      </c>
      <c r="C256" s="3">
        <v>248</v>
      </c>
      <c r="D256" s="3">
        <v>248</v>
      </c>
      <c r="E256" s="10">
        <v>40.1</v>
      </c>
      <c r="F256" s="16">
        <f t="shared" si="3"/>
        <v>2.7777777777778172E-2</v>
      </c>
    </row>
    <row r="257" spans="2:6" x14ac:dyDescent="0.3">
      <c r="B257" s="3" t="s">
        <v>57</v>
      </c>
      <c r="C257" s="3">
        <v>249</v>
      </c>
      <c r="D257" s="3">
        <v>249</v>
      </c>
      <c r="E257" s="10">
        <v>40.1</v>
      </c>
      <c r="F257" s="16">
        <f t="shared" si="3"/>
        <v>-5.5555555555555358E-2</v>
      </c>
    </row>
    <row r="258" spans="2:6" x14ac:dyDescent="0.3">
      <c r="B258" s="3" t="s">
        <v>57</v>
      </c>
      <c r="C258" s="3">
        <v>250</v>
      </c>
      <c r="D258" s="3">
        <v>250</v>
      </c>
      <c r="E258" s="10">
        <v>39.700000000000003</v>
      </c>
      <c r="F258" s="16">
        <f t="shared" si="3"/>
        <v>-0.18055555555555614</v>
      </c>
    </row>
    <row r="259" spans="2:6" x14ac:dyDescent="0.3">
      <c r="B259" s="3" t="s">
        <v>57</v>
      </c>
      <c r="C259" s="3">
        <v>251</v>
      </c>
      <c r="D259" s="3">
        <v>251</v>
      </c>
      <c r="E259" s="10">
        <v>38.799999999999997</v>
      </c>
      <c r="F259" s="16">
        <f t="shared" si="3"/>
        <v>-0.31944444444444503</v>
      </c>
    </row>
    <row r="260" spans="2:6" x14ac:dyDescent="0.3">
      <c r="B260" s="3" t="s">
        <v>57</v>
      </c>
      <c r="C260" s="3">
        <v>252</v>
      </c>
      <c r="D260" s="3">
        <v>252</v>
      </c>
      <c r="E260" s="10">
        <v>37.4</v>
      </c>
      <c r="F260" s="16">
        <f t="shared" si="3"/>
        <v>-0.44444444444444386</v>
      </c>
    </row>
    <row r="261" spans="2:6" x14ac:dyDescent="0.3">
      <c r="B261" s="3" t="s">
        <v>57</v>
      </c>
      <c r="C261" s="3">
        <v>253</v>
      </c>
      <c r="D261" s="3">
        <v>253</v>
      </c>
      <c r="E261" s="10">
        <v>35.6</v>
      </c>
      <c r="F261" s="16">
        <f t="shared" si="3"/>
        <v>-0.55555555555555558</v>
      </c>
    </row>
    <row r="262" spans="2:6" x14ac:dyDescent="0.3">
      <c r="B262" s="3" t="s">
        <v>57</v>
      </c>
      <c r="C262" s="3">
        <v>254</v>
      </c>
      <c r="D262" s="3">
        <v>254</v>
      </c>
      <c r="E262" s="10">
        <v>33.4</v>
      </c>
      <c r="F262" s="16">
        <f t="shared" si="3"/>
        <v>-0.61111111111111138</v>
      </c>
    </row>
    <row r="263" spans="2:6" x14ac:dyDescent="0.3">
      <c r="B263" s="3" t="s">
        <v>57</v>
      </c>
      <c r="C263" s="3">
        <v>255</v>
      </c>
      <c r="D263" s="3">
        <v>255</v>
      </c>
      <c r="E263" s="10">
        <v>31.2</v>
      </c>
      <c r="F263" s="16">
        <f t="shared" si="3"/>
        <v>-0.59722222222222177</v>
      </c>
    </row>
    <row r="264" spans="2:6" x14ac:dyDescent="0.3">
      <c r="B264" s="3" t="s">
        <v>57</v>
      </c>
      <c r="C264" s="3">
        <v>256</v>
      </c>
      <c r="D264" s="3">
        <v>256</v>
      </c>
      <c r="E264" s="10">
        <v>29.1</v>
      </c>
      <c r="F264" s="16">
        <f t="shared" si="3"/>
        <v>-0.49999999999999967</v>
      </c>
    </row>
    <row r="265" spans="2:6" x14ac:dyDescent="0.3">
      <c r="B265" s="3" t="s">
        <v>57</v>
      </c>
      <c r="C265" s="3">
        <v>257</v>
      </c>
      <c r="D265" s="3">
        <v>257</v>
      </c>
      <c r="E265" s="10">
        <v>27.6</v>
      </c>
      <c r="F265" s="16">
        <f t="shared" si="3"/>
        <v>-0.34722222222222221</v>
      </c>
    </row>
    <row r="266" spans="2:6" x14ac:dyDescent="0.3">
      <c r="B266" s="3" t="s">
        <v>57</v>
      </c>
      <c r="C266" s="3">
        <v>258</v>
      </c>
      <c r="D266" s="3">
        <v>258</v>
      </c>
      <c r="E266" s="10">
        <v>26.6</v>
      </c>
      <c r="F266" s="16">
        <f t="shared" si="3"/>
        <v>-0.19444444444444473</v>
      </c>
    </row>
    <row r="267" spans="2:6" x14ac:dyDescent="0.3">
      <c r="B267" s="3" t="s">
        <v>57</v>
      </c>
      <c r="C267" s="3">
        <v>259</v>
      </c>
      <c r="D267" s="3">
        <v>259</v>
      </c>
      <c r="E267" s="10">
        <v>26.2</v>
      </c>
      <c r="F267" s="16">
        <f t="shared" si="3"/>
        <v>-4.1666666666666761E-2</v>
      </c>
    </row>
    <row r="268" spans="2:6" x14ac:dyDescent="0.3">
      <c r="B268" s="3" t="s">
        <v>57</v>
      </c>
      <c r="C268" s="3">
        <v>260</v>
      </c>
      <c r="D268" s="3">
        <v>260</v>
      </c>
      <c r="E268" s="10">
        <v>26.3</v>
      </c>
      <c r="F268" s="16">
        <f t="shared" si="3"/>
        <v>6.9444444444444448E-2</v>
      </c>
    </row>
    <row r="269" spans="2:6" x14ac:dyDescent="0.3">
      <c r="B269" s="3" t="s">
        <v>57</v>
      </c>
      <c r="C269" s="3">
        <v>261</v>
      </c>
      <c r="D269" s="3">
        <v>261</v>
      </c>
      <c r="E269" s="10">
        <v>26.7</v>
      </c>
      <c r="F269" s="16">
        <f t="shared" si="3"/>
        <v>0.16666666666666657</v>
      </c>
    </row>
    <row r="270" spans="2:6" x14ac:dyDescent="0.3">
      <c r="B270" s="3" t="s">
        <v>57</v>
      </c>
      <c r="C270" s="3">
        <v>262</v>
      </c>
      <c r="D270" s="3">
        <v>262</v>
      </c>
      <c r="E270" s="10">
        <v>27.5</v>
      </c>
      <c r="F270" s="16">
        <f t="shared" ref="F270:F333" si="4">($E271-$E269)/2/3.6</f>
        <v>0.23611111111111099</v>
      </c>
    </row>
    <row r="271" spans="2:6" x14ac:dyDescent="0.3">
      <c r="B271" s="3" t="s">
        <v>57</v>
      </c>
      <c r="C271" s="3">
        <v>263</v>
      </c>
      <c r="D271" s="3">
        <v>263</v>
      </c>
      <c r="E271" s="10">
        <v>28.4</v>
      </c>
      <c r="F271" s="16">
        <f t="shared" si="4"/>
        <v>0.26388888888888867</v>
      </c>
    </row>
    <row r="272" spans="2:6" x14ac:dyDescent="0.3">
      <c r="B272" s="3" t="s">
        <v>57</v>
      </c>
      <c r="C272" s="3">
        <v>264</v>
      </c>
      <c r="D272" s="3">
        <v>264</v>
      </c>
      <c r="E272" s="10">
        <v>29.4</v>
      </c>
      <c r="F272" s="16">
        <f t="shared" si="4"/>
        <v>0.27777777777777779</v>
      </c>
    </row>
    <row r="273" spans="2:6" x14ac:dyDescent="0.3">
      <c r="B273" s="3" t="s">
        <v>57</v>
      </c>
      <c r="C273" s="3">
        <v>265</v>
      </c>
      <c r="D273" s="3">
        <v>265</v>
      </c>
      <c r="E273" s="10">
        <v>30.4</v>
      </c>
      <c r="F273" s="16">
        <f t="shared" si="4"/>
        <v>0.25000000000000011</v>
      </c>
    </row>
    <row r="274" spans="2:6" x14ac:dyDescent="0.3">
      <c r="B274" s="3" t="s">
        <v>57</v>
      </c>
      <c r="C274" s="3">
        <v>266</v>
      </c>
      <c r="D274" s="3">
        <v>266</v>
      </c>
      <c r="E274" s="10">
        <v>31.2</v>
      </c>
      <c r="F274" s="16">
        <f t="shared" si="4"/>
        <v>0.20833333333333331</v>
      </c>
    </row>
    <row r="275" spans="2:6" x14ac:dyDescent="0.3">
      <c r="B275" s="3" t="s">
        <v>57</v>
      </c>
      <c r="C275" s="3">
        <v>267</v>
      </c>
      <c r="D275" s="3">
        <v>267</v>
      </c>
      <c r="E275" s="10">
        <v>31.9</v>
      </c>
      <c r="F275" s="16">
        <f t="shared" si="4"/>
        <v>0.18055555555555566</v>
      </c>
    </row>
    <row r="276" spans="2:6" x14ac:dyDescent="0.3">
      <c r="B276" s="3" t="s">
        <v>57</v>
      </c>
      <c r="C276" s="3">
        <v>268</v>
      </c>
      <c r="D276" s="3">
        <v>268</v>
      </c>
      <c r="E276" s="10">
        <v>32.5</v>
      </c>
      <c r="F276" s="16">
        <f t="shared" si="4"/>
        <v>0.15277777777777798</v>
      </c>
    </row>
    <row r="277" spans="2:6" x14ac:dyDescent="0.3">
      <c r="B277" s="3" t="s">
        <v>57</v>
      </c>
      <c r="C277" s="3">
        <v>269</v>
      </c>
      <c r="D277" s="3">
        <v>269</v>
      </c>
      <c r="E277" s="10">
        <v>33</v>
      </c>
      <c r="F277" s="16">
        <f t="shared" si="4"/>
        <v>0.12499999999999981</v>
      </c>
    </row>
    <row r="278" spans="2:6" x14ac:dyDescent="0.3">
      <c r="B278" s="3" t="s">
        <v>57</v>
      </c>
      <c r="C278" s="3">
        <v>270</v>
      </c>
      <c r="D278" s="3">
        <v>270</v>
      </c>
      <c r="E278" s="10">
        <v>33.4</v>
      </c>
      <c r="F278" s="16">
        <f t="shared" si="4"/>
        <v>0.11111111111111072</v>
      </c>
    </row>
    <row r="279" spans="2:6" x14ac:dyDescent="0.3">
      <c r="B279" s="3" t="s">
        <v>57</v>
      </c>
      <c r="C279" s="3">
        <v>271</v>
      </c>
      <c r="D279" s="3">
        <v>271</v>
      </c>
      <c r="E279" s="10">
        <v>33.799999999999997</v>
      </c>
      <c r="F279" s="16">
        <f t="shared" si="4"/>
        <v>9.7222222222222612E-2</v>
      </c>
    </row>
    <row r="280" spans="2:6" x14ac:dyDescent="0.3">
      <c r="B280" s="3" t="s">
        <v>57</v>
      </c>
      <c r="C280" s="3">
        <v>272</v>
      </c>
      <c r="D280" s="3">
        <v>272</v>
      </c>
      <c r="E280" s="10">
        <v>34.1</v>
      </c>
      <c r="F280" s="16">
        <f t="shared" si="4"/>
        <v>6.9444444444444448E-2</v>
      </c>
    </row>
    <row r="281" spans="2:6" x14ac:dyDescent="0.3">
      <c r="B281" s="3" t="s">
        <v>57</v>
      </c>
      <c r="C281" s="3">
        <v>273</v>
      </c>
      <c r="D281" s="3">
        <v>273</v>
      </c>
      <c r="E281" s="10">
        <v>34.299999999999997</v>
      </c>
      <c r="F281" s="16">
        <f t="shared" si="4"/>
        <v>2.7777777777777186E-2</v>
      </c>
    </row>
    <row r="282" spans="2:6" x14ac:dyDescent="0.3">
      <c r="B282" s="3" t="s">
        <v>57</v>
      </c>
      <c r="C282" s="3">
        <v>274</v>
      </c>
      <c r="D282" s="3">
        <v>274</v>
      </c>
      <c r="E282" s="10">
        <v>34.299999999999997</v>
      </c>
      <c r="F282" s="16">
        <f t="shared" si="4"/>
        <v>-5.5555555555555358E-2</v>
      </c>
    </row>
    <row r="283" spans="2:6" x14ac:dyDescent="0.3">
      <c r="B283" s="3" t="s">
        <v>57</v>
      </c>
      <c r="C283" s="3">
        <v>275</v>
      </c>
      <c r="D283" s="3">
        <v>275</v>
      </c>
      <c r="E283" s="10">
        <v>33.9</v>
      </c>
      <c r="F283" s="16">
        <f t="shared" si="4"/>
        <v>-0.1388888888888889</v>
      </c>
    </row>
    <row r="284" spans="2:6" x14ac:dyDescent="0.3">
      <c r="B284" s="3" t="s">
        <v>57</v>
      </c>
      <c r="C284" s="3">
        <v>276</v>
      </c>
      <c r="D284" s="3">
        <v>276</v>
      </c>
      <c r="E284" s="10">
        <v>33.299999999999997</v>
      </c>
      <c r="F284" s="16">
        <f t="shared" si="4"/>
        <v>-0.18055555555555516</v>
      </c>
    </row>
    <row r="285" spans="2:6" x14ac:dyDescent="0.3">
      <c r="B285" s="3" t="s">
        <v>57</v>
      </c>
      <c r="C285" s="3">
        <v>277</v>
      </c>
      <c r="D285" s="3">
        <v>277</v>
      </c>
      <c r="E285" s="10">
        <v>32.6</v>
      </c>
      <c r="F285" s="16">
        <f t="shared" si="4"/>
        <v>-0.20833333333333284</v>
      </c>
    </row>
    <row r="286" spans="2:6" x14ac:dyDescent="0.3">
      <c r="B286" s="3" t="s">
        <v>57</v>
      </c>
      <c r="C286" s="3">
        <v>278</v>
      </c>
      <c r="D286" s="3">
        <v>278</v>
      </c>
      <c r="E286" s="10">
        <v>31.8</v>
      </c>
      <c r="F286" s="16">
        <f t="shared" si="4"/>
        <v>-0.26388888888888917</v>
      </c>
    </row>
    <row r="287" spans="2:6" x14ac:dyDescent="0.3">
      <c r="B287" s="3" t="s">
        <v>57</v>
      </c>
      <c r="C287" s="3">
        <v>279</v>
      </c>
      <c r="D287" s="3">
        <v>279</v>
      </c>
      <c r="E287" s="10">
        <v>30.7</v>
      </c>
      <c r="F287" s="16">
        <f t="shared" si="4"/>
        <v>-0.30555555555555547</v>
      </c>
    </row>
    <row r="288" spans="2:6" x14ac:dyDescent="0.3">
      <c r="B288" s="3" t="s">
        <v>57</v>
      </c>
      <c r="C288" s="3">
        <v>280</v>
      </c>
      <c r="D288" s="3">
        <v>280</v>
      </c>
      <c r="E288" s="10">
        <v>29.6</v>
      </c>
      <c r="F288" s="16">
        <f t="shared" si="4"/>
        <v>-0.29166666666666635</v>
      </c>
    </row>
    <row r="289" spans="2:6" x14ac:dyDescent="0.3">
      <c r="B289" s="3" t="s">
        <v>57</v>
      </c>
      <c r="C289" s="3">
        <v>281</v>
      </c>
      <c r="D289" s="3">
        <v>281</v>
      </c>
      <c r="E289" s="10">
        <v>28.6</v>
      </c>
      <c r="F289" s="16">
        <f t="shared" si="4"/>
        <v>-0.25000000000000011</v>
      </c>
    </row>
    <row r="290" spans="2:6" x14ac:dyDescent="0.3">
      <c r="B290" s="3" t="s">
        <v>57</v>
      </c>
      <c r="C290" s="3">
        <v>282</v>
      </c>
      <c r="D290" s="3">
        <v>282</v>
      </c>
      <c r="E290" s="10">
        <v>27.8</v>
      </c>
      <c r="F290" s="16">
        <f t="shared" si="4"/>
        <v>-0.19444444444444473</v>
      </c>
    </row>
    <row r="291" spans="2:6" x14ac:dyDescent="0.3">
      <c r="B291" s="3" t="s">
        <v>57</v>
      </c>
      <c r="C291" s="3">
        <v>283</v>
      </c>
      <c r="D291" s="3">
        <v>283</v>
      </c>
      <c r="E291" s="10">
        <v>27.2</v>
      </c>
      <c r="F291" s="16">
        <f t="shared" si="4"/>
        <v>-0.19444444444444473</v>
      </c>
    </row>
    <row r="292" spans="2:6" x14ac:dyDescent="0.3">
      <c r="B292" s="3" t="s">
        <v>57</v>
      </c>
      <c r="C292" s="3">
        <v>284</v>
      </c>
      <c r="D292" s="3">
        <v>284</v>
      </c>
      <c r="E292" s="10">
        <v>26.4</v>
      </c>
      <c r="F292" s="16">
        <f t="shared" si="4"/>
        <v>-0.19444444444444425</v>
      </c>
    </row>
    <row r="293" spans="2:6" x14ac:dyDescent="0.3">
      <c r="B293" s="3" t="s">
        <v>57</v>
      </c>
      <c r="C293" s="3">
        <v>285</v>
      </c>
      <c r="D293" s="3">
        <v>285</v>
      </c>
      <c r="E293" s="10">
        <v>25.8</v>
      </c>
      <c r="F293" s="16">
        <f t="shared" si="4"/>
        <v>-0.15277777777777748</v>
      </c>
    </row>
    <row r="294" spans="2:6" x14ac:dyDescent="0.3">
      <c r="B294" s="3" t="s">
        <v>57</v>
      </c>
      <c r="C294" s="3">
        <v>286</v>
      </c>
      <c r="D294" s="3">
        <v>286</v>
      </c>
      <c r="E294" s="10">
        <v>25.3</v>
      </c>
      <c r="F294" s="16">
        <f t="shared" si="4"/>
        <v>-0.12500000000000031</v>
      </c>
    </row>
    <row r="295" spans="2:6" x14ac:dyDescent="0.3">
      <c r="B295" s="3" t="s">
        <v>57</v>
      </c>
      <c r="C295" s="3">
        <v>287</v>
      </c>
      <c r="D295" s="3">
        <v>287</v>
      </c>
      <c r="E295" s="10">
        <v>24.9</v>
      </c>
      <c r="F295" s="16">
        <f t="shared" si="4"/>
        <v>-0.1111111111111112</v>
      </c>
    </row>
    <row r="296" spans="2:6" x14ac:dyDescent="0.3">
      <c r="B296" s="3" t="s">
        <v>57</v>
      </c>
      <c r="C296" s="3">
        <v>288</v>
      </c>
      <c r="D296" s="3">
        <v>288</v>
      </c>
      <c r="E296" s="10">
        <v>24.5</v>
      </c>
      <c r="F296" s="16">
        <f t="shared" si="4"/>
        <v>-9.7222222222222127E-2</v>
      </c>
    </row>
    <row r="297" spans="2:6" x14ac:dyDescent="0.3">
      <c r="B297" s="3" t="s">
        <v>57</v>
      </c>
      <c r="C297" s="3">
        <v>289</v>
      </c>
      <c r="D297" s="3">
        <v>289</v>
      </c>
      <c r="E297" s="10">
        <v>24.2</v>
      </c>
      <c r="F297" s="16">
        <f t="shared" si="4"/>
        <v>-6.9444444444444448E-2</v>
      </c>
    </row>
    <row r="298" spans="2:6" x14ac:dyDescent="0.3">
      <c r="B298" s="3" t="s">
        <v>57</v>
      </c>
      <c r="C298" s="3">
        <v>290</v>
      </c>
      <c r="D298" s="3">
        <v>290</v>
      </c>
      <c r="E298" s="10">
        <v>24</v>
      </c>
      <c r="F298" s="16">
        <f t="shared" si="4"/>
        <v>-5.5555555555555358E-2</v>
      </c>
    </row>
    <row r="299" spans="2:6" x14ac:dyDescent="0.3">
      <c r="B299" s="3" t="s">
        <v>57</v>
      </c>
      <c r="C299" s="3">
        <v>291</v>
      </c>
      <c r="D299" s="3">
        <v>291</v>
      </c>
      <c r="E299" s="10">
        <v>23.8</v>
      </c>
      <c r="F299" s="16">
        <f t="shared" si="4"/>
        <v>-5.5555555555555358E-2</v>
      </c>
    </row>
    <row r="300" spans="2:6" x14ac:dyDescent="0.3">
      <c r="B300" s="3" t="s">
        <v>57</v>
      </c>
      <c r="C300" s="3">
        <v>292</v>
      </c>
      <c r="D300" s="3">
        <v>292</v>
      </c>
      <c r="E300" s="10">
        <v>23.6</v>
      </c>
      <c r="F300" s="16">
        <f t="shared" si="4"/>
        <v>-4.1666666666666761E-2</v>
      </c>
    </row>
    <row r="301" spans="2:6" x14ac:dyDescent="0.3">
      <c r="B301" s="3" t="s">
        <v>57</v>
      </c>
      <c r="C301" s="3">
        <v>293</v>
      </c>
      <c r="D301" s="3">
        <v>293</v>
      </c>
      <c r="E301" s="10">
        <v>23.5</v>
      </c>
      <c r="F301" s="16">
        <f t="shared" si="4"/>
        <v>-2.7777777777778172E-2</v>
      </c>
    </row>
    <row r="302" spans="2:6" x14ac:dyDescent="0.3">
      <c r="B302" s="3" t="s">
        <v>57</v>
      </c>
      <c r="C302" s="3">
        <v>294</v>
      </c>
      <c r="D302" s="3">
        <v>294</v>
      </c>
      <c r="E302" s="10">
        <v>23.4</v>
      </c>
      <c r="F302" s="16">
        <f t="shared" si="4"/>
        <v>-2.7777777777777679E-2</v>
      </c>
    </row>
    <row r="303" spans="2:6" x14ac:dyDescent="0.3">
      <c r="B303" s="3" t="s">
        <v>57</v>
      </c>
      <c r="C303" s="3">
        <v>295</v>
      </c>
      <c r="D303" s="3">
        <v>295</v>
      </c>
      <c r="E303" s="10">
        <v>23.3</v>
      </c>
      <c r="F303" s="16">
        <f t="shared" si="4"/>
        <v>-1.3888888888888593E-2</v>
      </c>
    </row>
    <row r="304" spans="2:6" x14ac:dyDescent="0.3">
      <c r="B304" s="3" t="s">
        <v>57</v>
      </c>
      <c r="C304" s="3">
        <v>296</v>
      </c>
      <c r="D304" s="3">
        <v>296</v>
      </c>
      <c r="E304" s="10">
        <v>23.3</v>
      </c>
      <c r="F304" s="16">
        <f t="shared" si="4"/>
        <v>-1.3888888888889086E-2</v>
      </c>
    </row>
    <row r="305" spans="2:6" x14ac:dyDescent="0.3">
      <c r="B305" s="3" t="s">
        <v>57</v>
      </c>
      <c r="C305" s="3">
        <v>297</v>
      </c>
      <c r="D305" s="3">
        <v>297</v>
      </c>
      <c r="E305" s="10">
        <v>23.2</v>
      </c>
      <c r="F305" s="16">
        <f t="shared" si="4"/>
        <v>-2.7777777777777679E-2</v>
      </c>
    </row>
    <row r="306" spans="2:6" x14ac:dyDescent="0.3">
      <c r="B306" s="3" t="s">
        <v>57</v>
      </c>
      <c r="C306" s="3">
        <v>298</v>
      </c>
      <c r="D306" s="3">
        <v>298</v>
      </c>
      <c r="E306" s="10">
        <v>23.1</v>
      </c>
      <c r="F306" s="16">
        <f t="shared" si="4"/>
        <v>-2.7777777777777679E-2</v>
      </c>
    </row>
    <row r="307" spans="2:6" x14ac:dyDescent="0.3">
      <c r="B307" s="3" t="s">
        <v>57</v>
      </c>
      <c r="C307" s="3">
        <v>299</v>
      </c>
      <c r="D307" s="3">
        <v>299</v>
      </c>
      <c r="E307" s="10">
        <v>23</v>
      </c>
      <c r="F307" s="16">
        <f t="shared" si="4"/>
        <v>-4.1666666666666761E-2</v>
      </c>
    </row>
    <row r="308" spans="2:6" x14ac:dyDescent="0.3">
      <c r="B308" s="3" t="s">
        <v>57</v>
      </c>
      <c r="C308" s="3">
        <v>300</v>
      </c>
      <c r="D308" s="3">
        <v>300</v>
      </c>
      <c r="E308" s="10">
        <v>22.8</v>
      </c>
      <c r="F308" s="16">
        <f t="shared" si="4"/>
        <v>-6.9444444444444448E-2</v>
      </c>
    </row>
    <row r="309" spans="2:6" x14ac:dyDescent="0.3">
      <c r="B309" s="3" t="s">
        <v>57</v>
      </c>
      <c r="C309" s="3">
        <v>301</v>
      </c>
      <c r="D309" s="3">
        <v>301</v>
      </c>
      <c r="E309" s="10">
        <v>22.5</v>
      </c>
      <c r="F309" s="16">
        <f t="shared" si="4"/>
        <v>-9.7222222222222127E-2</v>
      </c>
    </row>
    <row r="310" spans="2:6" x14ac:dyDescent="0.3">
      <c r="B310" s="3" t="s">
        <v>57</v>
      </c>
      <c r="C310" s="3">
        <v>302</v>
      </c>
      <c r="D310" s="3">
        <v>302</v>
      </c>
      <c r="E310" s="10">
        <v>22.1</v>
      </c>
      <c r="F310" s="16">
        <f t="shared" si="4"/>
        <v>-0.1111111111111112</v>
      </c>
    </row>
    <row r="311" spans="2:6" x14ac:dyDescent="0.3">
      <c r="B311" s="3" t="s">
        <v>57</v>
      </c>
      <c r="C311" s="3">
        <v>303</v>
      </c>
      <c r="D311" s="3">
        <v>303</v>
      </c>
      <c r="E311" s="10">
        <v>21.7</v>
      </c>
      <c r="F311" s="16">
        <f t="shared" si="4"/>
        <v>-0.1388888888888889</v>
      </c>
    </row>
    <row r="312" spans="2:6" x14ac:dyDescent="0.3">
      <c r="B312" s="3" t="s">
        <v>57</v>
      </c>
      <c r="C312" s="3">
        <v>304</v>
      </c>
      <c r="D312" s="3">
        <v>304</v>
      </c>
      <c r="E312" s="10">
        <v>21.1</v>
      </c>
      <c r="F312" s="16">
        <f t="shared" si="4"/>
        <v>-0.18055555555555566</v>
      </c>
    </row>
    <row r="313" spans="2:6" x14ac:dyDescent="0.3">
      <c r="B313" s="3" t="s">
        <v>57</v>
      </c>
      <c r="C313" s="3">
        <v>305</v>
      </c>
      <c r="D313" s="3">
        <v>305</v>
      </c>
      <c r="E313" s="10">
        <v>20.399999999999999</v>
      </c>
      <c r="F313" s="16">
        <f t="shared" si="4"/>
        <v>-0.2222222222222224</v>
      </c>
    </row>
    <row r="314" spans="2:6" x14ac:dyDescent="0.3">
      <c r="B314" s="3" t="s">
        <v>57</v>
      </c>
      <c r="C314" s="3">
        <v>306</v>
      </c>
      <c r="D314" s="3">
        <v>306</v>
      </c>
      <c r="E314" s="10">
        <v>19.5</v>
      </c>
      <c r="F314" s="16">
        <f t="shared" si="4"/>
        <v>-0.26388888888888867</v>
      </c>
    </row>
    <row r="315" spans="2:6" x14ac:dyDescent="0.3">
      <c r="B315" s="3" t="s">
        <v>57</v>
      </c>
      <c r="C315" s="3">
        <v>307</v>
      </c>
      <c r="D315" s="3">
        <v>307</v>
      </c>
      <c r="E315" s="10">
        <v>18.5</v>
      </c>
      <c r="F315" s="16">
        <f t="shared" si="4"/>
        <v>-0.26388888888888867</v>
      </c>
    </row>
    <row r="316" spans="2:6" x14ac:dyDescent="0.3">
      <c r="B316" s="3" t="s">
        <v>57</v>
      </c>
      <c r="C316" s="3">
        <v>308</v>
      </c>
      <c r="D316" s="3">
        <v>308</v>
      </c>
      <c r="E316" s="10">
        <v>17.600000000000001</v>
      </c>
      <c r="F316" s="16">
        <f t="shared" si="4"/>
        <v>-0.26388888888888867</v>
      </c>
    </row>
    <row r="317" spans="2:6" x14ac:dyDescent="0.3">
      <c r="B317" s="3" t="s">
        <v>57</v>
      </c>
      <c r="C317" s="3">
        <v>309</v>
      </c>
      <c r="D317" s="3">
        <v>309</v>
      </c>
      <c r="E317" s="10">
        <v>16.600000000000001</v>
      </c>
      <c r="F317" s="16">
        <f t="shared" si="4"/>
        <v>-0.26388888888888917</v>
      </c>
    </row>
    <row r="318" spans="2:6" x14ac:dyDescent="0.3">
      <c r="B318" s="3" t="s">
        <v>57</v>
      </c>
      <c r="C318" s="3">
        <v>310</v>
      </c>
      <c r="D318" s="3">
        <v>310</v>
      </c>
      <c r="E318" s="10">
        <v>15.7</v>
      </c>
      <c r="F318" s="16">
        <f t="shared" si="4"/>
        <v>-0.23611111111111124</v>
      </c>
    </row>
    <row r="319" spans="2:6" x14ac:dyDescent="0.3">
      <c r="B319" s="3" t="s">
        <v>57</v>
      </c>
      <c r="C319" s="3">
        <v>311</v>
      </c>
      <c r="D319" s="3">
        <v>311</v>
      </c>
      <c r="E319" s="10">
        <v>14.9</v>
      </c>
      <c r="F319" s="16">
        <f t="shared" si="4"/>
        <v>-0.19444444444444425</v>
      </c>
    </row>
    <row r="320" spans="2:6" x14ac:dyDescent="0.3">
      <c r="B320" s="3" t="s">
        <v>57</v>
      </c>
      <c r="C320" s="3">
        <v>312</v>
      </c>
      <c r="D320" s="3">
        <v>312</v>
      </c>
      <c r="E320" s="10">
        <v>14.3</v>
      </c>
      <c r="F320" s="16">
        <f t="shared" si="4"/>
        <v>-0.15277777777777773</v>
      </c>
    </row>
    <row r="321" spans="2:6" x14ac:dyDescent="0.3">
      <c r="B321" s="3" t="s">
        <v>57</v>
      </c>
      <c r="C321" s="3">
        <v>313</v>
      </c>
      <c r="D321" s="3">
        <v>313</v>
      </c>
      <c r="E321" s="10">
        <v>13.8</v>
      </c>
      <c r="F321" s="16">
        <f t="shared" si="4"/>
        <v>-9.7222222222222363E-2</v>
      </c>
    </row>
    <row r="322" spans="2:6" x14ac:dyDescent="0.3">
      <c r="B322" s="3" t="s">
        <v>57</v>
      </c>
      <c r="C322" s="3">
        <v>314</v>
      </c>
      <c r="D322" s="3">
        <v>314</v>
      </c>
      <c r="E322" s="10">
        <v>13.6</v>
      </c>
      <c r="F322" s="16">
        <f t="shared" si="4"/>
        <v>-5.5555555555555601E-2</v>
      </c>
    </row>
    <row r="323" spans="2:6" x14ac:dyDescent="0.3">
      <c r="B323" s="3" t="s">
        <v>57</v>
      </c>
      <c r="C323" s="3">
        <v>315</v>
      </c>
      <c r="D323" s="3">
        <v>315</v>
      </c>
      <c r="E323" s="10">
        <v>13.4</v>
      </c>
      <c r="F323" s="16">
        <f t="shared" si="4"/>
        <v>-2.7777777777777679E-2</v>
      </c>
    </row>
    <row r="324" spans="2:6" x14ac:dyDescent="0.3">
      <c r="B324" s="3" t="s">
        <v>57</v>
      </c>
      <c r="C324" s="3">
        <v>316</v>
      </c>
      <c r="D324" s="3">
        <v>316</v>
      </c>
      <c r="E324" s="10">
        <v>13.4</v>
      </c>
      <c r="F324" s="16">
        <f t="shared" si="4"/>
        <v>1.388888888888884E-2</v>
      </c>
    </row>
    <row r="325" spans="2:6" x14ac:dyDescent="0.3">
      <c r="B325" s="3" t="s">
        <v>57</v>
      </c>
      <c r="C325" s="3">
        <v>317</v>
      </c>
      <c r="D325" s="3">
        <v>317</v>
      </c>
      <c r="E325" s="10">
        <v>13.5</v>
      </c>
      <c r="F325" s="16">
        <f t="shared" si="4"/>
        <v>1.388888888888884E-2</v>
      </c>
    </row>
    <row r="326" spans="2:6" x14ac:dyDescent="0.3">
      <c r="B326" s="3" t="s">
        <v>57</v>
      </c>
      <c r="C326" s="3">
        <v>318</v>
      </c>
      <c r="D326" s="3">
        <v>318</v>
      </c>
      <c r="E326" s="10">
        <v>13.5</v>
      </c>
      <c r="F326" s="16">
        <f t="shared" si="4"/>
        <v>0</v>
      </c>
    </row>
    <row r="327" spans="2:6" x14ac:dyDescent="0.3">
      <c r="B327" s="3" t="s">
        <v>57</v>
      </c>
      <c r="C327" s="3">
        <v>319</v>
      </c>
      <c r="D327" s="3">
        <v>319</v>
      </c>
      <c r="E327" s="10">
        <v>13.5</v>
      </c>
      <c r="F327" s="16">
        <f t="shared" si="4"/>
        <v>-1.388888888888884E-2</v>
      </c>
    </row>
    <row r="328" spans="2:6" x14ac:dyDescent="0.3">
      <c r="B328" s="3" t="s">
        <v>57</v>
      </c>
      <c r="C328" s="3">
        <v>320</v>
      </c>
      <c r="D328" s="3">
        <v>320</v>
      </c>
      <c r="E328" s="10">
        <v>13.4</v>
      </c>
      <c r="F328" s="16">
        <f t="shared" si="4"/>
        <v>-2.7777777777777679E-2</v>
      </c>
    </row>
    <row r="329" spans="2:6" x14ac:dyDescent="0.3">
      <c r="B329" s="3" t="s">
        <v>57</v>
      </c>
      <c r="C329" s="3">
        <v>321</v>
      </c>
      <c r="D329" s="3">
        <v>321</v>
      </c>
      <c r="E329" s="10">
        <v>13.3</v>
      </c>
      <c r="F329" s="16">
        <f t="shared" si="4"/>
        <v>-4.1666666666666761E-2</v>
      </c>
    </row>
    <row r="330" spans="2:6" x14ac:dyDescent="0.3">
      <c r="B330" s="3" t="s">
        <v>57</v>
      </c>
      <c r="C330" s="3">
        <v>322</v>
      </c>
      <c r="D330" s="3">
        <v>322</v>
      </c>
      <c r="E330" s="10">
        <v>13.1</v>
      </c>
      <c r="F330" s="16">
        <f t="shared" si="4"/>
        <v>-5.5555555555555601E-2</v>
      </c>
    </row>
    <row r="331" spans="2:6" x14ac:dyDescent="0.3">
      <c r="B331" s="3" t="s">
        <v>57</v>
      </c>
      <c r="C331" s="3">
        <v>323</v>
      </c>
      <c r="D331" s="3">
        <v>323</v>
      </c>
      <c r="E331" s="10">
        <v>12.9</v>
      </c>
      <c r="F331" s="16">
        <f t="shared" si="4"/>
        <v>-2.7777777777777679E-2</v>
      </c>
    </row>
    <row r="332" spans="2:6" x14ac:dyDescent="0.3">
      <c r="B332" s="3" t="s">
        <v>57</v>
      </c>
      <c r="C332" s="3">
        <v>324</v>
      </c>
      <c r="D332" s="3">
        <v>324</v>
      </c>
      <c r="E332" s="10">
        <v>12.9</v>
      </c>
      <c r="F332" s="16">
        <f t="shared" si="4"/>
        <v>-1.388888888888884E-2</v>
      </c>
    </row>
    <row r="333" spans="2:6" x14ac:dyDescent="0.3">
      <c r="B333" s="3" t="s">
        <v>57</v>
      </c>
      <c r="C333" s="3">
        <v>325</v>
      </c>
      <c r="D333" s="3">
        <v>325</v>
      </c>
      <c r="E333" s="10">
        <v>12.8</v>
      </c>
      <c r="F333" s="16">
        <f t="shared" si="4"/>
        <v>1.388888888888884E-2</v>
      </c>
    </row>
    <row r="334" spans="2:6" x14ac:dyDescent="0.3">
      <c r="B334" s="3" t="s">
        <v>57</v>
      </c>
      <c r="C334" s="3">
        <v>326</v>
      </c>
      <c r="D334" s="3">
        <v>326</v>
      </c>
      <c r="E334" s="10">
        <v>13</v>
      </c>
      <c r="F334" s="16">
        <f t="shared" ref="F334:F397" si="5">($E335-$E333)/2/3.6</f>
        <v>8.3333333333333287E-2</v>
      </c>
    </row>
    <row r="335" spans="2:6" x14ac:dyDescent="0.3">
      <c r="B335" s="3" t="s">
        <v>57</v>
      </c>
      <c r="C335" s="3">
        <v>327</v>
      </c>
      <c r="D335" s="3">
        <v>327</v>
      </c>
      <c r="E335" s="10">
        <v>13.4</v>
      </c>
      <c r="F335" s="16">
        <f t="shared" si="5"/>
        <v>0.1111111111111112</v>
      </c>
    </row>
    <row r="336" spans="2:6" x14ac:dyDescent="0.3">
      <c r="B336" s="3" t="s">
        <v>57</v>
      </c>
      <c r="C336" s="3">
        <v>328</v>
      </c>
      <c r="D336" s="3">
        <v>328</v>
      </c>
      <c r="E336" s="10">
        <v>13.8</v>
      </c>
      <c r="F336" s="16">
        <f t="shared" si="5"/>
        <v>9.7222222222222127E-2</v>
      </c>
    </row>
    <row r="337" spans="2:6" x14ac:dyDescent="0.3">
      <c r="B337" s="3" t="s">
        <v>57</v>
      </c>
      <c r="C337" s="3">
        <v>329</v>
      </c>
      <c r="D337" s="3">
        <v>329</v>
      </c>
      <c r="E337" s="10">
        <v>14.1</v>
      </c>
      <c r="F337" s="16">
        <f t="shared" si="5"/>
        <v>5.5555555555555358E-2</v>
      </c>
    </row>
    <row r="338" spans="2:6" x14ac:dyDescent="0.3">
      <c r="B338" s="3" t="s">
        <v>57</v>
      </c>
      <c r="C338" s="3">
        <v>330</v>
      </c>
      <c r="D338" s="3">
        <v>330</v>
      </c>
      <c r="E338" s="10">
        <v>14.2</v>
      </c>
      <c r="F338" s="16">
        <f t="shared" si="5"/>
        <v>4.1666666666666761E-2</v>
      </c>
    </row>
    <row r="339" spans="2:6" x14ac:dyDescent="0.3">
      <c r="B339" s="3" t="s">
        <v>57</v>
      </c>
      <c r="C339" s="3">
        <v>331</v>
      </c>
      <c r="D339" s="3">
        <v>331</v>
      </c>
      <c r="E339" s="10">
        <v>14.4</v>
      </c>
      <c r="F339" s="16">
        <f t="shared" si="5"/>
        <v>4.1666666666666761E-2</v>
      </c>
    </row>
    <row r="340" spans="2:6" x14ac:dyDescent="0.3">
      <c r="B340" s="3" t="s">
        <v>57</v>
      </c>
      <c r="C340" s="3">
        <v>332</v>
      </c>
      <c r="D340" s="3">
        <v>332</v>
      </c>
      <c r="E340" s="10">
        <v>14.5</v>
      </c>
      <c r="F340" s="16">
        <f t="shared" si="5"/>
        <v>1.388888888888884E-2</v>
      </c>
    </row>
    <row r="341" spans="2:6" x14ac:dyDescent="0.3">
      <c r="B341" s="3" t="s">
        <v>57</v>
      </c>
      <c r="C341" s="3">
        <v>333</v>
      </c>
      <c r="D341" s="3">
        <v>333</v>
      </c>
      <c r="E341" s="10">
        <v>14.5</v>
      </c>
      <c r="F341" s="16">
        <f t="shared" si="5"/>
        <v>-1.388888888888884E-2</v>
      </c>
    </row>
    <row r="342" spans="2:6" x14ac:dyDescent="0.3">
      <c r="B342" s="3" t="s">
        <v>57</v>
      </c>
      <c r="C342" s="3">
        <v>334</v>
      </c>
      <c r="D342" s="3">
        <v>334</v>
      </c>
      <c r="E342" s="10">
        <v>14.4</v>
      </c>
      <c r="F342" s="16">
        <f t="shared" si="5"/>
        <v>-2.7777777777777679E-2</v>
      </c>
    </row>
    <row r="343" spans="2:6" x14ac:dyDescent="0.3">
      <c r="B343" s="3" t="s">
        <v>57</v>
      </c>
      <c r="C343" s="3">
        <v>335</v>
      </c>
      <c r="D343" s="3">
        <v>335</v>
      </c>
      <c r="E343" s="10">
        <v>14.3</v>
      </c>
      <c r="F343" s="16">
        <f t="shared" si="5"/>
        <v>-1.388888888888884E-2</v>
      </c>
    </row>
    <row r="344" spans="2:6" x14ac:dyDescent="0.3">
      <c r="B344" s="3" t="s">
        <v>57</v>
      </c>
      <c r="C344" s="3">
        <v>336</v>
      </c>
      <c r="D344" s="3">
        <v>336</v>
      </c>
      <c r="E344" s="10">
        <v>14.3</v>
      </c>
      <c r="F344" s="16">
        <f t="shared" si="5"/>
        <v>-4.1666666666666761E-2</v>
      </c>
    </row>
    <row r="345" spans="2:6" x14ac:dyDescent="0.3">
      <c r="B345" s="3" t="s">
        <v>57</v>
      </c>
      <c r="C345" s="3">
        <v>337</v>
      </c>
      <c r="D345" s="3">
        <v>337</v>
      </c>
      <c r="E345" s="10">
        <v>14</v>
      </c>
      <c r="F345" s="16">
        <f t="shared" si="5"/>
        <v>-0.18055555555555566</v>
      </c>
    </row>
    <row r="346" spans="2:6" x14ac:dyDescent="0.3">
      <c r="B346" s="3" t="s">
        <v>57</v>
      </c>
      <c r="C346" s="3">
        <v>338</v>
      </c>
      <c r="D346" s="3">
        <v>338</v>
      </c>
      <c r="E346" s="10">
        <v>13</v>
      </c>
      <c r="F346" s="16">
        <f t="shared" si="5"/>
        <v>-0.36111111111111105</v>
      </c>
    </row>
    <row r="347" spans="2:6" x14ac:dyDescent="0.3">
      <c r="B347" s="3" t="s">
        <v>57</v>
      </c>
      <c r="C347" s="3">
        <v>339</v>
      </c>
      <c r="D347" s="3">
        <v>339</v>
      </c>
      <c r="E347" s="10">
        <v>11.4</v>
      </c>
      <c r="F347" s="16">
        <f t="shared" si="5"/>
        <v>-0.5277777777777779</v>
      </c>
    </row>
    <row r="348" spans="2:6" x14ac:dyDescent="0.3">
      <c r="B348" s="3" t="s">
        <v>57</v>
      </c>
      <c r="C348" s="3">
        <v>340</v>
      </c>
      <c r="D348" s="3">
        <v>340</v>
      </c>
      <c r="E348" s="10">
        <v>9.1999999999999993</v>
      </c>
      <c r="F348" s="16">
        <f t="shared" si="5"/>
        <v>-0.625</v>
      </c>
    </row>
    <row r="349" spans="2:6" x14ac:dyDescent="0.3">
      <c r="B349" s="3" t="s">
        <v>57</v>
      </c>
      <c r="C349" s="3">
        <v>341</v>
      </c>
      <c r="D349" s="3">
        <v>341</v>
      </c>
      <c r="E349" s="10">
        <v>6.9</v>
      </c>
      <c r="F349" s="16">
        <f t="shared" si="5"/>
        <v>-0.61111111111111105</v>
      </c>
    </row>
    <row r="350" spans="2:6" x14ac:dyDescent="0.3">
      <c r="B350" s="3" t="s">
        <v>57</v>
      </c>
      <c r="C350" s="3">
        <v>342</v>
      </c>
      <c r="D350" s="3">
        <v>342</v>
      </c>
      <c r="E350" s="10">
        <v>4.8</v>
      </c>
      <c r="F350" s="16">
        <f t="shared" si="5"/>
        <v>-0.50000000000000011</v>
      </c>
    </row>
    <row r="351" spans="2:6" x14ac:dyDescent="0.3">
      <c r="B351" s="3" t="s">
        <v>57</v>
      </c>
      <c r="C351" s="3">
        <v>343</v>
      </c>
      <c r="D351" s="3">
        <v>343</v>
      </c>
      <c r="E351" s="10">
        <v>3.3</v>
      </c>
      <c r="F351" s="16">
        <f t="shared" si="5"/>
        <v>-0.34722222222222221</v>
      </c>
    </row>
    <row r="352" spans="2:6" x14ac:dyDescent="0.3">
      <c r="B352" s="3" t="s">
        <v>57</v>
      </c>
      <c r="C352" s="3">
        <v>344</v>
      </c>
      <c r="D352" s="3">
        <v>344</v>
      </c>
      <c r="E352" s="10">
        <v>2.2999999999999998</v>
      </c>
      <c r="F352" s="16">
        <f t="shared" si="5"/>
        <v>-0.19444444444444442</v>
      </c>
    </row>
    <row r="353" spans="2:6" x14ac:dyDescent="0.3">
      <c r="B353" s="3" t="s">
        <v>57</v>
      </c>
      <c r="C353" s="3">
        <v>345</v>
      </c>
      <c r="D353" s="3">
        <v>345</v>
      </c>
      <c r="E353" s="10">
        <v>1.9</v>
      </c>
      <c r="F353" s="16">
        <f t="shared" si="5"/>
        <v>-8.3333333333333315E-2</v>
      </c>
    </row>
    <row r="354" spans="2:6" x14ac:dyDescent="0.3">
      <c r="B354" s="3" t="s">
        <v>57</v>
      </c>
      <c r="C354" s="3">
        <v>346</v>
      </c>
      <c r="D354" s="3">
        <v>346</v>
      </c>
      <c r="E354" s="10">
        <v>1.7</v>
      </c>
      <c r="F354" s="16">
        <f t="shared" si="5"/>
        <v>-4.1666666666666644E-2</v>
      </c>
    </row>
    <row r="355" spans="2:6" x14ac:dyDescent="0.3">
      <c r="B355" s="3" t="s">
        <v>57</v>
      </c>
      <c r="C355" s="3">
        <v>347</v>
      </c>
      <c r="D355" s="3">
        <v>347</v>
      </c>
      <c r="E355" s="10">
        <v>1.6</v>
      </c>
      <c r="F355" s="16">
        <f t="shared" si="5"/>
        <v>-4.1666666666666671E-2</v>
      </c>
    </row>
    <row r="356" spans="2:6" x14ac:dyDescent="0.3">
      <c r="B356" s="3" t="s">
        <v>57</v>
      </c>
      <c r="C356" s="3">
        <v>348</v>
      </c>
      <c r="D356" s="3">
        <v>348</v>
      </c>
      <c r="E356" s="10">
        <v>1.4</v>
      </c>
      <c r="F356" s="16">
        <f t="shared" si="5"/>
        <v>-4.1666666666666671E-2</v>
      </c>
    </row>
    <row r="357" spans="2:6" x14ac:dyDescent="0.3">
      <c r="B357" s="3" t="s">
        <v>57</v>
      </c>
      <c r="C357" s="3">
        <v>349</v>
      </c>
      <c r="D357" s="3">
        <v>349</v>
      </c>
      <c r="E357" s="10">
        <v>1.3</v>
      </c>
      <c r="F357" s="16">
        <f t="shared" si="5"/>
        <v>-2.7777777777777769E-2</v>
      </c>
    </row>
    <row r="358" spans="2:6" x14ac:dyDescent="0.3">
      <c r="B358" s="3" t="s">
        <v>57</v>
      </c>
      <c r="C358" s="3">
        <v>350</v>
      </c>
      <c r="D358" s="3">
        <v>350</v>
      </c>
      <c r="E358" s="10">
        <v>1.2</v>
      </c>
      <c r="F358" s="16">
        <f t="shared" si="5"/>
        <v>-2.7777777777777769E-2</v>
      </c>
    </row>
    <row r="359" spans="2:6" x14ac:dyDescent="0.3">
      <c r="B359" s="3" t="s">
        <v>57</v>
      </c>
      <c r="C359" s="3">
        <v>351</v>
      </c>
      <c r="D359" s="3">
        <v>351</v>
      </c>
      <c r="E359" s="10">
        <v>1.1000000000000001</v>
      </c>
      <c r="F359" s="16">
        <f t="shared" si="5"/>
        <v>-2.7777777777777769E-2</v>
      </c>
    </row>
    <row r="360" spans="2:6" x14ac:dyDescent="0.3">
      <c r="B360" s="3" t="s">
        <v>57</v>
      </c>
      <c r="C360" s="3">
        <v>352</v>
      </c>
      <c r="D360" s="3">
        <v>352</v>
      </c>
      <c r="E360" s="10">
        <v>1</v>
      </c>
      <c r="F360" s="16">
        <f t="shared" si="5"/>
        <v>-4.1666666666666671E-2</v>
      </c>
    </row>
    <row r="361" spans="2:6" x14ac:dyDescent="0.3">
      <c r="B361" s="3" t="s">
        <v>57</v>
      </c>
      <c r="C361" s="3">
        <v>353</v>
      </c>
      <c r="D361" s="3">
        <v>353</v>
      </c>
      <c r="E361" s="10">
        <v>0.8</v>
      </c>
      <c r="F361" s="16">
        <f t="shared" si="5"/>
        <v>-5.5555555555555559E-2</v>
      </c>
    </row>
    <row r="362" spans="2:6" x14ac:dyDescent="0.3">
      <c r="B362" s="3" t="s">
        <v>57</v>
      </c>
      <c r="C362" s="3">
        <v>354</v>
      </c>
      <c r="D362" s="3">
        <v>354</v>
      </c>
      <c r="E362" s="10">
        <v>0.6</v>
      </c>
      <c r="F362" s="16">
        <f t="shared" si="5"/>
        <v>-0.11111111111111112</v>
      </c>
    </row>
    <row r="363" spans="2:6" x14ac:dyDescent="0.3">
      <c r="B363" s="3" t="s">
        <v>57</v>
      </c>
      <c r="C363" s="3">
        <v>355</v>
      </c>
      <c r="D363" s="3">
        <v>355</v>
      </c>
      <c r="E363" s="10">
        <v>0</v>
      </c>
      <c r="F363" s="16">
        <f t="shared" si="5"/>
        <v>-8.3333333333333329E-2</v>
      </c>
    </row>
    <row r="364" spans="2:6" x14ac:dyDescent="0.3">
      <c r="B364" s="3" t="s">
        <v>57</v>
      </c>
      <c r="C364" s="3">
        <v>356</v>
      </c>
      <c r="D364" s="3">
        <v>356</v>
      </c>
      <c r="E364" s="10">
        <v>0</v>
      </c>
      <c r="F364" s="16">
        <f t="shared" si="5"/>
        <v>0</v>
      </c>
    </row>
    <row r="365" spans="2:6" x14ac:dyDescent="0.3">
      <c r="B365" s="3" t="s">
        <v>57</v>
      </c>
      <c r="C365" s="3">
        <v>357</v>
      </c>
      <c r="D365" s="3">
        <v>357</v>
      </c>
      <c r="E365" s="10">
        <v>0</v>
      </c>
      <c r="F365" s="16">
        <f t="shared" si="5"/>
        <v>0</v>
      </c>
    </row>
    <row r="366" spans="2:6" x14ac:dyDescent="0.3">
      <c r="B366" s="3" t="s">
        <v>57</v>
      </c>
      <c r="C366" s="3">
        <v>358</v>
      </c>
      <c r="D366" s="3">
        <v>358</v>
      </c>
      <c r="E366" s="10">
        <v>0</v>
      </c>
      <c r="F366" s="16">
        <f t="shared" si="5"/>
        <v>0</v>
      </c>
    </row>
    <row r="367" spans="2:6" x14ac:dyDescent="0.3">
      <c r="B367" s="3" t="s">
        <v>57</v>
      </c>
      <c r="C367" s="3">
        <v>359</v>
      </c>
      <c r="D367" s="3">
        <v>359</v>
      </c>
      <c r="E367" s="10">
        <v>0</v>
      </c>
      <c r="F367" s="16">
        <f t="shared" si="5"/>
        <v>0</v>
      </c>
    </row>
    <row r="368" spans="2:6" x14ac:dyDescent="0.3">
      <c r="B368" s="3" t="s">
        <v>57</v>
      </c>
      <c r="C368" s="3">
        <v>360</v>
      </c>
      <c r="D368" s="3">
        <v>360</v>
      </c>
      <c r="E368" s="10">
        <v>0</v>
      </c>
      <c r="F368" s="16">
        <f t="shared" si="5"/>
        <v>0.30555555555555558</v>
      </c>
    </row>
    <row r="369" spans="2:6" x14ac:dyDescent="0.3">
      <c r="B369" s="3" t="s">
        <v>57</v>
      </c>
      <c r="C369" s="3">
        <v>361</v>
      </c>
      <c r="D369" s="3">
        <v>361</v>
      </c>
      <c r="E369" s="10">
        <v>2.2000000000000002</v>
      </c>
      <c r="F369" s="16">
        <f t="shared" si="5"/>
        <v>0.625</v>
      </c>
    </row>
    <row r="370" spans="2:6" x14ac:dyDescent="0.3">
      <c r="B370" s="3" t="s">
        <v>57</v>
      </c>
      <c r="C370" s="3">
        <v>362</v>
      </c>
      <c r="D370" s="3">
        <v>362</v>
      </c>
      <c r="E370" s="10">
        <v>4.5</v>
      </c>
      <c r="F370" s="16">
        <f t="shared" si="5"/>
        <v>0.61111111111111105</v>
      </c>
    </row>
    <row r="371" spans="2:6" x14ac:dyDescent="0.3">
      <c r="B371" s="3" t="s">
        <v>57</v>
      </c>
      <c r="C371" s="3">
        <v>363</v>
      </c>
      <c r="D371" s="3">
        <v>363</v>
      </c>
      <c r="E371" s="10">
        <v>6.6</v>
      </c>
      <c r="F371" s="16">
        <f t="shared" si="5"/>
        <v>0.56944444444444442</v>
      </c>
    </row>
    <row r="372" spans="2:6" x14ac:dyDescent="0.3">
      <c r="B372" s="3" t="s">
        <v>57</v>
      </c>
      <c r="C372" s="3">
        <v>364</v>
      </c>
      <c r="D372" s="3">
        <v>364</v>
      </c>
      <c r="E372" s="10">
        <v>8.6</v>
      </c>
      <c r="F372" s="16">
        <f t="shared" si="5"/>
        <v>0.55555555555555558</v>
      </c>
    </row>
    <row r="373" spans="2:6" x14ac:dyDescent="0.3">
      <c r="B373" s="3" t="s">
        <v>57</v>
      </c>
      <c r="C373" s="3">
        <v>365</v>
      </c>
      <c r="D373" s="3">
        <v>365</v>
      </c>
      <c r="E373" s="10">
        <v>10.6</v>
      </c>
      <c r="F373" s="16">
        <f t="shared" si="5"/>
        <v>0.54166666666666674</v>
      </c>
    </row>
    <row r="374" spans="2:6" x14ac:dyDescent="0.3">
      <c r="B374" s="3" t="s">
        <v>57</v>
      </c>
      <c r="C374" s="3">
        <v>366</v>
      </c>
      <c r="D374" s="3">
        <v>366</v>
      </c>
      <c r="E374" s="10">
        <v>12.5</v>
      </c>
      <c r="F374" s="16">
        <f t="shared" si="5"/>
        <v>0.5277777777777779</v>
      </c>
    </row>
    <row r="375" spans="2:6" x14ac:dyDescent="0.3">
      <c r="B375" s="3" t="s">
        <v>57</v>
      </c>
      <c r="C375" s="3">
        <v>367</v>
      </c>
      <c r="D375" s="3">
        <v>367</v>
      </c>
      <c r="E375" s="10">
        <v>14.4</v>
      </c>
      <c r="F375" s="16">
        <f t="shared" si="5"/>
        <v>0.5277777777777779</v>
      </c>
    </row>
    <row r="376" spans="2:6" x14ac:dyDescent="0.3">
      <c r="B376" s="3" t="s">
        <v>57</v>
      </c>
      <c r="C376" s="3">
        <v>368</v>
      </c>
      <c r="D376" s="3">
        <v>368</v>
      </c>
      <c r="E376" s="10">
        <v>16.3</v>
      </c>
      <c r="F376" s="16">
        <f t="shared" si="5"/>
        <v>0.48611111111111083</v>
      </c>
    </row>
    <row r="377" spans="2:6" x14ac:dyDescent="0.3">
      <c r="B377" s="3" t="s">
        <v>57</v>
      </c>
      <c r="C377" s="3">
        <v>369</v>
      </c>
      <c r="D377" s="3">
        <v>369</v>
      </c>
      <c r="E377" s="10">
        <v>17.899999999999999</v>
      </c>
      <c r="F377" s="16">
        <f t="shared" si="5"/>
        <v>0.38888888888888895</v>
      </c>
    </row>
    <row r="378" spans="2:6" x14ac:dyDescent="0.3">
      <c r="B378" s="3" t="s">
        <v>57</v>
      </c>
      <c r="C378" s="3">
        <v>370</v>
      </c>
      <c r="D378" s="3">
        <v>370</v>
      </c>
      <c r="E378" s="10">
        <v>19.100000000000001</v>
      </c>
      <c r="F378" s="16">
        <f t="shared" si="5"/>
        <v>0.27777777777777779</v>
      </c>
    </row>
    <row r="379" spans="2:6" x14ac:dyDescent="0.3">
      <c r="B379" s="3" t="s">
        <v>57</v>
      </c>
      <c r="C379" s="3">
        <v>371</v>
      </c>
      <c r="D379" s="3">
        <v>371</v>
      </c>
      <c r="E379" s="10">
        <v>19.899999999999999</v>
      </c>
      <c r="F379" s="16">
        <f t="shared" si="5"/>
        <v>0.16666666666666657</v>
      </c>
    </row>
    <row r="380" spans="2:6" x14ac:dyDescent="0.3">
      <c r="B380" s="3" t="s">
        <v>57</v>
      </c>
      <c r="C380" s="3">
        <v>372</v>
      </c>
      <c r="D380" s="3">
        <v>372</v>
      </c>
      <c r="E380" s="10">
        <v>20.3</v>
      </c>
      <c r="F380" s="16">
        <f t="shared" si="5"/>
        <v>8.3333333333333523E-2</v>
      </c>
    </row>
    <row r="381" spans="2:6" x14ac:dyDescent="0.3">
      <c r="B381" s="3" t="s">
        <v>57</v>
      </c>
      <c r="C381" s="3">
        <v>373</v>
      </c>
      <c r="D381" s="3">
        <v>373</v>
      </c>
      <c r="E381" s="10">
        <v>20.5</v>
      </c>
      <c r="F381" s="16">
        <f t="shared" si="5"/>
        <v>5.5555555555555358E-2</v>
      </c>
    </row>
    <row r="382" spans="2:6" x14ac:dyDescent="0.3">
      <c r="B382" s="3" t="s">
        <v>57</v>
      </c>
      <c r="C382" s="3">
        <v>374</v>
      </c>
      <c r="D382" s="3">
        <v>374</v>
      </c>
      <c r="E382" s="10">
        <v>20.7</v>
      </c>
      <c r="F382" s="16">
        <f t="shared" si="5"/>
        <v>6.9444444444444448E-2</v>
      </c>
    </row>
    <row r="383" spans="2:6" x14ac:dyDescent="0.3">
      <c r="B383" s="3" t="s">
        <v>57</v>
      </c>
      <c r="C383" s="3">
        <v>375</v>
      </c>
      <c r="D383" s="3">
        <v>375</v>
      </c>
      <c r="E383" s="10">
        <v>21</v>
      </c>
      <c r="F383" s="16">
        <f t="shared" si="5"/>
        <v>0.12500000000000031</v>
      </c>
    </row>
    <row r="384" spans="2:6" x14ac:dyDescent="0.3">
      <c r="B384" s="3" t="s">
        <v>57</v>
      </c>
      <c r="C384" s="3">
        <v>376</v>
      </c>
      <c r="D384" s="3">
        <v>376</v>
      </c>
      <c r="E384" s="10">
        <v>21.6</v>
      </c>
      <c r="F384" s="16">
        <f t="shared" si="5"/>
        <v>0.2222222222222224</v>
      </c>
    </row>
    <row r="385" spans="2:6" x14ac:dyDescent="0.3">
      <c r="B385" s="3" t="s">
        <v>57</v>
      </c>
      <c r="C385" s="3">
        <v>377</v>
      </c>
      <c r="D385" s="3">
        <v>377</v>
      </c>
      <c r="E385" s="10">
        <v>22.6</v>
      </c>
      <c r="F385" s="16">
        <f t="shared" si="5"/>
        <v>0.29166666666666635</v>
      </c>
    </row>
    <row r="386" spans="2:6" x14ac:dyDescent="0.3">
      <c r="B386" s="3" t="s">
        <v>57</v>
      </c>
      <c r="C386" s="3">
        <v>378</v>
      </c>
      <c r="D386" s="3">
        <v>378</v>
      </c>
      <c r="E386" s="10">
        <v>23.7</v>
      </c>
      <c r="F386" s="16">
        <f t="shared" si="5"/>
        <v>0.30555555555555547</v>
      </c>
    </row>
    <row r="387" spans="2:6" x14ac:dyDescent="0.3">
      <c r="B387" s="3" t="s">
        <v>57</v>
      </c>
      <c r="C387" s="3">
        <v>379</v>
      </c>
      <c r="D387" s="3">
        <v>379</v>
      </c>
      <c r="E387" s="10">
        <v>24.8</v>
      </c>
      <c r="F387" s="16">
        <f t="shared" si="5"/>
        <v>0.27777777777777779</v>
      </c>
    </row>
    <row r="388" spans="2:6" x14ac:dyDescent="0.3">
      <c r="B388" s="3" t="s">
        <v>57</v>
      </c>
      <c r="C388" s="3">
        <v>380</v>
      </c>
      <c r="D388" s="3">
        <v>380</v>
      </c>
      <c r="E388" s="10">
        <v>25.7</v>
      </c>
      <c r="F388" s="16">
        <f t="shared" si="5"/>
        <v>0.19444444444444425</v>
      </c>
    </row>
    <row r="389" spans="2:6" x14ac:dyDescent="0.3">
      <c r="B389" s="3" t="s">
        <v>57</v>
      </c>
      <c r="C389" s="3">
        <v>381</v>
      </c>
      <c r="D389" s="3">
        <v>381</v>
      </c>
      <c r="E389" s="10">
        <v>26.2</v>
      </c>
      <c r="F389" s="16">
        <f t="shared" si="5"/>
        <v>9.7222222222222127E-2</v>
      </c>
    </row>
    <row r="390" spans="2:6" x14ac:dyDescent="0.3">
      <c r="B390" s="3" t="s">
        <v>57</v>
      </c>
      <c r="C390" s="3">
        <v>382</v>
      </c>
      <c r="D390" s="3">
        <v>382</v>
      </c>
      <c r="E390" s="10">
        <v>26.4</v>
      </c>
      <c r="F390" s="16">
        <f t="shared" si="5"/>
        <v>2.7777777777777679E-2</v>
      </c>
    </row>
    <row r="391" spans="2:6" x14ac:dyDescent="0.3">
      <c r="B391" s="3" t="s">
        <v>57</v>
      </c>
      <c r="C391" s="3">
        <v>383</v>
      </c>
      <c r="D391" s="3">
        <v>383</v>
      </c>
      <c r="E391" s="10">
        <v>26.4</v>
      </c>
      <c r="F391" s="16">
        <f t="shared" si="5"/>
        <v>0</v>
      </c>
    </row>
    <row r="392" spans="2:6" x14ac:dyDescent="0.3">
      <c r="B392" s="3" t="s">
        <v>57</v>
      </c>
      <c r="C392" s="3">
        <v>384</v>
      </c>
      <c r="D392" s="3">
        <v>384</v>
      </c>
      <c r="E392" s="10">
        <v>26.4</v>
      </c>
      <c r="F392" s="16">
        <f t="shared" si="5"/>
        <v>1.3888888888889086E-2</v>
      </c>
    </row>
    <row r="393" spans="2:6" x14ac:dyDescent="0.3">
      <c r="B393" s="3" t="s">
        <v>57</v>
      </c>
      <c r="C393" s="3">
        <v>385</v>
      </c>
      <c r="D393" s="3">
        <v>385</v>
      </c>
      <c r="E393" s="10">
        <v>26.5</v>
      </c>
      <c r="F393" s="16">
        <f t="shared" si="5"/>
        <v>2.7777777777778172E-2</v>
      </c>
    </row>
    <row r="394" spans="2:6" x14ac:dyDescent="0.3">
      <c r="B394" s="3" t="s">
        <v>57</v>
      </c>
      <c r="C394" s="3">
        <v>386</v>
      </c>
      <c r="D394" s="3">
        <v>386</v>
      </c>
      <c r="E394" s="10">
        <v>26.6</v>
      </c>
      <c r="F394" s="16">
        <f t="shared" si="5"/>
        <v>4.1666666666666761E-2</v>
      </c>
    </row>
    <row r="395" spans="2:6" x14ac:dyDescent="0.3">
      <c r="B395" s="3" t="s">
        <v>57</v>
      </c>
      <c r="C395" s="3">
        <v>387</v>
      </c>
      <c r="D395" s="3">
        <v>387</v>
      </c>
      <c r="E395" s="10">
        <v>26.8</v>
      </c>
      <c r="F395" s="16">
        <f t="shared" si="5"/>
        <v>4.1666666666666269E-2</v>
      </c>
    </row>
    <row r="396" spans="2:6" x14ac:dyDescent="0.3">
      <c r="B396" s="3" t="s">
        <v>57</v>
      </c>
      <c r="C396" s="3">
        <v>388</v>
      </c>
      <c r="D396" s="3">
        <v>388</v>
      </c>
      <c r="E396" s="10">
        <v>26.9</v>
      </c>
      <c r="F396" s="16">
        <f t="shared" si="5"/>
        <v>5.5555555555555358E-2</v>
      </c>
    </row>
    <row r="397" spans="2:6" x14ac:dyDescent="0.3">
      <c r="B397" s="3" t="s">
        <v>57</v>
      </c>
      <c r="C397" s="3">
        <v>389</v>
      </c>
      <c r="D397" s="3">
        <v>389</v>
      </c>
      <c r="E397" s="10">
        <v>27.2</v>
      </c>
      <c r="F397" s="16">
        <f t="shared" si="5"/>
        <v>8.3333333333333523E-2</v>
      </c>
    </row>
    <row r="398" spans="2:6" x14ac:dyDescent="0.3">
      <c r="B398" s="3" t="s">
        <v>57</v>
      </c>
      <c r="C398" s="3">
        <v>390</v>
      </c>
      <c r="D398" s="3">
        <v>390</v>
      </c>
      <c r="E398" s="10">
        <v>27.5</v>
      </c>
      <c r="F398" s="16">
        <f t="shared" ref="F398:F461" si="6">($E399-$E397)/2/3.6</f>
        <v>0.1111111111111112</v>
      </c>
    </row>
    <row r="399" spans="2:6" x14ac:dyDescent="0.3">
      <c r="B399" s="3" t="s">
        <v>57</v>
      </c>
      <c r="C399" s="3">
        <v>391</v>
      </c>
      <c r="D399" s="3">
        <v>391</v>
      </c>
      <c r="E399" s="10">
        <v>28</v>
      </c>
      <c r="F399" s="16">
        <f t="shared" si="6"/>
        <v>0.18055555555555566</v>
      </c>
    </row>
    <row r="400" spans="2:6" x14ac:dyDescent="0.3">
      <c r="B400" s="3" t="s">
        <v>57</v>
      </c>
      <c r="C400" s="3">
        <v>392</v>
      </c>
      <c r="D400" s="3">
        <v>392</v>
      </c>
      <c r="E400" s="10">
        <v>28.8</v>
      </c>
      <c r="F400" s="16">
        <f t="shared" si="6"/>
        <v>0.26388888888888867</v>
      </c>
    </row>
    <row r="401" spans="2:6" x14ac:dyDescent="0.3">
      <c r="B401" s="3" t="s">
        <v>57</v>
      </c>
      <c r="C401" s="3">
        <v>393</v>
      </c>
      <c r="D401" s="3">
        <v>393</v>
      </c>
      <c r="E401" s="10">
        <v>29.9</v>
      </c>
      <c r="F401" s="16">
        <f t="shared" si="6"/>
        <v>0.30555555555555547</v>
      </c>
    </row>
    <row r="402" spans="2:6" x14ac:dyDescent="0.3">
      <c r="B402" s="3" t="s">
        <v>57</v>
      </c>
      <c r="C402" s="3">
        <v>394</v>
      </c>
      <c r="D402" s="3">
        <v>394</v>
      </c>
      <c r="E402" s="10">
        <v>31</v>
      </c>
      <c r="F402" s="16">
        <f t="shared" si="6"/>
        <v>0.27777777777777779</v>
      </c>
    </row>
    <row r="403" spans="2:6" x14ac:dyDescent="0.3">
      <c r="B403" s="3" t="s">
        <v>57</v>
      </c>
      <c r="C403" s="3">
        <v>395</v>
      </c>
      <c r="D403" s="3">
        <v>395</v>
      </c>
      <c r="E403" s="10">
        <v>31.9</v>
      </c>
      <c r="F403" s="16">
        <f t="shared" si="6"/>
        <v>0.20833333333333331</v>
      </c>
    </row>
    <row r="404" spans="2:6" x14ac:dyDescent="0.3">
      <c r="B404" s="3" t="s">
        <v>57</v>
      </c>
      <c r="C404" s="3">
        <v>396</v>
      </c>
      <c r="D404" s="3">
        <v>396</v>
      </c>
      <c r="E404" s="10">
        <v>32.5</v>
      </c>
      <c r="F404" s="16">
        <f t="shared" si="6"/>
        <v>9.7222222222222612E-2</v>
      </c>
    </row>
    <row r="405" spans="2:6" x14ac:dyDescent="0.3">
      <c r="B405" s="3" t="s">
        <v>57</v>
      </c>
      <c r="C405" s="3">
        <v>397</v>
      </c>
      <c r="D405" s="3">
        <v>397</v>
      </c>
      <c r="E405" s="10">
        <v>32.6</v>
      </c>
      <c r="F405" s="16">
        <f t="shared" si="6"/>
        <v>-1.3888888888889086E-2</v>
      </c>
    </row>
    <row r="406" spans="2:6" x14ac:dyDescent="0.3">
      <c r="B406" s="3" t="s">
        <v>57</v>
      </c>
      <c r="C406" s="3">
        <v>398</v>
      </c>
      <c r="D406" s="3">
        <v>398</v>
      </c>
      <c r="E406" s="10">
        <v>32.4</v>
      </c>
      <c r="F406" s="16">
        <f t="shared" si="6"/>
        <v>-8.3333333333333523E-2</v>
      </c>
    </row>
    <row r="407" spans="2:6" x14ac:dyDescent="0.3">
      <c r="B407" s="3" t="s">
        <v>57</v>
      </c>
      <c r="C407" s="3">
        <v>399</v>
      </c>
      <c r="D407" s="3">
        <v>399</v>
      </c>
      <c r="E407" s="10">
        <v>32</v>
      </c>
      <c r="F407" s="16">
        <f t="shared" si="6"/>
        <v>-0.15277777777777748</v>
      </c>
    </row>
    <row r="408" spans="2:6" x14ac:dyDescent="0.3">
      <c r="B408" s="3" t="s">
        <v>57</v>
      </c>
      <c r="C408" s="3">
        <v>400</v>
      </c>
      <c r="D408" s="3">
        <v>400</v>
      </c>
      <c r="E408" s="10">
        <v>31.3</v>
      </c>
      <c r="F408" s="16">
        <f t="shared" si="6"/>
        <v>-0.23611111111111099</v>
      </c>
    </row>
    <row r="409" spans="2:6" x14ac:dyDescent="0.3">
      <c r="B409" s="3" t="s">
        <v>57</v>
      </c>
      <c r="C409" s="3">
        <v>401</v>
      </c>
      <c r="D409" s="3">
        <v>401</v>
      </c>
      <c r="E409" s="10">
        <v>30.3</v>
      </c>
      <c r="F409" s="16">
        <f t="shared" si="6"/>
        <v>-0.38888888888888895</v>
      </c>
    </row>
    <row r="410" spans="2:6" x14ac:dyDescent="0.3">
      <c r="B410" s="3" t="s">
        <v>57</v>
      </c>
      <c r="C410" s="3">
        <v>402</v>
      </c>
      <c r="D410" s="3">
        <v>402</v>
      </c>
      <c r="E410" s="10">
        <v>28.5</v>
      </c>
      <c r="F410" s="16">
        <f t="shared" si="6"/>
        <v>-0.56944444444444464</v>
      </c>
    </row>
    <row r="411" spans="2:6" x14ac:dyDescent="0.3">
      <c r="B411" s="3" t="s">
        <v>57</v>
      </c>
      <c r="C411" s="3">
        <v>403</v>
      </c>
      <c r="D411" s="3">
        <v>403</v>
      </c>
      <c r="E411" s="10">
        <v>26.2</v>
      </c>
      <c r="F411" s="16">
        <f t="shared" si="6"/>
        <v>-0.68055555555555536</v>
      </c>
    </row>
    <row r="412" spans="2:6" x14ac:dyDescent="0.3">
      <c r="B412" s="3" t="s">
        <v>57</v>
      </c>
      <c r="C412" s="3">
        <v>404</v>
      </c>
      <c r="D412" s="3">
        <v>404</v>
      </c>
      <c r="E412" s="10">
        <v>23.6</v>
      </c>
      <c r="F412" s="16">
        <f t="shared" si="6"/>
        <v>-0.70833333333333304</v>
      </c>
    </row>
    <row r="413" spans="2:6" x14ac:dyDescent="0.3">
      <c r="B413" s="3" t="s">
        <v>57</v>
      </c>
      <c r="C413" s="3">
        <v>405</v>
      </c>
      <c r="D413" s="3">
        <v>405</v>
      </c>
      <c r="E413" s="10">
        <v>21.1</v>
      </c>
      <c r="F413" s="16">
        <f t="shared" si="6"/>
        <v>-0.63888888888888906</v>
      </c>
    </row>
    <row r="414" spans="2:6" x14ac:dyDescent="0.3">
      <c r="B414" s="3" t="s">
        <v>57</v>
      </c>
      <c r="C414" s="3">
        <v>406</v>
      </c>
      <c r="D414" s="3">
        <v>406</v>
      </c>
      <c r="E414" s="10">
        <v>19</v>
      </c>
      <c r="F414" s="16">
        <f t="shared" si="6"/>
        <v>-0.50000000000000022</v>
      </c>
    </row>
    <row r="415" spans="2:6" x14ac:dyDescent="0.3">
      <c r="B415" s="3" t="s">
        <v>57</v>
      </c>
      <c r="C415" s="3">
        <v>407</v>
      </c>
      <c r="D415" s="3">
        <v>407</v>
      </c>
      <c r="E415" s="10">
        <v>17.5</v>
      </c>
      <c r="F415" s="16">
        <f t="shared" si="6"/>
        <v>-0.41666666666666663</v>
      </c>
    </row>
    <row r="416" spans="2:6" x14ac:dyDescent="0.3">
      <c r="B416" s="3" t="s">
        <v>57</v>
      </c>
      <c r="C416" s="3">
        <v>408</v>
      </c>
      <c r="D416" s="3">
        <v>408</v>
      </c>
      <c r="E416" s="10">
        <v>16</v>
      </c>
      <c r="F416" s="16">
        <f t="shared" si="6"/>
        <v>-0.4861111111111111</v>
      </c>
    </row>
    <row r="417" spans="2:6" x14ac:dyDescent="0.3">
      <c r="B417" s="3" t="s">
        <v>57</v>
      </c>
      <c r="C417" s="3">
        <v>409</v>
      </c>
      <c r="D417" s="3">
        <v>409</v>
      </c>
      <c r="E417" s="10">
        <v>14</v>
      </c>
      <c r="F417" s="16">
        <f t="shared" si="6"/>
        <v>-0.63888888888888884</v>
      </c>
    </row>
    <row r="418" spans="2:6" x14ac:dyDescent="0.3">
      <c r="B418" s="3" t="s">
        <v>57</v>
      </c>
      <c r="C418" s="3">
        <v>410</v>
      </c>
      <c r="D418" s="3">
        <v>410</v>
      </c>
      <c r="E418" s="10">
        <v>11.4</v>
      </c>
      <c r="F418" s="16">
        <f t="shared" si="6"/>
        <v>-0.77777777777777768</v>
      </c>
    </row>
    <row r="419" spans="2:6" x14ac:dyDescent="0.3">
      <c r="B419" s="3" t="s">
        <v>57</v>
      </c>
      <c r="C419" s="3">
        <v>411</v>
      </c>
      <c r="D419" s="3">
        <v>411</v>
      </c>
      <c r="E419" s="10">
        <v>8.4</v>
      </c>
      <c r="F419" s="16">
        <f t="shared" si="6"/>
        <v>-0.84722222222222232</v>
      </c>
    </row>
    <row r="420" spans="2:6" x14ac:dyDescent="0.3">
      <c r="B420" s="3" t="s">
        <v>57</v>
      </c>
      <c r="C420" s="3">
        <v>412</v>
      </c>
      <c r="D420" s="3">
        <v>412</v>
      </c>
      <c r="E420" s="10">
        <v>5.3</v>
      </c>
      <c r="F420" s="16">
        <f t="shared" si="6"/>
        <v>-0.76388888888888884</v>
      </c>
    </row>
    <row r="421" spans="2:6" x14ac:dyDescent="0.3">
      <c r="B421" s="3" t="s">
        <v>57</v>
      </c>
      <c r="C421" s="3">
        <v>413</v>
      </c>
      <c r="D421" s="3">
        <v>413</v>
      </c>
      <c r="E421" s="10">
        <v>2.9</v>
      </c>
      <c r="F421" s="16">
        <f t="shared" si="6"/>
        <v>-0.73611111111111105</v>
      </c>
    </row>
    <row r="422" spans="2:6" x14ac:dyDescent="0.3">
      <c r="B422" s="3" t="s">
        <v>57</v>
      </c>
      <c r="C422" s="3">
        <v>414</v>
      </c>
      <c r="D422" s="3">
        <v>414</v>
      </c>
      <c r="E422" s="10">
        <v>0</v>
      </c>
      <c r="F422" s="16">
        <f t="shared" si="6"/>
        <v>-0.40277777777777773</v>
      </c>
    </row>
    <row r="423" spans="2:6" x14ac:dyDescent="0.3">
      <c r="B423" s="3" t="s">
        <v>57</v>
      </c>
      <c r="C423" s="3">
        <v>415</v>
      </c>
      <c r="D423" s="3">
        <v>415</v>
      </c>
      <c r="E423" s="10">
        <v>0</v>
      </c>
      <c r="F423" s="16">
        <f t="shared" si="6"/>
        <v>0</v>
      </c>
    </row>
    <row r="424" spans="2:6" x14ac:dyDescent="0.3">
      <c r="B424" s="3" t="s">
        <v>57</v>
      </c>
      <c r="C424" s="3">
        <v>416</v>
      </c>
      <c r="D424" s="3">
        <v>416</v>
      </c>
      <c r="E424" s="10">
        <v>0</v>
      </c>
      <c r="F424" s="16">
        <f t="shared" si="6"/>
        <v>0</v>
      </c>
    </row>
    <row r="425" spans="2:6" x14ac:dyDescent="0.3">
      <c r="B425" s="3" t="s">
        <v>57</v>
      </c>
      <c r="C425" s="3">
        <v>417</v>
      </c>
      <c r="D425" s="3">
        <v>417</v>
      </c>
      <c r="E425" s="10">
        <v>0</v>
      </c>
      <c r="F425" s="16">
        <f t="shared" si="6"/>
        <v>0</v>
      </c>
    </row>
    <row r="426" spans="2:6" x14ac:dyDescent="0.3">
      <c r="B426" s="3" t="s">
        <v>57</v>
      </c>
      <c r="C426" s="3">
        <v>418</v>
      </c>
      <c r="D426" s="3">
        <v>418</v>
      </c>
      <c r="E426" s="10">
        <v>0</v>
      </c>
      <c r="F426" s="16">
        <f t="shared" si="6"/>
        <v>0</v>
      </c>
    </row>
    <row r="427" spans="2:6" x14ac:dyDescent="0.3">
      <c r="B427" s="3" t="s">
        <v>57</v>
      </c>
      <c r="C427" s="3">
        <v>419</v>
      </c>
      <c r="D427" s="3">
        <v>419</v>
      </c>
      <c r="E427" s="10">
        <v>0</v>
      </c>
      <c r="F427" s="16">
        <f t="shared" si="6"/>
        <v>0</v>
      </c>
    </row>
    <row r="428" spans="2:6" x14ac:dyDescent="0.3">
      <c r="B428" s="3" t="s">
        <v>57</v>
      </c>
      <c r="C428" s="3">
        <v>420</v>
      </c>
      <c r="D428" s="3">
        <v>420</v>
      </c>
      <c r="E428" s="10">
        <v>0</v>
      </c>
      <c r="F428" s="16">
        <f t="shared" si="6"/>
        <v>0</v>
      </c>
    </row>
    <row r="429" spans="2:6" x14ac:dyDescent="0.3">
      <c r="B429" s="3" t="s">
        <v>57</v>
      </c>
      <c r="C429" s="3">
        <v>421</v>
      </c>
      <c r="D429" s="3">
        <v>421</v>
      </c>
      <c r="E429" s="10">
        <v>0</v>
      </c>
      <c r="F429" s="16">
        <f t="shared" si="6"/>
        <v>0</v>
      </c>
    </row>
    <row r="430" spans="2:6" x14ac:dyDescent="0.3">
      <c r="B430" s="3" t="s">
        <v>57</v>
      </c>
      <c r="C430" s="3">
        <v>422</v>
      </c>
      <c r="D430" s="3">
        <v>422</v>
      </c>
      <c r="E430" s="10">
        <v>0</v>
      </c>
      <c r="F430" s="16">
        <f t="shared" si="6"/>
        <v>0</v>
      </c>
    </row>
    <row r="431" spans="2:6" x14ac:dyDescent="0.3">
      <c r="B431" s="3" t="s">
        <v>57</v>
      </c>
      <c r="C431" s="3">
        <v>423</v>
      </c>
      <c r="D431" s="3">
        <v>423</v>
      </c>
      <c r="E431" s="10">
        <v>0</v>
      </c>
      <c r="F431" s="16">
        <f t="shared" si="6"/>
        <v>0</v>
      </c>
    </row>
    <row r="432" spans="2:6" x14ac:dyDescent="0.3">
      <c r="B432" s="3" t="s">
        <v>57</v>
      </c>
      <c r="C432" s="3">
        <v>424</v>
      </c>
      <c r="D432" s="3">
        <v>424</v>
      </c>
      <c r="E432" s="10">
        <v>0</v>
      </c>
      <c r="F432" s="16">
        <f t="shared" si="6"/>
        <v>0</v>
      </c>
    </row>
    <row r="433" spans="2:6" x14ac:dyDescent="0.3">
      <c r="B433" s="3" t="s">
        <v>57</v>
      </c>
      <c r="C433" s="3">
        <v>425</v>
      </c>
      <c r="D433" s="3">
        <v>425</v>
      </c>
      <c r="E433" s="10">
        <v>0</v>
      </c>
      <c r="F433" s="16">
        <f t="shared" si="6"/>
        <v>0</v>
      </c>
    </row>
    <row r="434" spans="2:6" x14ac:dyDescent="0.3">
      <c r="B434" s="3" t="s">
        <v>57</v>
      </c>
      <c r="C434" s="3">
        <v>426</v>
      </c>
      <c r="D434" s="3">
        <v>426</v>
      </c>
      <c r="E434" s="10">
        <v>0</v>
      </c>
      <c r="F434" s="16">
        <f t="shared" si="6"/>
        <v>0</v>
      </c>
    </row>
    <row r="435" spans="2:6" x14ac:dyDescent="0.3">
      <c r="B435" s="3" t="s">
        <v>57</v>
      </c>
      <c r="C435" s="3">
        <v>427</v>
      </c>
      <c r="D435" s="3">
        <v>427</v>
      </c>
      <c r="E435" s="10">
        <v>0</v>
      </c>
      <c r="F435" s="16">
        <f t="shared" si="6"/>
        <v>0</v>
      </c>
    </row>
    <row r="436" spans="2:6" x14ac:dyDescent="0.3">
      <c r="B436" s="3" t="s">
        <v>57</v>
      </c>
      <c r="C436" s="3">
        <v>428</v>
      </c>
      <c r="D436" s="3">
        <v>428</v>
      </c>
      <c r="E436" s="10">
        <v>0</v>
      </c>
      <c r="F436" s="16">
        <f t="shared" si="6"/>
        <v>0</v>
      </c>
    </row>
    <row r="437" spans="2:6" x14ac:dyDescent="0.3">
      <c r="B437" s="3" t="s">
        <v>57</v>
      </c>
      <c r="C437" s="3">
        <v>429</v>
      </c>
      <c r="D437" s="3">
        <v>429</v>
      </c>
      <c r="E437" s="10">
        <v>0</v>
      </c>
      <c r="F437" s="16">
        <f t="shared" si="6"/>
        <v>0</v>
      </c>
    </row>
    <row r="438" spans="2:6" x14ac:dyDescent="0.3">
      <c r="B438" s="3" t="s">
        <v>57</v>
      </c>
      <c r="C438" s="3">
        <v>430</v>
      </c>
      <c r="D438" s="3">
        <v>430</v>
      </c>
      <c r="E438" s="10">
        <v>0</v>
      </c>
      <c r="F438" s="16">
        <f t="shared" si="6"/>
        <v>0</v>
      </c>
    </row>
    <row r="439" spans="2:6" x14ac:dyDescent="0.3">
      <c r="B439" s="3" t="s">
        <v>57</v>
      </c>
      <c r="C439" s="3">
        <v>431</v>
      </c>
      <c r="D439" s="3">
        <v>431</v>
      </c>
      <c r="E439" s="10">
        <v>0</v>
      </c>
      <c r="F439" s="16">
        <f t="shared" si="6"/>
        <v>0</v>
      </c>
    </row>
    <row r="440" spans="2:6" x14ac:dyDescent="0.3">
      <c r="B440" s="3" t="s">
        <v>57</v>
      </c>
      <c r="C440" s="3">
        <v>432</v>
      </c>
      <c r="D440" s="3">
        <v>432</v>
      </c>
      <c r="E440" s="10">
        <v>0</v>
      </c>
      <c r="F440" s="16">
        <f t="shared" si="6"/>
        <v>0</v>
      </c>
    </row>
    <row r="441" spans="2:6" x14ac:dyDescent="0.3">
      <c r="B441" s="3" t="s">
        <v>57</v>
      </c>
      <c r="C441" s="3">
        <v>433</v>
      </c>
      <c r="D441" s="3">
        <v>433</v>
      </c>
      <c r="E441" s="10">
        <v>0</v>
      </c>
      <c r="F441" s="16">
        <f t="shared" si="6"/>
        <v>0</v>
      </c>
    </row>
    <row r="442" spans="2:6" x14ac:dyDescent="0.3">
      <c r="B442" s="3" t="s">
        <v>57</v>
      </c>
      <c r="C442" s="3">
        <v>434</v>
      </c>
      <c r="D442" s="3">
        <v>434</v>
      </c>
      <c r="E442" s="10">
        <v>0</v>
      </c>
      <c r="F442" s="16">
        <f t="shared" si="6"/>
        <v>0</v>
      </c>
    </row>
    <row r="443" spans="2:6" x14ac:dyDescent="0.3">
      <c r="B443" s="3" t="s">
        <v>57</v>
      </c>
      <c r="C443" s="3">
        <v>435</v>
      </c>
      <c r="D443" s="3">
        <v>435</v>
      </c>
      <c r="E443" s="10">
        <v>0</v>
      </c>
      <c r="F443" s="16">
        <f t="shared" si="6"/>
        <v>0</v>
      </c>
    </row>
    <row r="444" spans="2:6" x14ac:dyDescent="0.3">
      <c r="B444" s="3" t="s">
        <v>57</v>
      </c>
      <c r="C444" s="3">
        <v>436</v>
      </c>
      <c r="D444" s="3">
        <v>436</v>
      </c>
      <c r="E444" s="10">
        <v>0</v>
      </c>
      <c r="F444" s="16">
        <f t="shared" si="6"/>
        <v>0</v>
      </c>
    </row>
    <row r="445" spans="2:6" x14ac:dyDescent="0.3">
      <c r="B445" s="3" t="s">
        <v>57</v>
      </c>
      <c r="C445" s="3">
        <v>437</v>
      </c>
      <c r="D445" s="3">
        <v>437</v>
      </c>
      <c r="E445" s="10">
        <v>0</v>
      </c>
      <c r="F445" s="16">
        <f t="shared" si="6"/>
        <v>0</v>
      </c>
    </row>
    <row r="446" spans="2:6" x14ac:dyDescent="0.3">
      <c r="B446" s="3" t="s">
        <v>57</v>
      </c>
      <c r="C446" s="3">
        <v>438</v>
      </c>
      <c r="D446" s="3">
        <v>438</v>
      </c>
      <c r="E446" s="10">
        <v>0</v>
      </c>
      <c r="F446" s="16">
        <f t="shared" si="6"/>
        <v>0</v>
      </c>
    </row>
    <row r="447" spans="2:6" x14ac:dyDescent="0.3">
      <c r="B447" s="3" t="s">
        <v>57</v>
      </c>
      <c r="C447" s="3">
        <v>439</v>
      </c>
      <c r="D447" s="3">
        <v>439</v>
      </c>
      <c r="E447" s="10">
        <v>0</v>
      </c>
      <c r="F447" s="16">
        <f t="shared" si="6"/>
        <v>0</v>
      </c>
    </row>
    <row r="448" spans="2:6" x14ac:dyDescent="0.3">
      <c r="B448" s="3" t="s">
        <v>57</v>
      </c>
      <c r="C448" s="3">
        <v>440</v>
      </c>
      <c r="D448" s="3">
        <v>440</v>
      </c>
      <c r="E448" s="10">
        <v>0</v>
      </c>
      <c r="F448" s="16">
        <f t="shared" si="6"/>
        <v>0</v>
      </c>
    </row>
    <row r="449" spans="2:6" x14ac:dyDescent="0.3">
      <c r="B449" s="3" t="s">
        <v>57</v>
      </c>
      <c r="C449" s="3">
        <v>441</v>
      </c>
      <c r="D449" s="3">
        <v>441</v>
      </c>
      <c r="E449" s="10">
        <v>0</v>
      </c>
      <c r="F449" s="16">
        <f t="shared" si="6"/>
        <v>0</v>
      </c>
    </row>
    <row r="450" spans="2:6" x14ac:dyDescent="0.3">
      <c r="B450" s="3" t="s">
        <v>57</v>
      </c>
      <c r="C450" s="3">
        <v>442</v>
      </c>
      <c r="D450" s="3">
        <v>442</v>
      </c>
      <c r="E450" s="10">
        <v>0</v>
      </c>
      <c r="F450" s="16">
        <f t="shared" si="6"/>
        <v>0</v>
      </c>
    </row>
    <row r="451" spans="2:6" x14ac:dyDescent="0.3">
      <c r="B451" s="3" t="s">
        <v>57</v>
      </c>
      <c r="C451" s="3">
        <v>443</v>
      </c>
      <c r="D451" s="3">
        <v>443</v>
      </c>
      <c r="E451" s="10">
        <v>0</v>
      </c>
      <c r="F451" s="16">
        <f t="shared" si="6"/>
        <v>0</v>
      </c>
    </row>
    <row r="452" spans="2:6" x14ac:dyDescent="0.3">
      <c r="B452" s="3" t="s">
        <v>57</v>
      </c>
      <c r="C452" s="3">
        <v>444</v>
      </c>
      <c r="D452" s="3">
        <v>444</v>
      </c>
      <c r="E452" s="10">
        <v>0</v>
      </c>
      <c r="F452" s="16">
        <f t="shared" si="6"/>
        <v>0</v>
      </c>
    </row>
    <row r="453" spans="2:6" x14ac:dyDescent="0.3">
      <c r="B453" s="3" t="s">
        <v>57</v>
      </c>
      <c r="C453" s="3">
        <v>445</v>
      </c>
      <c r="D453" s="3">
        <v>445</v>
      </c>
      <c r="E453" s="10">
        <v>0</v>
      </c>
      <c r="F453" s="16">
        <f t="shared" si="6"/>
        <v>0</v>
      </c>
    </row>
    <row r="454" spans="2:6" x14ac:dyDescent="0.3">
      <c r="B454" s="3" t="s">
        <v>57</v>
      </c>
      <c r="C454" s="3">
        <v>446</v>
      </c>
      <c r="D454" s="3">
        <v>446</v>
      </c>
      <c r="E454" s="10">
        <v>0</v>
      </c>
      <c r="F454" s="16">
        <f t="shared" si="6"/>
        <v>0</v>
      </c>
    </row>
    <row r="455" spans="2:6" x14ac:dyDescent="0.3">
      <c r="B455" s="3" t="s">
        <v>57</v>
      </c>
      <c r="C455" s="3">
        <v>447</v>
      </c>
      <c r="D455" s="3">
        <v>447</v>
      </c>
      <c r="E455" s="10">
        <v>0</v>
      </c>
      <c r="F455" s="16">
        <f t="shared" si="6"/>
        <v>0</v>
      </c>
    </row>
    <row r="456" spans="2:6" x14ac:dyDescent="0.3">
      <c r="B456" s="3" t="s">
        <v>57</v>
      </c>
      <c r="C456" s="3">
        <v>448</v>
      </c>
      <c r="D456" s="3">
        <v>448</v>
      </c>
      <c r="E456" s="10">
        <v>0</v>
      </c>
      <c r="F456" s="16">
        <f t="shared" si="6"/>
        <v>0</v>
      </c>
    </row>
    <row r="457" spans="2:6" x14ac:dyDescent="0.3">
      <c r="B457" s="3" t="s">
        <v>57</v>
      </c>
      <c r="C457" s="3">
        <v>449</v>
      </c>
      <c r="D457" s="3">
        <v>449</v>
      </c>
      <c r="E457" s="10">
        <v>0</v>
      </c>
      <c r="F457" s="16">
        <f t="shared" si="6"/>
        <v>0</v>
      </c>
    </row>
    <row r="458" spans="2:6" x14ac:dyDescent="0.3">
      <c r="B458" s="3" t="s">
        <v>57</v>
      </c>
      <c r="C458" s="3">
        <v>450</v>
      </c>
      <c r="D458" s="3">
        <v>450</v>
      </c>
      <c r="E458" s="10">
        <v>0</v>
      </c>
      <c r="F458" s="16">
        <f t="shared" si="6"/>
        <v>0</v>
      </c>
    </row>
    <row r="459" spans="2:6" x14ac:dyDescent="0.3">
      <c r="B459" s="3" t="s">
        <v>57</v>
      </c>
      <c r="C459" s="3">
        <v>451</v>
      </c>
      <c r="D459" s="3">
        <v>451</v>
      </c>
      <c r="E459" s="10">
        <v>0</v>
      </c>
      <c r="F459" s="16">
        <f t="shared" si="6"/>
        <v>0</v>
      </c>
    </row>
    <row r="460" spans="2:6" x14ac:dyDescent="0.3">
      <c r="B460" s="3" t="s">
        <v>57</v>
      </c>
      <c r="C460" s="3">
        <v>452</v>
      </c>
      <c r="D460" s="3">
        <v>452</v>
      </c>
      <c r="E460" s="10">
        <v>0</v>
      </c>
      <c r="F460" s="16">
        <f t="shared" si="6"/>
        <v>0</v>
      </c>
    </row>
    <row r="461" spans="2:6" x14ac:dyDescent="0.3">
      <c r="B461" s="3" t="s">
        <v>57</v>
      </c>
      <c r="C461" s="3">
        <v>453</v>
      </c>
      <c r="D461" s="3">
        <v>453</v>
      </c>
      <c r="E461" s="10">
        <v>0</v>
      </c>
      <c r="F461" s="16">
        <f t="shared" si="6"/>
        <v>0</v>
      </c>
    </row>
    <row r="462" spans="2:6" x14ac:dyDescent="0.3">
      <c r="B462" s="3" t="s">
        <v>57</v>
      </c>
      <c r="C462" s="3">
        <v>454</v>
      </c>
      <c r="D462" s="3">
        <v>454</v>
      </c>
      <c r="E462" s="10">
        <v>0</v>
      </c>
      <c r="F462" s="16">
        <f t="shared" ref="F462:F525" si="7">($E463-$E461)/2/3.6</f>
        <v>0</v>
      </c>
    </row>
    <row r="463" spans="2:6" x14ac:dyDescent="0.3">
      <c r="B463" s="3" t="s">
        <v>57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3">
      <c r="B464" s="3" t="s">
        <v>57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3">
      <c r="B465" s="3" t="s">
        <v>57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3">
      <c r="B466" s="3" t="s">
        <v>57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3">
      <c r="B467" s="3" t="s">
        <v>57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3">
      <c r="B468" s="3" t="s">
        <v>57</v>
      </c>
      <c r="C468" s="3">
        <v>460</v>
      </c>
      <c r="D468" s="3">
        <v>460</v>
      </c>
      <c r="E468" s="10">
        <v>0</v>
      </c>
      <c r="F468" s="16">
        <f t="shared" si="7"/>
        <v>0</v>
      </c>
    </row>
    <row r="469" spans="2:6" x14ac:dyDescent="0.3">
      <c r="B469" s="3" t="s">
        <v>57</v>
      </c>
      <c r="C469" s="3">
        <v>461</v>
      </c>
      <c r="D469" s="3">
        <v>461</v>
      </c>
      <c r="E469" s="10">
        <v>0</v>
      </c>
      <c r="F469" s="16">
        <f t="shared" si="7"/>
        <v>0</v>
      </c>
    </row>
    <row r="470" spans="2:6" x14ac:dyDescent="0.3">
      <c r="B470" s="3" t="s">
        <v>57</v>
      </c>
      <c r="C470" s="3">
        <v>462</v>
      </c>
      <c r="D470" s="3">
        <v>462</v>
      </c>
      <c r="E470" s="10">
        <v>0</v>
      </c>
      <c r="F470" s="16">
        <f t="shared" si="7"/>
        <v>0</v>
      </c>
    </row>
    <row r="471" spans="2:6" x14ac:dyDescent="0.3">
      <c r="B471" s="3" t="s">
        <v>57</v>
      </c>
      <c r="C471" s="3">
        <v>463</v>
      </c>
      <c r="D471" s="3">
        <v>463</v>
      </c>
      <c r="E471" s="10">
        <v>0</v>
      </c>
      <c r="F471" s="16">
        <f t="shared" si="7"/>
        <v>0</v>
      </c>
    </row>
    <row r="472" spans="2:6" x14ac:dyDescent="0.3">
      <c r="B472" s="3" t="s">
        <v>57</v>
      </c>
      <c r="C472" s="3">
        <v>464</v>
      </c>
      <c r="D472" s="3">
        <v>464</v>
      </c>
      <c r="E472" s="10">
        <v>0</v>
      </c>
      <c r="F472" s="16">
        <f t="shared" si="7"/>
        <v>0</v>
      </c>
    </row>
    <row r="473" spans="2:6" x14ac:dyDescent="0.3">
      <c r="B473" s="3" t="s">
        <v>57</v>
      </c>
      <c r="C473" s="3">
        <v>465</v>
      </c>
      <c r="D473" s="3">
        <v>465</v>
      </c>
      <c r="E473" s="10">
        <v>0</v>
      </c>
      <c r="F473" s="16">
        <f t="shared" si="7"/>
        <v>0</v>
      </c>
    </row>
    <row r="474" spans="2:6" x14ac:dyDescent="0.3">
      <c r="B474" s="3" t="s">
        <v>57</v>
      </c>
      <c r="C474" s="3">
        <v>466</v>
      </c>
      <c r="D474" s="3">
        <v>466</v>
      </c>
      <c r="E474" s="10">
        <v>0</v>
      </c>
      <c r="F474" s="16">
        <f t="shared" si="7"/>
        <v>0</v>
      </c>
    </row>
    <row r="475" spans="2:6" x14ac:dyDescent="0.3">
      <c r="B475" s="3" t="s">
        <v>57</v>
      </c>
      <c r="C475" s="3">
        <v>467</v>
      </c>
      <c r="D475" s="3">
        <v>467</v>
      </c>
      <c r="E475" s="10">
        <v>0</v>
      </c>
      <c r="F475" s="16">
        <f t="shared" si="7"/>
        <v>0</v>
      </c>
    </row>
    <row r="476" spans="2:6" x14ac:dyDescent="0.3">
      <c r="B476" s="3" t="s">
        <v>57</v>
      </c>
      <c r="C476" s="3">
        <v>468</v>
      </c>
      <c r="D476" s="3">
        <v>468</v>
      </c>
      <c r="E476" s="10">
        <v>0</v>
      </c>
      <c r="F476" s="16">
        <f t="shared" si="7"/>
        <v>0</v>
      </c>
    </row>
    <row r="477" spans="2:6" x14ac:dyDescent="0.3">
      <c r="B477" s="3" t="s">
        <v>57</v>
      </c>
      <c r="C477" s="3">
        <v>469</v>
      </c>
      <c r="D477" s="3">
        <v>469</v>
      </c>
      <c r="E477" s="10">
        <v>0</v>
      </c>
      <c r="F477" s="16">
        <f t="shared" si="7"/>
        <v>0</v>
      </c>
    </row>
    <row r="478" spans="2:6" x14ac:dyDescent="0.3">
      <c r="B478" s="3" t="s">
        <v>57</v>
      </c>
      <c r="C478" s="3">
        <v>470</v>
      </c>
      <c r="D478" s="3">
        <v>470</v>
      </c>
      <c r="E478" s="10">
        <v>0</v>
      </c>
      <c r="F478" s="16">
        <f t="shared" si="7"/>
        <v>0</v>
      </c>
    </row>
    <row r="479" spans="2:6" x14ac:dyDescent="0.3">
      <c r="B479" s="3" t="s">
        <v>57</v>
      </c>
      <c r="C479" s="3">
        <v>471</v>
      </c>
      <c r="D479" s="3">
        <v>471</v>
      </c>
      <c r="E479" s="10">
        <v>0</v>
      </c>
      <c r="F479" s="16">
        <f t="shared" si="7"/>
        <v>0</v>
      </c>
    </row>
    <row r="480" spans="2:6" x14ac:dyDescent="0.3">
      <c r="B480" s="3" t="s">
        <v>57</v>
      </c>
      <c r="C480" s="3">
        <v>472</v>
      </c>
      <c r="D480" s="3">
        <v>472</v>
      </c>
      <c r="E480" s="10">
        <v>0</v>
      </c>
      <c r="F480" s="16">
        <f t="shared" si="7"/>
        <v>0</v>
      </c>
    </row>
    <row r="481" spans="2:6" x14ac:dyDescent="0.3">
      <c r="B481" s="3" t="s">
        <v>57</v>
      </c>
      <c r="C481" s="3">
        <v>473</v>
      </c>
      <c r="D481" s="3">
        <v>473</v>
      </c>
      <c r="E481" s="10">
        <v>0</v>
      </c>
      <c r="F481" s="16">
        <f t="shared" si="7"/>
        <v>0</v>
      </c>
    </row>
    <row r="482" spans="2:6" x14ac:dyDescent="0.3">
      <c r="B482" s="3" t="s">
        <v>57</v>
      </c>
      <c r="C482" s="3">
        <v>474</v>
      </c>
      <c r="D482" s="3">
        <v>474</v>
      </c>
      <c r="E482" s="10">
        <v>0</v>
      </c>
      <c r="F482" s="16">
        <f t="shared" si="7"/>
        <v>0</v>
      </c>
    </row>
    <row r="483" spans="2:6" x14ac:dyDescent="0.3">
      <c r="B483" s="3" t="s">
        <v>57</v>
      </c>
      <c r="C483" s="3">
        <v>475</v>
      </c>
      <c r="D483" s="3">
        <v>475</v>
      </c>
      <c r="E483" s="10">
        <v>0</v>
      </c>
      <c r="F483" s="16">
        <f t="shared" si="7"/>
        <v>0</v>
      </c>
    </row>
    <row r="484" spans="2:6" x14ac:dyDescent="0.3">
      <c r="B484" s="3" t="s">
        <v>57</v>
      </c>
      <c r="C484" s="3">
        <v>476</v>
      </c>
      <c r="D484" s="3">
        <v>476</v>
      </c>
      <c r="E484" s="10">
        <v>0</v>
      </c>
      <c r="F484" s="16">
        <f t="shared" si="7"/>
        <v>0</v>
      </c>
    </row>
    <row r="485" spans="2:6" x14ac:dyDescent="0.3">
      <c r="B485" s="3" t="s">
        <v>57</v>
      </c>
      <c r="C485" s="3">
        <v>477</v>
      </c>
      <c r="D485" s="3">
        <v>477</v>
      </c>
      <c r="E485" s="10">
        <v>0</v>
      </c>
      <c r="F485" s="16">
        <f t="shared" si="7"/>
        <v>0</v>
      </c>
    </row>
    <row r="486" spans="2:6" x14ac:dyDescent="0.3">
      <c r="B486" s="3" t="s">
        <v>57</v>
      </c>
      <c r="C486" s="3">
        <v>478</v>
      </c>
      <c r="D486" s="3">
        <v>478</v>
      </c>
      <c r="E486" s="10">
        <v>0</v>
      </c>
      <c r="F486" s="16">
        <f t="shared" si="7"/>
        <v>0</v>
      </c>
    </row>
    <row r="487" spans="2:6" x14ac:dyDescent="0.3">
      <c r="B487" s="3" t="s">
        <v>57</v>
      </c>
      <c r="C487" s="3">
        <v>479</v>
      </c>
      <c r="D487" s="3">
        <v>479</v>
      </c>
      <c r="E487" s="10">
        <v>0</v>
      </c>
      <c r="F487" s="16">
        <f t="shared" si="7"/>
        <v>0</v>
      </c>
    </row>
    <row r="488" spans="2:6" x14ac:dyDescent="0.3">
      <c r="B488" s="3" t="s">
        <v>57</v>
      </c>
      <c r="C488" s="3">
        <v>480</v>
      </c>
      <c r="D488" s="3">
        <v>480</v>
      </c>
      <c r="E488" s="10">
        <v>0</v>
      </c>
      <c r="F488" s="16">
        <f t="shared" si="7"/>
        <v>0.22222222222222224</v>
      </c>
    </row>
    <row r="489" spans="2:6" x14ac:dyDescent="0.3">
      <c r="B489" s="3" t="s">
        <v>57</v>
      </c>
      <c r="C489" s="3">
        <v>481</v>
      </c>
      <c r="D489" s="3">
        <v>481</v>
      </c>
      <c r="E489" s="10">
        <v>1.6</v>
      </c>
      <c r="F489" s="16">
        <f t="shared" si="7"/>
        <v>0.43055555555555558</v>
      </c>
    </row>
    <row r="490" spans="2:6" x14ac:dyDescent="0.3">
      <c r="B490" s="3" t="s">
        <v>57</v>
      </c>
      <c r="C490" s="3">
        <v>482</v>
      </c>
      <c r="D490" s="3">
        <v>482</v>
      </c>
      <c r="E490" s="10">
        <v>3.1</v>
      </c>
      <c r="F490" s="16">
        <f t="shared" si="7"/>
        <v>0.40277777777777773</v>
      </c>
    </row>
    <row r="491" spans="2:6" x14ac:dyDescent="0.3">
      <c r="B491" s="3" t="s">
        <v>57</v>
      </c>
      <c r="C491" s="3">
        <v>483</v>
      </c>
      <c r="D491" s="3">
        <v>483</v>
      </c>
      <c r="E491" s="10">
        <v>4.5</v>
      </c>
      <c r="F491" s="16">
        <f t="shared" si="7"/>
        <v>0.41666666666666657</v>
      </c>
    </row>
    <row r="492" spans="2:6" x14ac:dyDescent="0.3">
      <c r="B492" s="3" t="s">
        <v>57</v>
      </c>
      <c r="C492" s="3">
        <v>484</v>
      </c>
      <c r="D492" s="3">
        <v>484</v>
      </c>
      <c r="E492" s="10">
        <v>6.1</v>
      </c>
      <c r="F492" s="16">
        <f t="shared" si="7"/>
        <v>0.43055555555555547</v>
      </c>
    </row>
    <row r="493" spans="2:6" x14ac:dyDescent="0.3">
      <c r="B493" s="3" t="s">
        <v>57</v>
      </c>
      <c r="C493" s="3">
        <v>485</v>
      </c>
      <c r="D493" s="3">
        <v>485</v>
      </c>
      <c r="E493" s="10">
        <v>7.6</v>
      </c>
      <c r="F493" s="16">
        <f t="shared" si="7"/>
        <v>0.45833333333333343</v>
      </c>
    </row>
    <row r="494" spans="2:6" x14ac:dyDescent="0.3">
      <c r="B494" s="3" t="s">
        <v>57</v>
      </c>
      <c r="C494" s="3">
        <v>486</v>
      </c>
      <c r="D494" s="3">
        <v>486</v>
      </c>
      <c r="E494" s="10">
        <v>9.4</v>
      </c>
      <c r="F494" s="16">
        <f t="shared" si="7"/>
        <v>0.51388888888888906</v>
      </c>
    </row>
    <row r="495" spans="2:6" x14ac:dyDescent="0.3">
      <c r="B495" s="3" t="s">
        <v>57</v>
      </c>
      <c r="C495" s="3">
        <v>487</v>
      </c>
      <c r="D495" s="3">
        <v>487</v>
      </c>
      <c r="E495" s="10">
        <v>11.3</v>
      </c>
      <c r="F495" s="16">
        <f t="shared" si="7"/>
        <v>0.54166666666666674</v>
      </c>
    </row>
    <row r="496" spans="2:6" x14ac:dyDescent="0.3">
      <c r="B496" s="3" t="s">
        <v>57</v>
      </c>
      <c r="C496" s="3">
        <v>488</v>
      </c>
      <c r="D496" s="3">
        <v>488</v>
      </c>
      <c r="E496" s="10">
        <v>13.3</v>
      </c>
      <c r="F496" s="16">
        <f t="shared" si="7"/>
        <v>0.51388888888888873</v>
      </c>
    </row>
    <row r="497" spans="2:6" x14ac:dyDescent="0.3">
      <c r="B497" s="3" t="s">
        <v>57</v>
      </c>
      <c r="C497" s="3">
        <v>489</v>
      </c>
      <c r="D497" s="3">
        <v>489</v>
      </c>
      <c r="E497" s="10">
        <v>15</v>
      </c>
      <c r="F497" s="16">
        <f t="shared" si="7"/>
        <v>0.49999999999999967</v>
      </c>
    </row>
    <row r="498" spans="2:6" x14ac:dyDescent="0.3">
      <c r="B498" s="3" t="s">
        <v>57</v>
      </c>
      <c r="C498" s="3">
        <v>490</v>
      </c>
      <c r="D498" s="3">
        <v>490</v>
      </c>
      <c r="E498" s="10">
        <v>16.899999999999999</v>
      </c>
      <c r="F498" s="16">
        <f t="shared" si="7"/>
        <v>0.4861111111111111</v>
      </c>
    </row>
    <row r="499" spans="2:6" x14ac:dyDescent="0.3">
      <c r="B499" s="3" t="s">
        <v>57</v>
      </c>
      <c r="C499" s="3">
        <v>491</v>
      </c>
      <c r="D499" s="3">
        <v>491</v>
      </c>
      <c r="E499" s="10">
        <v>18.5</v>
      </c>
      <c r="F499" s="16">
        <f t="shared" si="7"/>
        <v>0.44444444444444481</v>
      </c>
    </row>
    <row r="500" spans="2:6" x14ac:dyDescent="0.3">
      <c r="B500" s="3" t="s">
        <v>57</v>
      </c>
      <c r="C500" s="3">
        <v>492</v>
      </c>
      <c r="D500" s="3">
        <v>492</v>
      </c>
      <c r="E500" s="10">
        <v>20.100000000000001</v>
      </c>
      <c r="F500" s="16">
        <f t="shared" si="7"/>
        <v>0.44444444444444431</v>
      </c>
    </row>
    <row r="501" spans="2:6" x14ac:dyDescent="0.3">
      <c r="B501" s="3" t="s">
        <v>57</v>
      </c>
      <c r="C501" s="3">
        <v>493</v>
      </c>
      <c r="D501" s="3">
        <v>493</v>
      </c>
      <c r="E501" s="10">
        <v>21.7</v>
      </c>
      <c r="F501" s="16">
        <f t="shared" si="7"/>
        <v>0.43055555555555525</v>
      </c>
    </row>
    <row r="502" spans="2:6" x14ac:dyDescent="0.3">
      <c r="B502" s="3" t="s">
        <v>57</v>
      </c>
      <c r="C502" s="3">
        <v>494</v>
      </c>
      <c r="D502" s="3">
        <v>494</v>
      </c>
      <c r="E502" s="10">
        <v>23.2</v>
      </c>
      <c r="F502" s="16">
        <f t="shared" si="7"/>
        <v>0.40277777777777807</v>
      </c>
    </row>
    <row r="503" spans="2:6" x14ac:dyDescent="0.3">
      <c r="B503" s="3" t="s">
        <v>57</v>
      </c>
      <c r="C503" s="3">
        <v>495</v>
      </c>
      <c r="D503" s="3">
        <v>495</v>
      </c>
      <c r="E503" s="10">
        <v>24.6</v>
      </c>
      <c r="F503" s="16">
        <f t="shared" si="7"/>
        <v>0.36111111111111133</v>
      </c>
    </row>
    <row r="504" spans="2:6" x14ac:dyDescent="0.3">
      <c r="B504" s="3" t="s">
        <v>57</v>
      </c>
      <c r="C504" s="3">
        <v>496</v>
      </c>
      <c r="D504" s="3">
        <v>496</v>
      </c>
      <c r="E504" s="10">
        <v>25.8</v>
      </c>
      <c r="F504" s="16">
        <f t="shared" si="7"/>
        <v>0.40277777777777757</v>
      </c>
    </row>
    <row r="505" spans="2:6" x14ac:dyDescent="0.3">
      <c r="B505" s="3" t="s">
        <v>57</v>
      </c>
      <c r="C505" s="3">
        <v>497</v>
      </c>
      <c r="D505" s="3">
        <v>497</v>
      </c>
      <c r="E505" s="10">
        <v>27.5</v>
      </c>
      <c r="F505" s="16">
        <f t="shared" si="7"/>
        <v>0.43055555555555525</v>
      </c>
    </row>
    <row r="506" spans="2:6" x14ac:dyDescent="0.3">
      <c r="B506" s="3" t="s">
        <v>57</v>
      </c>
      <c r="C506" s="3">
        <v>498</v>
      </c>
      <c r="D506" s="3">
        <v>498</v>
      </c>
      <c r="E506" s="10">
        <v>28.9</v>
      </c>
      <c r="F506" s="16">
        <f t="shared" si="7"/>
        <v>0.41666666666666663</v>
      </c>
    </row>
    <row r="507" spans="2:6" x14ac:dyDescent="0.3">
      <c r="B507" s="3" t="s">
        <v>57</v>
      </c>
      <c r="C507" s="3">
        <v>499</v>
      </c>
      <c r="D507" s="3">
        <v>499</v>
      </c>
      <c r="E507" s="10">
        <v>30.5</v>
      </c>
      <c r="F507" s="16">
        <f t="shared" si="7"/>
        <v>0.44444444444444481</v>
      </c>
    </row>
    <row r="508" spans="2:6" x14ac:dyDescent="0.3">
      <c r="B508" s="3" t="s">
        <v>57</v>
      </c>
      <c r="C508" s="3">
        <v>500</v>
      </c>
      <c r="D508" s="3">
        <v>500</v>
      </c>
      <c r="E508" s="10">
        <v>32.1</v>
      </c>
      <c r="F508" s="16">
        <f t="shared" si="7"/>
        <v>0.45833333333333293</v>
      </c>
    </row>
    <row r="509" spans="2:6" x14ac:dyDescent="0.3">
      <c r="B509" s="3" t="s">
        <v>57</v>
      </c>
      <c r="C509" s="3">
        <v>501</v>
      </c>
      <c r="D509" s="3">
        <v>501</v>
      </c>
      <c r="E509" s="10">
        <v>33.799999999999997</v>
      </c>
      <c r="F509" s="16">
        <f t="shared" si="7"/>
        <v>0.44444444444444386</v>
      </c>
    </row>
    <row r="510" spans="2:6" x14ac:dyDescent="0.3">
      <c r="B510" s="3" t="s">
        <v>57</v>
      </c>
      <c r="C510" s="3">
        <v>502</v>
      </c>
      <c r="D510" s="3">
        <v>502</v>
      </c>
      <c r="E510" s="10">
        <v>35.299999999999997</v>
      </c>
      <c r="F510" s="16">
        <f t="shared" si="7"/>
        <v>0.41666666666666663</v>
      </c>
    </row>
    <row r="511" spans="2:6" x14ac:dyDescent="0.3">
      <c r="B511" s="3" t="s">
        <v>57</v>
      </c>
      <c r="C511" s="3">
        <v>503</v>
      </c>
      <c r="D511" s="3">
        <v>503</v>
      </c>
      <c r="E511" s="10">
        <v>36.799999999999997</v>
      </c>
      <c r="F511" s="16">
        <f t="shared" si="7"/>
        <v>0.41666666666666663</v>
      </c>
    </row>
    <row r="512" spans="2:6" x14ac:dyDescent="0.3">
      <c r="B512" s="3" t="s">
        <v>57</v>
      </c>
      <c r="C512" s="3">
        <v>504</v>
      </c>
      <c r="D512" s="3">
        <v>504</v>
      </c>
      <c r="E512" s="10">
        <v>38.299999999999997</v>
      </c>
      <c r="F512" s="16">
        <f t="shared" si="7"/>
        <v>0.38888888888888945</v>
      </c>
    </row>
    <row r="513" spans="2:6" x14ac:dyDescent="0.3">
      <c r="B513" s="3" t="s">
        <v>57</v>
      </c>
      <c r="C513" s="3">
        <v>505</v>
      </c>
      <c r="D513" s="3">
        <v>505</v>
      </c>
      <c r="E513" s="10">
        <v>39.6</v>
      </c>
      <c r="F513" s="16">
        <f t="shared" si="7"/>
        <v>0.31944444444444503</v>
      </c>
    </row>
    <row r="514" spans="2:6" x14ac:dyDescent="0.3">
      <c r="B514" s="3" t="s">
        <v>57</v>
      </c>
      <c r="C514" s="3">
        <v>506</v>
      </c>
      <c r="D514" s="3">
        <v>506</v>
      </c>
      <c r="E514" s="10">
        <v>40.6</v>
      </c>
      <c r="F514" s="16">
        <f t="shared" si="7"/>
        <v>0.23611111111111052</v>
      </c>
    </row>
    <row r="515" spans="2:6" x14ac:dyDescent="0.3">
      <c r="B515" s="3" t="s">
        <v>57</v>
      </c>
      <c r="C515" s="3">
        <v>507</v>
      </c>
      <c r="D515" s="3">
        <v>507</v>
      </c>
      <c r="E515" s="10">
        <v>41.3</v>
      </c>
      <c r="F515" s="16">
        <f t="shared" si="7"/>
        <v>0.19444444444444425</v>
      </c>
    </row>
    <row r="516" spans="2:6" x14ac:dyDescent="0.3">
      <c r="B516" s="3" t="s">
        <v>57</v>
      </c>
      <c r="C516" s="3">
        <v>508</v>
      </c>
      <c r="D516" s="3">
        <v>508</v>
      </c>
      <c r="E516" s="10">
        <v>42</v>
      </c>
      <c r="F516" s="16">
        <f t="shared" si="7"/>
        <v>0.16666666666666705</v>
      </c>
    </row>
    <row r="517" spans="2:6" x14ac:dyDescent="0.3">
      <c r="B517" s="3" t="s">
        <v>57</v>
      </c>
      <c r="C517" s="3">
        <v>509</v>
      </c>
      <c r="D517" s="3">
        <v>509</v>
      </c>
      <c r="E517" s="10">
        <v>42.5</v>
      </c>
      <c r="F517" s="16">
        <f t="shared" si="7"/>
        <v>0.16666666666666705</v>
      </c>
    </row>
    <row r="518" spans="2:6" x14ac:dyDescent="0.3">
      <c r="B518" s="3" t="s">
        <v>57</v>
      </c>
      <c r="C518" s="3">
        <v>510</v>
      </c>
      <c r="D518" s="3">
        <v>510</v>
      </c>
      <c r="E518" s="10">
        <v>43.2</v>
      </c>
      <c r="F518" s="16">
        <f t="shared" si="7"/>
        <v>0.2222222222222224</v>
      </c>
    </row>
    <row r="519" spans="2:6" x14ac:dyDescent="0.3">
      <c r="B519" s="3" t="s">
        <v>57</v>
      </c>
      <c r="C519" s="3">
        <v>511</v>
      </c>
      <c r="D519" s="3">
        <v>511</v>
      </c>
      <c r="E519" s="10">
        <v>44.1</v>
      </c>
      <c r="F519" s="16">
        <f t="shared" si="7"/>
        <v>0.22222222222222143</v>
      </c>
    </row>
    <row r="520" spans="2:6" x14ac:dyDescent="0.3">
      <c r="B520" s="3" t="s">
        <v>57</v>
      </c>
      <c r="C520" s="3">
        <v>512</v>
      </c>
      <c r="D520" s="3">
        <v>512</v>
      </c>
      <c r="E520" s="10">
        <v>44.8</v>
      </c>
      <c r="F520" s="16">
        <f t="shared" si="7"/>
        <v>0.16666666666666607</v>
      </c>
    </row>
    <row r="521" spans="2:6" x14ac:dyDescent="0.3">
      <c r="B521" s="3" t="s">
        <v>57</v>
      </c>
      <c r="C521" s="3">
        <v>513</v>
      </c>
      <c r="D521" s="3">
        <v>513</v>
      </c>
      <c r="E521" s="10">
        <v>45.3</v>
      </c>
      <c r="F521" s="16">
        <f t="shared" si="7"/>
        <v>9.7222222222222612E-2</v>
      </c>
    </row>
    <row r="522" spans="2:6" x14ac:dyDescent="0.3">
      <c r="B522" s="3" t="s">
        <v>57</v>
      </c>
      <c r="C522" s="3">
        <v>514</v>
      </c>
      <c r="D522" s="3">
        <v>514</v>
      </c>
      <c r="E522" s="10">
        <v>45.5</v>
      </c>
      <c r="F522" s="16">
        <f t="shared" si="7"/>
        <v>2.7777777777778172E-2</v>
      </c>
    </row>
    <row r="523" spans="2:6" x14ac:dyDescent="0.3">
      <c r="B523" s="3" t="s">
        <v>57</v>
      </c>
      <c r="C523" s="3">
        <v>515</v>
      </c>
      <c r="D523" s="3">
        <v>515</v>
      </c>
      <c r="E523" s="10">
        <v>45.5</v>
      </c>
      <c r="F523" s="16">
        <f t="shared" si="7"/>
        <v>-4.1666666666666269E-2</v>
      </c>
    </row>
    <row r="524" spans="2:6" x14ac:dyDescent="0.3">
      <c r="B524" s="3" t="s">
        <v>57</v>
      </c>
      <c r="C524" s="3">
        <v>516</v>
      </c>
      <c r="D524" s="3">
        <v>516</v>
      </c>
      <c r="E524" s="10">
        <v>45.2</v>
      </c>
      <c r="F524" s="16">
        <f t="shared" si="7"/>
        <v>-0.11111111111111072</v>
      </c>
    </row>
    <row r="525" spans="2:6" x14ac:dyDescent="0.3">
      <c r="B525" s="3" t="s">
        <v>57</v>
      </c>
      <c r="C525" s="3">
        <v>517</v>
      </c>
      <c r="D525" s="3">
        <v>517</v>
      </c>
      <c r="E525" s="10">
        <v>44.7</v>
      </c>
      <c r="F525" s="16">
        <f t="shared" si="7"/>
        <v>-0.1388888888888889</v>
      </c>
    </row>
    <row r="526" spans="2:6" x14ac:dyDescent="0.3">
      <c r="B526" s="3" t="s">
        <v>57</v>
      </c>
      <c r="C526" s="3">
        <v>518</v>
      </c>
      <c r="D526" s="3">
        <v>518</v>
      </c>
      <c r="E526" s="10">
        <v>44.2</v>
      </c>
      <c r="F526" s="16">
        <f t="shared" ref="F526:F589" si="8">($E527-$E525)/2/3.6</f>
        <v>-0.15277777777777798</v>
      </c>
    </row>
    <row r="527" spans="2:6" x14ac:dyDescent="0.3">
      <c r="B527" s="3" t="s">
        <v>57</v>
      </c>
      <c r="C527" s="3">
        <v>519</v>
      </c>
      <c r="D527" s="3">
        <v>519</v>
      </c>
      <c r="E527" s="10">
        <v>43.6</v>
      </c>
      <c r="F527" s="16">
        <f t="shared" si="8"/>
        <v>-0.15277777777777798</v>
      </c>
    </row>
    <row r="528" spans="2:6" x14ac:dyDescent="0.3">
      <c r="B528" s="3" t="s">
        <v>57</v>
      </c>
      <c r="C528" s="3">
        <v>520</v>
      </c>
      <c r="D528" s="3">
        <v>520</v>
      </c>
      <c r="E528" s="10">
        <v>43.1</v>
      </c>
      <c r="F528" s="16">
        <f t="shared" si="8"/>
        <v>-0.1111111111111117</v>
      </c>
    </row>
    <row r="529" spans="2:6" x14ac:dyDescent="0.3">
      <c r="B529" s="3" t="s">
        <v>57</v>
      </c>
      <c r="C529" s="3">
        <v>521</v>
      </c>
      <c r="D529" s="3">
        <v>521</v>
      </c>
      <c r="E529" s="10">
        <v>42.8</v>
      </c>
      <c r="F529" s="16">
        <f t="shared" si="8"/>
        <v>-5.5555555555555358E-2</v>
      </c>
    </row>
    <row r="530" spans="2:6" x14ac:dyDescent="0.3">
      <c r="B530" s="3" t="s">
        <v>57</v>
      </c>
      <c r="C530" s="3">
        <v>522</v>
      </c>
      <c r="D530" s="3">
        <v>522</v>
      </c>
      <c r="E530" s="10">
        <v>42.7</v>
      </c>
      <c r="F530" s="16">
        <f t="shared" si="8"/>
        <v>0</v>
      </c>
    </row>
    <row r="531" spans="2:6" x14ac:dyDescent="0.3">
      <c r="B531" s="3" t="s">
        <v>57</v>
      </c>
      <c r="C531" s="3">
        <v>523</v>
      </c>
      <c r="D531" s="3">
        <v>523</v>
      </c>
      <c r="E531" s="10">
        <v>42.8</v>
      </c>
      <c r="F531" s="16">
        <f t="shared" si="8"/>
        <v>8.3333333333332538E-2</v>
      </c>
    </row>
    <row r="532" spans="2:6" x14ac:dyDescent="0.3">
      <c r="B532" s="3" t="s">
        <v>57</v>
      </c>
      <c r="C532" s="3">
        <v>524</v>
      </c>
      <c r="D532" s="3">
        <v>524</v>
      </c>
      <c r="E532" s="10">
        <v>43.3</v>
      </c>
      <c r="F532" s="16">
        <f t="shared" si="8"/>
        <v>0.15277777777777798</v>
      </c>
    </row>
    <row r="533" spans="2:6" x14ac:dyDescent="0.3">
      <c r="B533" s="3" t="s">
        <v>57</v>
      </c>
      <c r="C533" s="3">
        <v>525</v>
      </c>
      <c r="D533" s="3">
        <v>525</v>
      </c>
      <c r="E533" s="10">
        <v>43.9</v>
      </c>
      <c r="F533" s="16">
        <f t="shared" si="8"/>
        <v>0.18055555555555614</v>
      </c>
    </row>
    <row r="534" spans="2:6" x14ac:dyDescent="0.3">
      <c r="B534" s="3" t="s">
        <v>57</v>
      </c>
      <c r="C534" s="3">
        <v>526</v>
      </c>
      <c r="D534" s="3">
        <v>526</v>
      </c>
      <c r="E534" s="10">
        <v>44.6</v>
      </c>
      <c r="F534" s="16">
        <f t="shared" si="8"/>
        <v>0.20833333333333331</v>
      </c>
    </row>
    <row r="535" spans="2:6" x14ac:dyDescent="0.3">
      <c r="B535" s="3" t="s">
        <v>57</v>
      </c>
      <c r="C535" s="3">
        <v>527</v>
      </c>
      <c r="D535" s="3">
        <v>527</v>
      </c>
      <c r="E535" s="10">
        <v>45.4</v>
      </c>
      <c r="F535" s="16">
        <f t="shared" si="8"/>
        <v>0.23611111111111052</v>
      </c>
    </row>
    <row r="536" spans="2:6" x14ac:dyDescent="0.3">
      <c r="B536" s="3" t="s">
        <v>57</v>
      </c>
      <c r="C536" s="3">
        <v>528</v>
      </c>
      <c r="D536" s="3">
        <v>528</v>
      </c>
      <c r="E536" s="10">
        <v>46.3</v>
      </c>
      <c r="F536" s="16">
        <f t="shared" si="8"/>
        <v>0.25000000000000061</v>
      </c>
    </row>
    <row r="537" spans="2:6" x14ac:dyDescent="0.3">
      <c r="B537" s="3" t="s">
        <v>57</v>
      </c>
      <c r="C537" s="3">
        <v>529</v>
      </c>
      <c r="D537" s="3">
        <v>529</v>
      </c>
      <c r="E537" s="10">
        <v>47.2</v>
      </c>
      <c r="F537" s="16">
        <f t="shared" si="8"/>
        <v>0.20833333333333331</v>
      </c>
    </row>
    <row r="538" spans="2:6" x14ac:dyDescent="0.3">
      <c r="B538" s="3" t="s">
        <v>57</v>
      </c>
      <c r="C538" s="3">
        <v>530</v>
      </c>
      <c r="D538" s="3">
        <v>530</v>
      </c>
      <c r="E538" s="10">
        <v>47.8</v>
      </c>
      <c r="F538" s="16">
        <f t="shared" si="8"/>
        <v>0.1388888888888889</v>
      </c>
    </row>
    <row r="539" spans="2:6" x14ac:dyDescent="0.3">
      <c r="B539" s="3" t="s">
        <v>57</v>
      </c>
      <c r="C539" s="3">
        <v>531</v>
      </c>
      <c r="D539" s="3">
        <v>531</v>
      </c>
      <c r="E539" s="10">
        <v>48.2</v>
      </c>
      <c r="F539" s="16">
        <f t="shared" si="8"/>
        <v>9.7222222222222612E-2</v>
      </c>
    </row>
    <row r="540" spans="2:6" x14ac:dyDescent="0.3">
      <c r="B540" s="3" t="s">
        <v>57</v>
      </c>
      <c r="C540" s="3">
        <v>532</v>
      </c>
      <c r="D540" s="3">
        <v>532</v>
      </c>
      <c r="E540" s="10">
        <v>48.5</v>
      </c>
      <c r="F540" s="16">
        <f t="shared" si="8"/>
        <v>6.9444444444444448E-2</v>
      </c>
    </row>
    <row r="541" spans="2:6" x14ac:dyDescent="0.3">
      <c r="B541" s="3" t="s">
        <v>57</v>
      </c>
      <c r="C541" s="3">
        <v>533</v>
      </c>
      <c r="D541" s="3">
        <v>533</v>
      </c>
      <c r="E541" s="10">
        <v>48.7</v>
      </c>
      <c r="F541" s="16">
        <f t="shared" si="8"/>
        <v>5.5555555555555358E-2</v>
      </c>
    </row>
    <row r="542" spans="2:6" x14ac:dyDescent="0.3">
      <c r="B542" s="3" t="s">
        <v>57</v>
      </c>
      <c r="C542" s="3">
        <v>534</v>
      </c>
      <c r="D542" s="3">
        <v>534</v>
      </c>
      <c r="E542" s="10">
        <v>48.9</v>
      </c>
      <c r="F542" s="16">
        <f t="shared" si="8"/>
        <v>5.5555555555555358E-2</v>
      </c>
    </row>
    <row r="543" spans="2:6" x14ac:dyDescent="0.3">
      <c r="B543" s="3" t="s">
        <v>57</v>
      </c>
      <c r="C543" s="3">
        <v>535</v>
      </c>
      <c r="D543" s="3">
        <v>535</v>
      </c>
      <c r="E543" s="10">
        <v>49.1</v>
      </c>
      <c r="F543" s="16">
        <f t="shared" si="8"/>
        <v>2.7777777777778172E-2</v>
      </c>
    </row>
    <row r="544" spans="2:6" x14ac:dyDescent="0.3">
      <c r="B544" s="3" t="s">
        <v>57</v>
      </c>
      <c r="C544" s="3">
        <v>536</v>
      </c>
      <c r="D544" s="3">
        <v>536</v>
      </c>
      <c r="E544" s="10">
        <v>49.1</v>
      </c>
      <c r="F544" s="16">
        <f t="shared" si="8"/>
        <v>-1.3888888888889086E-2</v>
      </c>
    </row>
    <row r="545" spans="2:6" x14ac:dyDescent="0.3">
      <c r="B545" s="3" t="s">
        <v>57</v>
      </c>
      <c r="C545" s="3">
        <v>537</v>
      </c>
      <c r="D545" s="3">
        <v>537</v>
      </c>
      <c r="E545" s="10">
        <v>49</v>
      </c>
      <c r="F545" s="16">
        <f t="shared" si="8"/>
        <v>-4.1666666666667261E-2</v>
      </c>
    </row>
    <row r="546" spans="2:6" x14ac:dyDescent="0.3">
      <c r="B546" s="3" t="s">
        <v>57</v>
      </c>
      <c r="C546" s="3">
        <v>538</v>
      </c>
      <c r="D546" s="3">
        <v>538</v>
      </c>
      <c r="E546" s="10">
        <v>48.8</v>
      </c>
      <c r="F546" s="16">
        <f t="shared" si="8"/>
        <v>-5.5555555555555358E-2</v>
      </c>
    </row>
    <row r="547" spans="2:6" x14ac:dyDescent="0.3">
      <c r="B547" s="3" t="s">
        <v>57</v>
      </c>
      <c r="C547" s="3">
        <v>539</v>
      </c>
      <c r="D547" s="3">
        <v>539</v>
      </c>
      <c r="E547" s="10">
        <v>48.6</v>
      </c>
      <c r="F547" s="16">
        <f t="shared" si="8"/>
        <v>-4.1666666666666269E-2</v>
      </c>
    </row>
    <row r="548" spans="2:6" x14ac:dyDescent="0.3">
      <c r="B548" s="3" t="s">
        <v>57</v>
      </c>
      <c r="C548" s="3">
        <v>540</v>
      </c>
      <c r="D548" s="3">
        <v>540</v>
      </c>
      <c r="E548" s="10">
        <v>48.5</v>
      </c>
      <c r="F548" s="16">
        <f t="shared" si="8"/>
        <v>0</v>
      </c>
    </row>
    <row r="549" spans="2:6" x14ac:dyDescent="0.3">
      <c r="B549" s="3" t="s">
        <v>57</v>
      </c>
      <c r="C549" s="3">
        <v>541</v>
      </c>
      <c r="D549" s="3">
        <v>541</v>
      </c>
      <c r="E549" s="10">
        <v>48.6</v>
      </c>
      <c r="F549" s="16">
        <f t="shared" si="8"/>
        <v>2.7777777777778172E-2</v>
      </c>
    </row>
    <row r="550" spans="2:6" x14ac:dyDescent="0.3">
      <c r="B550" s="3" t="s">
        <v>57</v>
      </c>
      <c r="C550" s="3">
        <v>542</v>
      </c>
      <c r="D550" s="3">
        <v>542</v>
      </c>
      <c r="E550" s="10">
        <v>48.7</v>
      </c>
      <c r="F550" s="16">
        <f t="shared" si="8"/>
        <v>0</v>
      </c>
    </row>
    <row r="551" spans="2:6" x14ac:dyDescent="0.3">
      <c r="B551" s="3" t="s">
        <v>57</v>
      </c>
      <c r="C551" s="3">
        <v>543</v>
      </c>
      <c r="D551" s="3">
        <v>543</v>
      </c>
      <c r="E551" s="10">
        <v>48.6</v>
      </c>
      <c r="F551" s="16">
        <f t="shared" si="8"/>
        <v>-6.9444444444444448E-2</v>
      </c>
    </row>
    <row r="552" spans="2:6" x14ac:dyDescent="0.3">
      <c r="B552" s="3" t="s">
        <v>57</v>
      </c>
      <c r="C552" s="3">
        <v>544</v>
      </c>
      <c r="D552" s="3">
        <v>544</v>
      </c>
      <c r="E552" s="10">
        <v>48.2</v>
      </c>
      <c r="F552" s="16">
        <f t="shared" si="8"/>
        <v>-0.15277777777777798</v>
      </c>
    </row>
    <row r="553" spans="2:6" x14ac:dyDescent="0.3">
      <c r="B553" s="3" t="s">
        <v>57</v>
      </c>
      <c r="C553" s="3">
        <v>545</v>
      </c>
      <c r="D553" s="3">
        <v>545</v>
      </c>
      <c r="E553" s="10">
        <v>47.5</v>
      </c>
      <c r="F553" s="16">
        <f t="shared" si="8"/>
        <v>-0.20833333333333331</v>
      </c>
    </row>
    <row r="554" spans="2:6" x14ac:dyDescent="0.3">
      <c r="B554" s="3" t="s">
        <v>57</v>
      </c>
      <c r="C554" s="3">
        <v>546</v>
      </c>
      <c r="D554" s="3">
        <v>546</v>
      </c>
      <c r="E554" s="10">
        <v>46.7</v>
      </c>
      <c r="F554" s="16">
        <f t="shared" si="8"/>
        <v>-0.24999999999999961</v>
      </c>
    </row>
    <row r="555" spans="2:6" x14ac:dyDescent="0.3">
      <c r="B555" s="3" t="s">
        <v>57</v>
      </c>
      <c r="C555" s="3">
        <v>547</v>
      </c>
      <c r="D555" s="3">
        <v>547</v>
      </c>
      <c r="E555" s="10">
        <v>45.7</v>
      </c>
      <c r="F555" s="16">
        <f t="shared" si="8"/>
        <v>-0.29166666666666685</v>
      </c>
    </row>
    <row r="556" spans="2:6" x14ac:dyDescent="0.3">
      <c r="B556" s="3" t="s">
        <v>57</v>
      </c>
      <c r="C556" s="3">
        <v>548</v>
      </c>
      <c r="D556" s="3">
        <v>548</v>
      </c>
      <c r="E556" s="10">
        <v>44.6</v>
      </c>
      <c r="F556" s="16">
        <f t="shared" si="8"/>
        <v>-0.38888888888888945</v>
      </c>
    </row>
    <row r="557" spans="2:6" x14ac:dyDescent="0.3">
      <c r="B557" s="3" t="s">
        <v>57</v>
      </c>
      <c r="C557" s="3">
        <v>549</v>
      </c>
      <c r="D557" s="3">
        <v>549</v>
      </c>
      <c r="E557" s="10">
        <v>42.9</v>
      </c>
      <c r="F557" s="16">
        <f t="shared" si="8"/>
        <v>-0.52777777777777835</v>
      </c>
    </row>
    <row r="558" spans="2:6" x14ac:dyDescent="0.3">
      <c r="B558" s="3" t="s">
        <v>57</v>
      </c>
      <c r="C558" s="3">
        <v>550</v>
      </c>
      <c r="D558" s="3">
        <v>550</v>
      </c>
      <c r="E558" s="10">
        <v>40.799999999999997</v>
      </c>
      <c r="F558" s="16">
        <f t="shared" si="8"/>
        <v>-0.65277777777777712</v>
      </c>
    </row>
    <row r="559" spans="2:6" x14ac:dyDescent="0.3">
      <c r="B559" s="3" t="s">
        <v>57</v>
      </c>
      <c r="C559" s="3">
        <v>551</v>
      </c>
      <c r="D559" s="3">
        <v>551</v>
      </c>
      <c r="E559" s="10">
        <v>38.200000000000003</v>
      </c>
      <c r="F559" s="16">
        <f t="shared" si="8"/>
        <v>-0.76388888888888884</v>
      </c>
    </row>
    <row r="560" spans="2:6" x14ac:dyDescent="0.3">
      <c r="B560" s="3" t="s">
        <v>57</v>
      </c>
      <c r="C560" s="3">
        <v>552</v>
      </c>
      <c r="D560" s="3">
        <v>552</v>
      </c>
      <c r="E560" s="10">
        <v>35.299999999999997</v>
      </c>
      <c r="F560" s="16">
        <f t="shared" si="8"/>
        <v>-0.88888888888888917</v>
      </c>
    </row>
    <row r="561" spans="2:6" x14ac:dyDescent="0.3">
      <c r="B561" s="3" t="s">
        <v>57</v>
      </c>
      <c r="C561" s="3">
        <v>553</v>
      </c>
      <c r="D561" s="3">
        <v>553</v>
      </c>
      <c r="E561" s="10">
        <v>31.8</v>
      </c>
      <c r="F561" s="16">
        <f t="shared" si="8"/>
        <v>-0.9166666666666663</v>
      </c>
    </row>
    <row r="562" spans="2:6" x14ac:dyDescent="0.3">
      <c r="B562" s="3" t="s">
        <v>57</v>
      </c>
      <c r="C562" s="3">
        <v>554</v>
      </c>
      <c r="D562" s="3">
        <v>554</v>
      </c>
      <c r="E562" s="10">
        <v>28.7</v>
      </c>
      <c r="F562" s="16">
        <f t="shared" si="8"/>
        <v>-0.83333333333333326</v>
      </c>
    </row>
    <row r="563" spans="2:6" x14ac:dyDescent="0.3">
      <c r="B563" s="3" t="s">
        <v>57</v>
      </c>
      <c r="C563" s="3">
        <v>555</v>
      </c>
      <c r="D563" s="3">
        <v>555</v>
      </c>
      <c r="E563" s="10">
        <v>25.8</v>
      </c>
      <c r="F563" s="16">
        <f t="shared" si="8"/>
        <v>-0.80555555555555558</v>
      </c>
    </row>
    <row r="564" spans="2:6" x14ac:dyDescent="0.3">
      <c r="B564" s="3" t="s">
        <v>57</v>
      </c>
      <c r="C564" s="3">
        <v>556</v>
      </c>
      <c r="D564" s="3">
        <v>556</v>
      </c>
      <c r="E564" s="10">
        <v>22.9</v>
      </c>
      <c r="F564" s="16">
        <f t="shared" si="8"/>
        <v>-0.7777777777777779</v>
      </c>
    </row>
    <row r="565" spans="2:6" x14ac:dyDescent="0.3">
      <c r="B565" s="3" t="s">
        <v>57</v>
      </c>
      <c r="C565" s="3">
        <v>557</v>
      </c>
      <c r="D565" s="3">
        <v>557</v>
      </c>
      <c r="E565" s="10">
        <v>20.2</v>
      </c>
      <c r="F565" s="16">
        <f t="shared" si="8"/>
        <v>-0.70833333333333304</v>
      </c>
    </row>
    <row r="566" spans="2:6" x14ac:dyDescent="0.3">
      <c r="B566" s="3" t="s">
        <v>57</v>
      </c>
      <c r="C566" s="3">
        <v>558</v>
      </c>
      <c r="D566" s="3">
        <v>558</v>
      </c>
      <c r="E566" s="10">
        <v>17.8</v>
      </c>
      <c r="F566" s="16">
        <f t="shared" si="8"/>
        <v>-0.65277777777777768</v>
      </c>
    </row>
    <row r="567" spans="2:6" x14ac:dyDescent="0.3">
      <c r="B567" s="3" t="s">
        <v>57</v>
      </c>
      <c r="C567" s="3">
        <v>559</v>
      </c>
      <c r="D567" s="3">
        <v>559</v>
      </c>
      <c r="E567" s="10">
        <v>15.5</v>
      </c>
      <c r="F567" s="16">
        <f t="shared" si="8"/>
        <v>-0.625</v>
      </c>
    </row>
    <row r="568" spans="2:6" x14ac:dyDescent="0.3">
      <c r="B568" s="3" t="s">
        <v>57</v>
      </c>
      <c r="C568" s="3">
        <v>560</v>
      </c>
      <c r="D568" s="3">
        <v>560</v>
      </c>
      <c r="E568" s="10">
        <v>13.3</v>
      </c>
      <c r="F568" s="16">
        <f t="shared" si="8"/>
        <v>-0.58333333333333326</v>
      </c>
    </row>
    <row r="569" spans="2:6" x14ac:dyDescent="0.3">
      <c r="B569" s="3" t="s">
        <v>57</v>
      </c>
      <c r="C569" s="3">
        <v>561</v>
      </c>
      <c r="D569" s="3">
        <v>561</v>
      </c>
      <c r="E569" s="10">
        <v>11.3</v>
      </c>
      <c r="F569" s="16">
        <f t="shared" si="8"/>
        <v>-0.55555555555555558</v>
      </c>
    </row>
    <row r="570" spans="2:6" x14ac:dyDescent="0.3">
      <c r="B570" s="3" t="s">
        <v>57</v>
      </c>
      <c r="C570" s="3">
        <v>562</v>
      </c>
      <c r="D570" s="3">
        <v>562</v>
      </c>
      <c r="E570" s="10">
        <v>9.3000000000000007</v>
      </c>
      <c r="F570" s="16">
        <f t="shared" si="8"/>
        <v>-0.54166666666666674</v>
      </c>
    </row>
    <row r="571" spans="2:6" x14ac:dyDescent="0.3">
      <c r="B571" s="3" t="s">
        <v>57</v>
      </c>
      <c r="C571" s="3">
        <v>563</v>
      </c>
      <c r="D571" s="3">
        <v>563</v>
      </c>
      <c r="E571" s="10">
        <v>7.4</v>
      </c>
      <c r="F571" s="16">
        <f t="shared" si="8"/>
        <v>-0.5277777777777779</v>
      </c>
    </row>
    <row r="572" spans="2:6" x14ac:dyDescent="0.3">
      <c r="B572" s="3" t="s">
        <v>57</v>
      </c>
      <c r="C572" s="3">
        <v>564</v>
      </c>
      <c r="D572" s="3">
        <v>564</v>
      </c>
      <c r="E572" s="10">
        <v>5.5</v>
      </c>
      <c r="F572" s="16">
        <f t="shared" si="8"/>
        <v>-0.51388888888888895</v>
      </c>
    </row>
    <row r="573" spans="2:6" x14ac:dyDescent="0.3">
      <c r="B573" s="3" t="s">
        <v>57</v>
      </c>
      <c r="C573" s="3">
        <v>565</v>
      </c>
      <c r="D573" s="3">
        <v>565</v>
      </c>
      <c r="E573" s="10">
        <v>3.7</v>
      </c>
      <c r="F573" s="16">
        <f t="shared" si="8"/>
        <v>-0.45833333333333331</v>
      </c>
    </row>
    <row r="574" spans="2:6" x14ac:dyDescent="0.3">
      <c r="B574" s="3" t="s">
        <v>57</v>
      </c>
      <c r="C574" s="3">
        <v>566</v>
      </c>
      <c r="D574" s="3">
        <v>566</v>
      </c>
      <c r="E574" s="10">
        <v>2.2000000000000002</v>
      </c>
      <c r="F574" s="16">
        <f t="shared" si="8"/>
        <v>-0.51388888888888895</v>
      </c>
    </row>
    <row r="575" spans="2:6" x14ac:dyDescent="0.3">
      <c r="B575" s="3" t="s">
        <v>57</v>
      </c>
      <c r="C575" s="3">
        <v>567</v>
      </c>
      <c r="D575" s="3">
        <v>567</v>
      </c>
      <c r="E575" s="10">
        <v>0</v>
      </c>
      <c r="F575" s="16">
        <f t="shared" si="8"/>
        <v>-0.30555555555555558</v>
      </c>
    </row>
    <row r="576" spans="2:6" x14ac:dyDescent="0.3">
      <c r="B576" s="3" t="s">
        <v>57</v>
      </c>
      <c r="C576" s="3">
        <v>568</v>
      </c>
      <c r="D576" s="3">
        <v>568</v>
      </c>
      <c r="E576" s="10">
        <v>0</v>
      </c>
      <c r="F576" s="16">
        <f t="shared" si="8"/>
        <v>0</v>
      </c>
    </row>
    <row r="577" spans="2:6" x14ac:dyDescent="0.3">
      <c r="B577" s="3" t="s">
        <v>57</v>
      </c>
      <c r="C577" s="3">
        <v>569</v>
      </c>
      <c r="D577" s="3">
        <v>569</v>
      </c>
      <c r="E577" s="10">
        <v>0</v>
      </c>
      <c r="F577" s="16">
        <f t="shared" si="8"/>
        <v>0</v>
      </c>
    </row>
    <row r="578" spans="2:6" x14ac:dyDescent="0.3">
      <c r="B578" s="3" t="s">
        <v>57</v>
      </c>
      <c r="C578" s="3">
        <v>570</v>
      </c>
      <c r="D578" s="3">
        <v>570</v>
      </c>
      <c r="E578" s="10">
        <v>0</v>
      </c>
      <c r="F578" s="16">
        <f t="shared" si="8"/>
        <v>0</v>
      </c>
    </row>
    <row r="579" spans="2:6" x14ac:dyDescent="0.3">
      <c r="B579" s="3" t="s">
        <v>57</v>
      </c>
      <c r="C579" s="3">
        <v>571</v>
      </c>
      <c r="D579" s="3">
        <v>571</v>
      </c>
      <c r="E579" s="10">
        <v>0</v>
      </c>
      <c r="F579" s="16">
        <f t="shared" si="8"/>
        <v>0</v>
      </c>
    </row>
    <row r="580" spans="2:6" x14ac:dyDescent="0.3">
      <c r="B580" s="3" t="s">
        <v>57</v>
      </c>
      <c r="C580" s="3">
        <v>572</v>
      </c>
      <c r="D580" s="3">
        <v>572</v>
      </c>
      <c r="E580" s="10">
        <v>0</v>
      </c>
      <c r="F580" s="16">
        <f t="shared" si="8"/>
        <v>0</v>
      </c>
    </row>
    <row r="581" spans="2:6" x14ac:dyDescent="0.3">
      <c r="B581" s="3" t="s">
        <v>57</v>
      </c>
      <c r="C581" s="3">
        <v>573</v>
      </c>
      <c r="D581" s="3">
        <v>573</v>
      </c>
      <c r="E581" s="10">
        <v>0</v>
      </c>
      <c r="F581" s="16">
        <f t="shared" si="8"/>
        <v>0</v>
      </c>
    </row>
    <row r="582" spans="2:6" x14ac:dyDescent="0.3">
      <c r="B582" s="3" t="s">
        <v>57</v>
      </c>
      <c r="C582" s="3">
        <v>574</v>
      </c>
      <c r="D582" s="3">
        <v>574</v>
      </c>
      <c r="E582" s="10">
        <v>0</v>
      </c>
      <c r="F582" s="16">
        <f t="shared" si="8"/>
        <v>0</v>
      </c>
    </row>
    <row r="583" spans="2:6" x14ac:dyDescent="0.3">
      <c r="B583" s="3" t="s">
        <v>57</v>
      </c>
      <c r="C583" s="3">
        <v>575</v>
      </c>
      <c r="D583" s="3">
        <v>575</v>
      </c>
      <c r="E583" s="10">
        <v>0</v>
      </c>
      <c r="F583" s="16">
        <f t="shared" si="8"/>
        <v>0</v>
      </c>
    </row>
    <row r="584" spans="2:6" x14ac:dyDescent="0.3">
      <c r="B584" s="3" t="s">
        <v>57</v>
      </c>
      <c r="C584" s="3">
        <v>576</v>
      </c>
      <c r="D584" s="3">
        <v>576</v>
      </c>
      <c r="E584" s="10">
        <v>0</v>
      </c>
      <c r="F584" s="16">
        <f t="shared" si="8"/>
        <v>0</v>
      </c>
    </row>
    <row r="585" spans="2:6" x14ac:dyDescent="0.3">
      <c r="B585" s="3" t="s">
        <v>57</v>
      </c>
      <c r="C585" s="3">
        <v>577</v>
      </c>
      <c r="D585" s="3">
        <v>577</v>
      </c>
      <c r="E585" s="10">
        <v>0</v>
      </c>
      <c r="F585" s="16">
        <f t="shared" si="8"/>
        <v>0</v>
      </c>
    </row>
    <row r="586" spans="2:6" x14ac:dyDescent="0.3">
      <c r="B586" s="3" t="s">
        <v>57</v>
      </c>
      <c r="C586" s="3">
        <v>578</v>
      </c>
      <c r="D586" s="3">
        <v>578</v>
      </c>
      <c r="E586" s="10">
        <v>0</v>
      </c>
      <c r="F586" s="16">
        <f t="shared" si="8"/>
        <v>0</v>
      </c>
    </row>
    <row r="587" spans="2:6" x14ac:dyDescent="0.3">
      <c r="B587" s="3" t="s">
        <v>57</v>
      </c>
      <c r="C587" s="3">
        <v>579</v>
      </c>
      <c r="D587" s="3">
        <v>579</v>
      </c>
      <c r="E587" s="10">
        <v>0</v>
      </c>
      <c r="F587" s="16">
        <f t="shared" si="8"/>
        <v>0</v>
      </c>
    </row>
    <row r="588" spans="2:6" x14ac:dyDescent="0.3">
      <c r="B588" s="3" t="s">
        <v>57</v>
      </c>
      <c r="C588" s="3">
        <v>580</v>
      </c>
      <c r="D588" s="3">
        <v>580</v>
      </c>
      <c r="E588" s="10">
        <v>0</v>
      </c>
      <c r="F588" s="16">
        <f t="shared" si="8"/>
        <v>0</v>
      </c>
    </row>
    <row r="589" spans="2:6" x14ac:dyDescent="0.3">
      <c r="B589" s="3" t="s">
        <v>57</v>
      </c>
      <c r="C589" s="3">
        <v>581</v>
      </c>
      <c r="D589" s="3">
        <v>581</v>
      </c>
      <c r="E589" s="10">
        <v>0</v>
      </c>
      <c r="F589" s="16">
        <f t="shared" si="8"/>
        <v>0</v>
      </c>
    </row>
    <row r="590" spans="2:6" x14ac:dyDescent="0.3">
      <c r="B590" s="3" t="s">
        <v>57</v>
      </c>
      <c r="C590" s="3">
        <v>582</v>
      </c>
      <c r="D590" s="3">
        <v>582</v>
      </c>
      <c r="E590" s="10">
        <v>0</v>
      </c>
      <c r="F590" s="16">
        <f t="shared" ref="F590:F653" si="9">($E591-$E589)/2/3.6</f>
        <v>0</v>
      </c>
    </row>
    <row r="591" spans="2:6" x14ac:dyDescent="0.3">
      <c r="B591" s="3" t="s">
        <v>57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3">
      <c r="B592" s="3" t="s">
        <v>57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3">
      <c r="B593" s="3" t="s">
        <v>57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3">
      <c r="B594" s="3" t="s">
        <v>57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3">
      <c r="B595" s="3" t="s">
        <v>57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3">
      <c r="B596" s="3" t="s">
        <v>57</v>
      </c>
      <c r="C596" s="3">
        <v>588</v>
      </c>
      <c r="D596" s="3">
        <v>588</v>
      </c>
      <c r="E596" s="10">
        <v>0</v>
      </c>
      <c r="F596" s="16">
        <f t="shared" si="9"/>
        <v>0</v>
      </c>
    </row>
    <row r="597" spans="2:6" x14ac:dyDescent="0.3">
      <c r="B597" s="3" t="s">
        <v>57</v>
      </c>
      <c r="C597" s="3">
        <v>589</v>
      </c>
      <c r="D597" s="3">
        <v>589</v>
      </c>
      <c r="E597" s="10">
        <v>0</v>
      </c>
      <c r="F597" s="16">
        <f t="shared" si="9"/>
        <v>0</v>
      </c>
    </row>
    <row r="598" spans="2:6" x14ac:dyDescent="0.3">
      <c r="B598" s="4" t="s">
        <v>58</v>
      </c>
      <c r="C598" s="4">
        <v>590</v>
      </c>
      <c r="D598" s="4">
        <v>1</v>
      </c>
      <c r="E598" s="11">
        <v>0</v>
      </c>
      <c r="F598" s="16">
        <f t="shared" si="9"/>
        <v>0</v>
      </c>
    </row>
    <row r="599" spans="2:6" x14ac:dyDescent="0.3">
      <c r="B599" s="4" t="s">
        <v>58</v>
      </c>
      <c r="C599" s="4">
        <v>591</v>
      </c>
      <c r="D599" s="4">
        <v>2</v>
      </c>
      <c r="E599" s="11">
        <v>0</v>
      </c>
      <c r="F599" s="16">
        <f t="shared" si="9"/>
        <v>0</v>
      </c>
    </row>
    <row r="600" spans="2:6" x14ac:dyDescent="0.3">
      <c r="B600" s="4" t="s">
        <v>58</v>
      </c>
      <c r="C600" s="4">
        <v>592</v>
      </c>
      <c r="D600" s="4">
        <v>3</v>
      </c>
      <c r="E600" s="11">
        <v>0</v>
      </c>
      <c r="F600" s="16">
        <f t="shared" si="9"/>
        <v>0</v>
      </c>
    </row>
    <row r="601" spans="2:6" x14ac:dyDescent="0.3">
      <c r="B601" s="4" t="s">
        <v>58</v>
      </c>
      <c r="C601" s="4">
        <v>593</v>
      </c>
      <c r="D601" s="4">
        <v>4</v>
      </c>
      <c r="E601" s="11">
        <v>0</v>
      </c>
      <c r="F601" s="16">
        <f t="shared" si="9"/>
        <v>0</v>
      </c>
    </row>
    <row r="602" spans="2:6" x14ac:dyDescent="0.3">
      <c r="B602" s="4" t="s">
        <v>58</v>
      </c>
      <c r="C602" s="4">
        <v>594</v>
      </c>
      <c r="D602" s="4">
        <v>5</v>
      </c>
      <c r="E602" s="11">
        <v>0</v>
      </c>
      <c r="F602" s="16">
        <f t="shared" si="9"/>
        <v>0</v>
      </c>
    </row>
    <row r="603" spans="2:6" x14ac:dyDescent="0.3">
      <c r="B603" s="4" t="s">
        <v>58</v>
      </c>
      <c r="C603" s="4">
        <v>595</v>
      </c>
      <c r="D603" s="4">
        <v>6</v>
      </c>
      <c r="E603" s="11">
        <v>0</v>
      </c>
      <c r="F603" s="16">
        <f t="shared" si="9"/>
        <v>0</v>
      </c>
    </row>
    <row r="604" spans="2:6" x14ac:dyDescent="0.3">
      <c r="B604" s="4" t="s">
        <v>58</v>
      </c>
      <c r="C604" s="4">
        <v>596</v>
      </c>
      <c r="D604" s="4">
        <v>7</v>
      </c>
      <c r="E604" s="11">
        <v>0</v>
      </c>
      <c r="F604" s="16">
        <f t="shared" si="9"/>
        <v>0</v>
      </c>
    </row>
    <row r="605" spans="2:6" x14ac:dyDescent="0.3">
      <c r="B605" s="4" t="s">
        <v>58</v>
      </c>
      <c r="C605" s="4">
        <v>597</v>
      </c>
      <c r="D605" s="4">
        <v>8</v>
      </c>
      <c r="E605" s="11">
        <v>0</v>
      </c>
      <c r="F605" s="16">
        <f t="shared" si="9"/>
        <v>0</v>
      </c>
    </row>
    <row r="606" spans="2:6" x14ac:dyDescent="0.3">
      <c r="B606" s="4" t="s">
        <v>58</v>
      </c>
      <c r="C606" s="4">
        <v>598</v>
      </c>
      <c r="D606" s="4">
        <v>9</v>
      </c>
      <c r="E606" s="11">
        <v>0</v>
      </c>
      <c r="F606" s="16">
        <f t="shared" si="9"/>
        <v>0</v>
      </c>
    </row>
    <row r="607" spans="2:6" x14ac:dyDescent="0.3">
      <c r="B607" s="4" t="s">
        <v>58</v>
      </c>
      <c r="C607" s="4">
        <v>599</v>
      </c>
      <c r="D607" s="4">
        <v>10</v>
      </c>
      <c r="E607" s="11">
        <v>0</v>
      </c>
      <c r="F607" s="16">
        <f t="shared" si="9"/>
        <v>8.3333333333333329E-2</v>
      </c>
    </row>
    <row r="608" spans="2:6" x14ac:dyDescent="0.3">
      <c r="B608" s="4" t="s">
        <v>58</v>
      </c>
      <c r="C608" s="4">
        <v>600</v>
      </c>
      <c r="D608" s="4">
        <v>11</v>
      </c>
      <c r="E608" s="11">
        <v>0.6</v>
      </c>
      <c r="F608" s="16">
        <f t="shared" si="9"/>
        <v>0.2638888888888889</v>
      </c>
    </row>
    <row r="609" spans="2:6" x14ac:dyDescent="0.3">
      <c r="B609" s="4" t="s">
        <v>58</v>
      </c>
      <c r="C609" s="4">
        <v>601</v>
      </c>
      <c r="D609" s="4">
        <v>12</v>
      </c>
      <c r="E609" s="11">
        <v>1.9</v>
      </c>
      <c r="F609" s="16">
        <f t="shared" si="9"/>
        <v>0.29166666666666669</v>
      </c>
    </row>
    <row r="610" spans="2:6" x14ac:dyDescent="0.3">
      <c r="B610" s="4" t="s">
        <v>58</v>
      </c>
      <c r="C610" s="4">
        <v>602</v>
      </c>
      <c r="D610" s="4">
        <v>13</v>
      </c>
      <c r="E610" s="11">
        <v>2.7</v>
      </c>
      <c r="F610" s="16">
        <f t="shared" si="9"/>
        <v>0.45833333333333337</v>
      </c>
    </row>
    <row r="611" spans="2:6" x14ac:dyDescent="0.3">
      <c r="B611" s="4" t="s">
        <v>58</v>
      </c>
      <c r="C611" s="4">
        <v>603</v>
      </c>
      <c r="D611" s="4">
        <v>14</v>
      </c>
      <c r="E611" s="11">
        <v>5.2</v>
      </c>
      <c r="F611" s="16">
        <f t="shared" si="9"/>
        <v>0.59722222222222221</v>
      </c>
    </row>
    <row r="612" spans="2:6" x14ac:dyDescent="0.3">
      <c r="B612" s="4" t="s">
        <v>58</v>
      </c>
      <c r="C612" s="4">
        <v>604</v>
      </c>
      <c r="D612" s="4">
        <v>15</v>
      </c>
      <c r="E612" s="11">
        <v>7</v>
      </c>
      <c r="F612" s="16">
        <f t="shared" si="9"/>
        <v>0.58333333333333337</v>
      </c>
    </row>
    <row r="613" spans="2:6" x14ac:dyDescent="0.3">
      <c r="B613" s="4" t="s">
        <v>58</v>
      </c>
      <c r="C613" s="4">
        <v>605</v>
      </c>
      <c r="D613" s="4">
        <v>16</v>
      </c>
      <c r="E613" s="11">
        <v>9.4</v>
      </c>
      <c r="F613" s="16">
        <f t="shared" si="9"/>
        <v>0.625</v>
      </c>
    </row>
    <row r="614" spans="2:6" x14ac:dyDescent="0.3">
      <c r="B614" s="4" t="s">
        <v>58</v>
      </c>
      <c r="C614" s="4">
        <v>606</v>
      </c>
      <c r="D614" s="4">
        <v>17</v>
      </c>
      <c r="E614" s="11">
        <v>11.5</v>
      </c>
      <c r="F614" s="16">
        <f t="shared" si="9"/>
        <v>0.61111111111111116</v>
      </c>
    </row>
    <row r="615" spans="2:6" x14ac:dyDescent="0.3">
      <c r="B615" s="4" t="s">
        <v>58</v>
      </c>
      <c r="C615" s="4">
        <v>607</v>
      </c>
      <c r="D615" s="4">
        <v>18</v>
      </c>
      <c r="E615" s="11">
        <v>13.8</v>
      </c>
      <c r="F615" s="16">
        <f t="shared" si="9"/>
        <v>0.61111111111111116</v>
      </c>
    </row>
    <row r="616" spans="2:6" x14ac:dyDescent="0.3">
      <c r="B616" s="4" t="s">
        <v>58</v>
      </c>
      <c r="C616" s="4">
        <v>608</v>
      </c>
      <c r="D616" s="4">
        <v>19</v>
      </c>
      <c r="E616" s="11">
        <v>15.9</v>
      </c>
      <c r="F616" s="16">
        <f t="shared" si="9"/>
        <v>0.59722222222222232</v>
      </c>
    </row>
    <row r="617" spans="2:6" x14ac:dyDescent="0.3">
      <c r="B617" s="4" t="s">
        <v>58</v>
      </c>
      <c r="C617" s="4">
        <v>609</v>
      </c>
      <c r="D617" s="4">
        <v>20</v>
      </c>
      <c r="E617" s="11">
        <v>18.100000000000001</v>
      </c>
      <c r="F617" s="16">
        <f t="shared" si="9"/>
        <v>0.55555555555555525</v>
      </c>
    </row>
    <row r="618" spans="2:6" x14ac:dyDescent="0.3">
      <c r="B618" s="4" t="s">
        <v>58</v>
      </c>
      <c r="C618" s="4">
        <v>610</v>
      </c>
      <c r="D618" s="4">
        <v>21</v>
      </c>
      <c r="E618" s="11">
        <v>19.899999999999999</v>
      </c>
      <c r="F618" s="16">
        <f t="shared" si="9"/>
        <v>0.51388888888888873</v>
      </c>
    </row>
    <row r="619" spans="2:6" x14ac:dyDescent="0.3">
      <c r="B619" s="4" t="s">
        <v>58</v>
      </c>
      <c r="C619" s="4">
        <v>611</v>
      </c>
      <c r="D619" s="4">
        <v>22</v>
      </c>
      <c r="E619" s="11">
        <v>21.8</v>
      </c>
      <c r="F619" s="16">
        <f t="shared" si="9"/>
        <v>0.4861111111111111</v>
      </c>
    </row>
    <row r="620" spans="2:6" x14ac:dyDescent="0.3">
      <c r="B620" s="4" t="s">
        <v>58</v>
      </c>
      <c r="C620" s="4">
        <v>612</v>
      </c>
      <c r="D620" s="4">
        <v>23</v>
      </c>
      <c r="E620" s="11">
        <v>23.4</v>
      </c>
      <c r="F620" s="16">
        <f t="shared" si="9"/>
        <v>0.40277777777777757</v>
      </c>
    </row>
    <row r="621" spans="2:6" x14ac:dyDescent="0.3">
      <c r="B621" s="4" t="s">
        <v>58</v>
      </c>
      <c r="C621" s="4">
        <v>613</v>
      </c>
      <c r="D621" s="4">
        <v>24</v>
      </c>
      <c r="E621" s="11">
        <v>24.7</v>
      </c>
      <c r="F621" s="16">
        <f t="shared" si="9"/>
        <v>0.33333333333333365</v>
      </c>
    </row>
    <row r="622" spans="2:6" x14ac:dyDescent="0.3">
      <c r="B622" s="4" t="s">
        <v>58</v>
      </c>
      <c r="C622" s="4">
        <v>614</v>
      </c>
      <c r="D622" s="4">
        <v>25</v>
      </c>
      <c r="E622" s="11">
        <v>25.8</v>
      </c>
      <c r="F622" s="16">
        <f t="shared" si="9"/>
        <v>0.27777777777777779</v>
      </c>
    </row>
    <row r="623" spans="2:6" x14ac:dyDescent="0.3">
      <c r="B623" s="4" t="s">
        <v>58</v>
      </c>
      <c r="C623" s="4">
        <v>615</v>
      </c>
      <c r="D623" s="4">
        <v>26</v>
      </c>
      <c r="E623" s="11">
        <v>26.7</v>
      </c>
      <c r="F623" s="16">
        <f t="shared" si="9"/>
        <v>0.19444444444444425</v>
      </c>
    </row>
    <row r="624" spans="2:6" x14ac:dyDescent="0.3">
      <c r="B624" s="4" t="s">
        <v>58</v>
      </c>
      <c r="C624" s="4">
        <v>616</v>
      </c>
      <c r="D624" s="4">
        <v>27</v>
      </c>
      <c r="E624" s="11">
        <v>27.2</v>
      </c>
      <c r="F624" s="16">
        <f t="shared" si="9"/>
        <v>0.1388888888888889</v>
      </c>
    </row>
    <row r="625" spans="2:6" x14ac:dyDescent="0.3">
      <c r="B625" s="4" t="s">
        <v>58</v>
      </c>
      <c r="C625" s="4">
        <v>617</v>
      </c>
      <c r="D625" s="4">
        <v>28</v>
      </c>
      <c r="E625" s="11">
        <v>27.7</v>
      </c>
      <c r="F625" s="16">
        <f t="shared" si="9"/>
        <v>0.12500000000000031</v>
      </c>
    </row>
    <row r="626" spans="2:6" x14ac:dyDescent="0.3">
      <c r="B626" s="4" t="s">
        <v>58</v>
      </c>
      <c r="C626" s="4">
        <v>618</v>
      </c>
      <c r="D626" s="4">
        <v>29</v>
      </c>
      <c r="E626" s="11">
        <v>28.1</v>
      </c>
      <c r="F626" s="16">
        <f t="shared" si="9"/>
        <v>9.7222222222222127E-2</v>
      </c>
    </row>
    <row r="627" spans="2:6" x14ac:dyDescent="0.3">
      <c r="B627" s="4" t="s">
        <v>58</v>
      </c>
      <c r="C627" s="4">
        <v>619</v>
      </c>
      <c r="D627" s="4">
        <v>30</v>
      </c>
      <c r="E627" s="11">
        <v>28.4</v>
      </c>
      <c r="F627" s="16">
        <f t="shared" si="9"/>
        <v>8.3333333333333037E-2</v>
      </c>
    </row>
    <row r="628" spans="2:6" x14ac:dyDescent="0.3">
      <c r="B628" s="4" t="s">
        <v>58</v>
      </c>
      <c r="C628" s="4">
        <v>620</v>
      </c>
      <c r="D628" s="4">
        <v>31</v>
      </c>
      <c r="E628" s="11">
        <v>28.7</v>
      </c>
      <c r="F628" s="16">
        <f t="shared" si="9"/>
        <v>8.3333333333333523E-2</v>
      </c>
    </row>
    <row r="629" spans="2:6" x14ac:dyDescent="0.3">
      <c r="B629" s="4" t="s">
        <v>58</v>
      </c>
      <c r="C629" s="4">
        <v>621</v>
      </c>
      <c r="D629" s="4">
        <v>32</v>
      </c>
      <c r="E629" s="11">
        <v>29</v>
      </c>
      <c r="F629" s="16">
        <f t="shared" si="9"/>
        <v>6.9444444444444448E-2</v>
      </c>
    </row>
    <row r="630" spans="2:6" x14ac:dyDescent="0.3">
      <c r="B630" s="4" t="s">
        <v>58</v>
      </c>
      <c r="C630" s="4">
        <v>622</v>
      </c>
      <c r="D630" s="4">
        <v>33</v>
      </c>
      <c r="E630" s="11">
        <v>29.2</v>
      </c>
      <c r="F630" s="16">
        <f t="shared" si="9"/>
        <v>5.5555555555555358E-2</v>
      </c>
    </row>
    <row r="631" spans="2:6" x14ac:dyDescent="0.3">
      <c r="B631" s="4" t="s">
        <v>58</v>
      </c>
      <c r="C631" s="4">
        <v>623</v>
      </c>
      <c r="D631" s="4">
        <v>34</v>
      </c>
      <c r="E631" s="11">
        <v>29.4</v>
      </c>
      <c r="F631" s="16">
        <f t="shared" si="9"/>
        <v>2.7777777777777679E-2</v>
      </c>
    </row>
    <row r="632" spans="2:6" x14ac:dyDescent="0.3">
      <c r="B632" s="4" t="s">
        <v>58</v>
      </c>
      <c r="C632" s="4">
        <v>624</v>
      </c>
      <c r="D632" s="4">
        <v>35</v>
      </c>
      <c r="E632" s="11">
        <v>29.4</v>
      </c>
      <c r="F632" s="16">
        <f t="shared" si="9"/>
        <v>-1.3888888888888593E-2</v>
      </c>
    </row>
    <row r="633" spans="2:6" x14ac:dyDescent="0.3">
      <c r="B633" s="4" t="s">
        <v>58</v>
      </c>
      <c r="C633" s="4">
        <v>625</v>
      </c>
      <c r="D633" s="4">
        <v>36</v>
      </c>
      <c r="E633" s="11">
        <v>29.3</v>
      </c>
      <c r="F633" s="16">
        <f t="shared" si="9"/>
        <v>-6.9444444444444448E-2</v>
      </c>
    </row>
    <row r="634" spans="2:6" x14ac:dyDescent="0.3">
      <c r="B634" s="4" t="s">
        <v>58</v>
      </c>
      <c r="C634" s="4">
        <v>626</v>
      </c>
      <c r="D634" s="4">
        <v>37</v>
      </c>
      <c r="E634" s="11">
        <v>28.9</v>
      </c>
      <c r="F634" s="16">
        <f t="shared" si="9"/>
        <v>-0.1111111111111112</v>
      </c>
    </row>
    <row r="635" spans="2:6" x14ac:dyDescent="0.3">
      <c r="B635" s="4" t="s">
        <v>58</v>
      </c>
      <c r="C635" s="4">
        <v>627</v>
      </c>
      <c r="D635" s="4">
        <v>38</v>
      </c>
      <c r="E635" s="11">
        <v>28.5</v>
      </c>
      <c r="F635" s="16">
        <f t="shared" si="9"/>
        <v>-0.11111111111111072</v>
      </c>
    </row>
    <row r="636" spans="2:6" x14ac:dyDescent="0.3">
      <c r="B636" s="4" t="s">
        <v>58</v>
      </c>
      <c r="C636" s="4">
        <v>628</v>
      </c>
      <c r="D636" s="4">
        <v>39</v>
      </c>
      <c r="E636" s="11">
        <v>28.1</v>
      </c>
      <c r="F636" s="16">
        <f t="shared" si="9"/>
        <v>-0.12499999999999981</v>
      </c>
    </row>
    <row r="637" spans="2:6" x14ac:dyDescent="0.3">
      <c r="B637" s="4" t="s">
        <v>58</v>
      </c>
      <c r="C637" s="4">
        <v>629</v>
      </c>
      <c r="D637" s="4">
        <v>40</v>
      </c>
      <c r="E637" s="11">
        <v>27.6</v>
      </c>
      <c r="F637" s="16">
        <f t="shared" si="9"/>
        <v>-0.16666666666666705</v>
      </c>
    </row>
    <row r="638" spans="2:6" x14ac:dyDescent="0.3">
      <c r="B638" s="4" t="s">
        <v>58</v>
      </c>
      <c r="C638" s="4">
        <v>630</v>
      </c>
      <c r="D638" s="4">
        <v>41</v>
      </c>
      <c r="E638" s="11">
        <v>26.9</v>
      </c>
      <c r="F638" s="16">
        <f t="shared" si="9"/>
        <v>-0.2222222222222224</v>
      </c>
    </row>
    <row r="639" spans="2:6" x14ac:dyDescent="0.3">
      <c r="B639" s="4" t="s">
        <v>58</v>
      </c>
      <c r="C639" s="4">
        <v>631</v>
      </c>
      <c r="D639" s="4">
        <v>42</v>
      </c>
      <c r="E639" s="11">
        <v>26</v>
      </c>
      <c r="F639" s="16">
        <f t="shared" si="9"/>
        <v>-0.31944444444444403</v>
      </c>
    </row>
    <row r="640" spans="2:6" x14ac:dyDescent="0.3">
      <c r="B640" s="4" t="s">
        <v>58</v>
      </c>
      <c r="C640" s="4">
        <v>632</v>
      </c>
      <c r="D640" s="4">
        <v>43</v>
      </c>
      <c r="E640" s="11">
        <v>24.6</v>
      </c>
      <c r="F640" s="16">
        <f t="shared" si="9"/>
        <v>-0.44444444444444431</v>
      </c>
    </row>
    <row r="641" spans="2:6" x14ac:dyDescent="0.3">
      <c r="B641" s="4" t="s">
        <v>58</v>
      </c>
      <c r="C641" s="4">
        <v>633</v>
      </c>
      <c r="D641" s="4">
        <v>44</v>
      </c>
      <c r="E641" s="11">
        <v>22.8</v>
      </c>
      <c r="F641" s="16">
        <f t="shared" si="9"/>
        <v>-0.50000000000000022</v>
      </c>
    </row>
    <row r="642" spans="2:6" x14ac:dyDescent="0.3">
      <c r="B642" s="4" t="s">
        <v>58</v>
      </c>
      <c r="C642" s="4">
        <v>634</v>
      </c>
      <c r="D642" s="4">
        <v>45</v>
      </c>
      <c r="E642" s="11">
        <v>21</v>
      </c>
      <c r="F642" s="16">
        <f t="shared" si="9"/>
        <v>-0.45833333333333343</v>
      </c>
    </row>
    <row r="643" spans="2:6" x14ac:dyDescent="0.3">
      <c r="B643" s="4" t="s">
        <v>58</v>
      </c>
      <c r="C643" s="4">
        <v>635</v>
      </c>
      <c r="D643" s="4">
        <v>46</v>
      </c>
      <c r="E643" s="11">
        <v>19.5</v>
      </c>
      <c r="F643" s="16">
        <f t="shared" si="9"/>
        <v>-0.33333333333333315</v>
      </c>
    </row>
    <row r="644" spans="2:6" x14ac:dyDescent="0.3">
      <c r="B644" s="4" t="s">
        <v>58</v>
      </c>
      <c r="C644" s="4">
        <v>636</v>
      </c>
      <c r="D644" s="4">
        <v>47</v>
      </c>
      <c r="E644" s="11">
        <v>18.600000000000001</v>
      </c>
      <c r="F644" s="16">
        <f t="shared" si="9"/>
        <v>-0.15277777777777798</v>
      </c>
    </row>
    <row r="645" spans="2:6" x14ac:dyDescent="0.3">
      <c r="B645" s="4" t="s">
        <v>58</v>
      </c>
      <c r="C645" s="4">
        <v>637</v>
      </c>
      <c r="D645" s="4">
        <v>48</v>
      </c>
      <c r="E645" s="11">
        <v>18.399999999999999</v>
      </c>
      <c r="F645" s="16">
        <f t="shared" si="9"/>
        <v>5.5555555555555358E-2</v>
      </c>
    </row>
    <row r="646" spans="2:6" x14ac:dyDescent="0.3">
      <c r="B646" s="4" t="s">
        <v>58</v>
      </c>
      <c r="C646" s="4">
        <v>638</v>
      </c>
      <c r="D646" s="4">
        <v>49</v>
      </c>
      <c r="E646" s="11">
        <v>19</v>
      </c>
      <c r="F646" s="16">
        <f t="shared" si="9"/>
        <v>0.23611111111111149</v>
      </c>
    </row>
    <row r="647" spans="2:6" x14ac:dyDescent="0.3">
      <c r="B647" s="4" t="s">
        <v>58</v>
      </c>
      <c r="C647" s="4">
        <v>639</v>
      </c>
      <c r="D647" s="4">
        <v>50</v>
      </c>
      <c r="E647" s="11">
        <v>20.100000000000001</v>
      </c>
      <c r="F647" s="16">
        <f t="shared" si="9"/>
        <v>0.34722222222222221</v>
      </c>
    </row>
    <row r="648" spans="2:6" x14ac:dyDescent="0.3">
      <c r="B648" s="4" t="s">
        <v>58</v>
      </c>
      <c r="C648" s="4">
        <v>640</v>
      </c>
      <c r="D648" s="4">
        <v>51</v>
      </c>
      <c r="E648" s="11">
        <v>21.5</v>
      </c>
      <c r="F648" s="16">
        <f t="shared" si="9"/>
        <v>0.41666666666666663</v>
      </c>
    </row>
    <row r="649" spans="2:6" x14ac:dyDescent="0.3">
      <c r="B649" s="4" t="s">
        <v>58</v>
      </c>
      <c r="C649" s="4">
        <v>641</v>
      </c>
      <c r="D649" s="4">
        <v>52</v>
      </c>
      <c r="E649" s="11">
        <v>23.1</v>
      </c>
      <c r="F649" s="16">
        <f t="shared" si="9"/>
        <v>0.47222222222222199</v>
      </c>
    </row>
    <row r="650" spans="2:6" x14ac:dyDescent="0.3">
      <c r="B650" s="4" t="s">
        <v>58</v>
      </c>
      <c r="C650" s="4">
        <v>642</v>
      </c>
      <c r="D650" s="4">
        <v>53</v>
      </c>
      <c r="E650" s="11">
        <v>24.9</v>
      </c>
      <c r="F650" s="16">
        <f t="shared" si="9"/>
        <v>0.45833333333333293</v>
      </c>
    </row>
    <row r="651" spans="2:6" x14ac:dyDescent="0.3">
      <c r="B651" s="4" t="s">
        <v>58</v>
      </c>
      <c r="C651" s="4">
        <v>643</v>
      </c>
      <c r="D651" s="4">
        <v>54</v>
      </c>
      <c r="E651" s="11">
        <v>26.4</v>
      </c>
      <c r="F651" s="16">
        <f t="shared" si="9"/>
        <v>0.41666666666666663</v>
      </c>
    </row>
    <row r="652" spans="2:6" x14ac:dyDescent="0.3">
      <c r="B652" s="4" t="s">
        <v>58</v>
      </c>
      <c r="C652" s="4">
        <v>644</v>
      </c>
      <c r="D652" s="4">
        <v>55</v>
      </c>
      <c r="E652" s="11">
        <v>27.9</v>
      </c>
      <c r="F652" s="16">
        <f t="shared" si="9"/>
        <v>0.38888888888888895</v>
      </c>
    </row>
    <row r="653" spans="2:6" x14ac:dyDescent="0.3">
      <c r="B653" s="4" t="s">
        <v>58</v>
      </c>
      <c r="C653" s="4">
        <v>645</v>
      </c>
      <c r="D653" s="4">
        <v>56</v>
      </c>
      <c r="E653" s="11">
        <v>29.2</v>
      </c>
      <c r="F653" s="16">
        <f t="shared" si="9"/>
        <v>0.36111111111111133</v>
      </c>
    </row>
    <row r="654" spans="2:6" x14ac:dyDescent="0.3">
      <c r="B654" s="4" t="s">
        <v>58</v>
      </c>
      <c r="C654" s="4">
        <v>646</v>
      </c>
      <c r="D654" s="4">
        <v>57</v>
      </c>
      <c r="E654" s="11">
        <v>30.5</v>
      </c>
      <c r="F654" s="16">
        <f t="shared" ref="F654:F717" si="10">($E655-$E653)/2/3.6</f>
        <v>0.33333333333333365</v>
      </c>
    </row>
    <row r="655" spans="2:6" x14ac:dyDescent="0.3">
      <c r="B655" s="4" t="s">
        <v>58</v>
      </c>
      <c r="C655" s="4">
        <v>647</v>
      </c>
      <c r="D655" s="4">
        <v>58</v>
      </c>
      <c r="E655" s="11">
        <v>31.6</v>
      </c>
      <c r="F655" s="16">
        <f t="shared" si="10"/>
        <v>0.31944444444444403</v>
      </c>
    </row>
    <row r="656" spans="2:6" x14ac:dyDescent="0.3">
      <c r="B656" s="4" t="s">
        <v>58</v>
      </c>
      <c r="C656" s="4">
        <v>648</v>
      </c>
      <c r="D656" s="4">
        <v>59</v>
      </c>
      <c r="E656" s="11">
        <v>32.799999999999997</v>
      </c>
      <c r="F656" s="16">
        <f t="shared" si="10"/>
        <v>0.31944444444444403</v>
      </c>
    </row>
    <row r="657" spans="2:6" x14ac:dyDescent="0.3">
      <c r="B657" s="4" t="s">
        <v>58</v>
      </c>
      <c r="C657" s="4">
        <v>649</v>
      </c>
      <c r="D657" s="4">
        <v>60</v>
      </c>
      <c r="E657" s="11">
        <v>33.9</v>
      </c>
      <c r="F657" s="16">
        <f t="shared" si="10"/>
        <v>0.33333333333333409</v>
      </c>
    </row>
    <row r="658" spans="2:6" x14ac:dyDescent="0.3">
      <c r="B658" s="4" t="s">
        <v>58</v>
      </c>
      <c r="C658" s="4">
        <v>650</v>
      </c>
      <c r="D658" s="4">
        <v>61</v>
      </c>
      <c r="E658" s="11">
        <v>35.200000000000003</v>
      </c>
      <c r="F658" s="16">
        <f t="shared" si="10"/>
        <v>0.33333333333333315</v>
      </c>
    </row>
    <row r="659" spans="2:6" x14ac:dyDescent="0.3">
      <c r="B659" s="4" t="s">
        <v>58</v>
      </c>
      <c r="C659" s="4">
        <v>651</v>
      </c>
      <c r="D659" s="4">
        <v>62</v>
      </c>
      <c r="E659" s="11">
        <v>36.299999999999997</v>
      </c>
      <c r="F659" s="16">
        <f t="shared" si="10"/>
        <v>0.31944444444444403</v>
      </c>
    </row>
    <row r="660" spans="2:6" x14ac:dyDescent="0.3">
      <c r="B660" s="4" t="s">
        <v>58</v>
      </c>
      <c r="C660" s="4">
        <v>652</v>
      </c>
      <c r="D660" s="4">
        <v>63</v>
      </c>
      <c r="E660" s="11">
        <v>37.5</v>
      </c>
      <c r="F660" s="16">
        <f t="shared" si="10"/>
        <v>0.30555555555555597</v>
      </c>
    </row>
    <row r="661" spans="2:6" x14ac:dyDescent="0.3">
      <c r="B661" s="4" t="s">
        <v>58</v>
      </c>
      <c r="C661" s="4">
        <v>653</v>
      </c>
      <c r="D661" s="4">
        <v>64</v>
      </c>
      <c r="E661" s="11">
        <v>38.5</v>
      </c>
      <c r="F661" s="16">
        <f t="shared" si="10"/>
        <v>0.30555555555555597</v>
      </c>
    </row>
    <row r="662" spans="2:6" x14ac:dyDescent="0.3">
      <c r="B662" s="4" t="s">
        <v>58</v>
      </c>
      <c r="C662" s="4">
        <v>654</v>
      </c>
      <c r="D662" s="4">
        <v>65</v>
      </c>
      <c r="E662" s="11">
        <v>39.700000000000003</v>
      </c>
      <c r="F662" s="16">
        <f t="shared" si="10"/>
        <v>0.31944444444444403</v>
      </c>
    </row>
    <row r="663" spans="2:6" x14ac:dyDescent="0.3">
      <c r="B663" s="4" t="s">
        <v>58</v>
      </c>
      <c r="C663" s="4">
        <v>655</v>
      </c>
      <c r="D663" s="4">
        <v>66</v>
      </c>
      <c r="E663" s="11">
        <v>40.799999999999997</v>
      </c>
      <c r="F663" s="16">
        <f t="shared" si="10"/>
        <v>0.27777777777777779</v>
      </c>
    </row>
    <row r="664" spans="2:6" x14ac:dyDescent="0.3">
      <c r="B664" s="4" t="s">
        <v>58</v>
      </c>
      <c r="C664" s="4">
        <v>656</v>
      </c>
      <c r="D664" s="4">
        <v>67</v>
      </c>
      <c r="E664" s="11">
        <v>41.7</v>
      </c>
      <c r="F664" s="16">
        <f t="shared" si="10"/>
        <v>0.23611111111111149</v>
      </c>
    </row>
    <row r="665" spans="2:6" x14ac:dyDescent="0.3">
      <c r="B665" s="4" t="s">
        <v>58</v>
      </c>
      <c r="C665" s="4">
        <v>657</v>
      </c>
      <c r="D665" s="4">
        <v>68</v>
      </c>
      <c r="E665" s="11">
        <v>42.5</v>
      </c>
      <c r="F665" s="16">
        <f t="shared" si="10"/>
        <v>0.20833333333333331</v>
      </c>
    </row>
    <row r="666" spans="2:6" x14ac:dyDescent="0.3">
      <c r="B666" s="4" t="s">
        <v>58</v>
      </c>
      <c r="C666" s="4">
        <v>658</v>
      </c>
      <c r="D666" s="4">
        <v>69</v>
      </c>
      <c r="E666" s="11">
        <v>43.2</v>
      </c>
      <c r="F666" s="16">
        <f t="shared" si="10"/>
        <v>0.16666666666666705</v>
      </c>
    </row>
    <row r="667" spans="2:6" x14ac:dyDescent="0.3">
      <c r="B667" s="4" t="s">
        <v>58</v>
      </c>
      <c r="C667" s="4">
        <v>659</v>
      </c>
      <c r="D667" s="4">
        <v>70</v>
      </c>
      <c r="E667" s="11">
        <v>43.7</v>
      </c>
      <c r="F667" s="16">
        <f t="shared" si="10"/>
        <v>0.12499999999999981</v>
      </c>
    </row>
    <row r="668" spans="2:6" x14ac:dyDescent="0.3">
      <c r="B668" s="4" t="s">
        <v>58</v>
      </c>
      <c r="C668" s="4">
        <v>660</v>
      </c>
      <c r="D668" s="4">
        <v>71</v>
      </c>
      <c r="E668" s="11">
        <v>44.1</v>
      </c>
      <c r="F668" s="16">
        <f t="shared" si="10"/>
        <v>9.7222222222221627E-2</v>
      </c>
    </row>
    <row r="669" spans="2:6" x14ac:dyDescent="0.3">
      <c r="B669" s="4" t="s">
        <v>58</v>
      </c>
      <c r="C669" s="4">
        <v>661</v>
      </c>
      <c r="D669" s="4">
        <v>72</v>
      </c>
      <c r="E669" s="11">
        <v>44.4</v>
      </c>
      <c r="F669" s="16">
        <f t="shared" si="10"/>
        <v>9.7222222222221627E-2</v>
      </c>
    </row>
    <row r="670" spans="2:6" x14ac:dyDescent="0.3">
      <c r="B670" s="4" t="s">
        <v>58</v>
      </c>
      <c r="C670" s="4">
        <v>662</v>
      </c>
      <c r="D670" s="4">
        <v>73</v>
      </c>
      <c r="E670" s="11">
        <v>44.8</v>
      </c>
      <c r="F670" s="16">
        <f t="shared" si="10"/>
        <v>9.7222222222222612E-2</v>
      </c>
    </row>
    <row r="671" spans="2:6" x14ac:dyDescent="0.3">
      <c r="B671" s="4" t="s">
        <v>58</v>
      </c>
      <c r="C671" s="4">
        <v>663</v>
      </c>
      <c r="D671" s="4">
        <v>74</v>
      </c>
      <c r="E671" s="11">
        <v>45.1</v>
      </c>
      <c r="F671" s="16">
        <f t="shared" si="10"/>
        <v>0.1111111111111117</v>
      </c>
    </row>
    <row r="672" spans="2:6" x14ac:dyDescent="0.3">
      <c r="B672" s="4" t="s">
        <v>58</v>
      </c>
      <c r="C672" s="4">
        <v>664</v>
      </c>
      <c r="D672" s="4">
        <v>75</v>
      </c>
      <c r="E672" s="11">
        <v>45.6</v>
      </c>
      <c r="F672" s="16">
        <f t="shared" si="10"/>
        <v>0.12499999999999981</v>
      </c>
    </row>
    <row r="673" spans="2:6" x14ac:dyDescent="0.3">
      <c r="B673" s="4" t="s">
        <v>58</v>
      </c>
      <c r="C673" s="4">
        <v>665</v>
      </c>
      <c r="D673" s="4">
        <v>76</v>
      </c>
      <c r="E673" s="11">
        <v>46</v>
      </c>
      <c r="F673" s="16">
        <f t="shared" si="10"/>
        <v>0.12499999999999981</v>
      </c>
    </row>
    <row r="674" spans="2:6" x14ac:dyDescent="0.3">
      <c r="B674" s="4" t="s">
        <v>58</v>
      </c>
      <c r="C674" s="4">
        <v>666</v>
      </c>
      <c r="D674" s="4">
        <v>77</v>
      </c>
      <c r="E674" s="11">
        <v>46.5</v>
      </c>
      <c r="F674" s="16">
        <f t="shared" si="10"/>
        <v>0.1388888888888889</v>
      </c>
    </row>
    <row r="675" spans="2:6" x14ac:dyDescent="0.3">
      <c r="B675" s="4" t="s">
        <v>58</v>
      </c>
      <c r="C675" s="4">
        <v>667</v>
      </c>
      <c r="D675" s="4">
        <v>78</v>
      </c>
      <c r="E675" s="11">
        <v>47</v>
      </c>
      <c r="F675" s="16">
        <f t="shared" si="10"/>
        <v>0.1388888888888889</v>
      </c>
    </row>
    <row r="676" spans="2:6" x14ac:dyDescent="0.3">
      <c r="B676" s="4" t="s">
        <v>58</v>
      </c>
      <c r="C676" s="4">
        <v>668</v>
      </c>
      <c r="D676" s="4">
        <v>79</v>
      </c>
      <c r="E676" s="11">
        <v>47.5</v>
      </c>
      <c r="F676" s="16">
        <f t="shared" si="10"/>
        <v>0.1388888888888889</v>
      </c>
    </row>
    <row r="677" spans="2:6" x14ac:dyDescent="0.3">
      <c r="B677" s="4" t="s">
        <v>58</v>
      </c>
      <c r="C677" s="4">
        <v>669</v>
      </c>
      <c r="D677" s="4">
        <v>80</v>
      </c>
      <c r="E677" s="11">
        <v>48</v>
      </c>
      <c r="F677" s="16">
        <f t="shared" si="10"/>
        <v>0.15277777777777798</v>
      </c>
    </row>
    <row r="678" spans="2:6" x14ac:dyDescent="0.3">
      <c r="B678" s="4" t="s">
        <v>58</v>
      </c>
      <c r="C678" s="4">
        <v>670</v>
      </c>
      <c r="D678" s="4">
        <v>81</v>
      </c>
      <c r="E678" s="11">
        <v>48.6</v>
      </c>
      <c r="F678" s="16">
        <f t="shared" si="10"/>
        <v>0.15277777777777798</v>
      </c>
    </row>
    <row r="679" spans="2:6" x14ac:dyDescent="0.3">
      <c r="B679" s="4" t="s">
        <v>58</v>
      </c>
      <c r="C679" s="4">
        <v>671</v>
      </c>
      <c r="D679" s="4">
        <v>82</v>
      </c>
      <c r="E679" s="11">
        <v>49.1</v>
      </c>
      <c r="F679" s="16">
        <f t="shared" si="10"/>
        <v>0.15277777777777798</v>
      </c>
    </row>
    <row r="680" spans="2:6" x14ac:dyDescent="0.3">
      <c r="B680" s="4" t="s">
        <v>58</v>
      </c>
      <c r="C680" s="4">
        <v>672</v>
      </c>
      <c r="D680" s="4">
        <v>83</v>
      </c>
      <c r="E680" s="11">
        <v>49.7</v>
      </c>
      <c r="F680" s="16">
        <f t="shared" si="10"/>
        <v>0.16666666666666607</v>
      </c>
    </row>
    <row r="681" spans="2:6" x14ac:dyDescent="0.3">
      <c r="B681" s="4" t="s">
        <v>58</v>
      </c>
      <c r="C681" s="4">
        <v>673</v>
      </c>
      <c r="D681" s="4">
        <v>84</v>
      </c>
      <c r="E681" s="11">
        <v>50.3</v>
      </c>
      <c r="F681" s="16">
        <f t="shared" si="10"/>
        <v>0.15277777777777699</v>
      </c>
    </row>
    <row r="682" spans="2:6" x14ac:dyDescent="0.3">
      <c r="B682" s="4" t="s">
        <v>58</v>
      </c>
      <c r="C682" s="4">
        <v>674</v>
      </c>
      <c r="D682" s="4">
        <v>85</v>
      </c>
      <c r="E682" s="11">
        <v>50.8</v>
      </c>
      <c r="F682" s="16">
        <f t="shared" si="10"/>
        <v>0.12500000000000078</v>
      </c>
    </row>
    <row r="683" spans="2:6" x14ac:dyDescent="0.3">
      <c r="B683" s="4" t="s">
        <v>58</v>
      </c>
      <c r="C683" s="4">
        <v>675</v>
      </c>
      <c r="D683" s="4">
        <v>86</v>
      </c>
      <c r="E683" s="11">
        <v>51.2</v>
      </c>
      <c r="F683" s="16">
        <f t="shared" si="10"/>
        <v>0.1388888888888889</v>
      </c>
    </row>
    <row r="684" spans="2:6" x14ac:dyDescent="0.3">
      <c r="B684" s="4" t="s">
        <v>58</v>
      </c>
      <c r="C684" s="4">
        <v>676</v>
      </c>
      <c r="D684" s="4">
        <v>87</v>
      </c>
      <c r="E684" s="11">
        <v>51.8</v>
      </c>
      <c r="F684" s="16">
        <f t="shared" si="10"/>
        <v>0.15277777777777699</v>
      </c>
    </row>
    <row r="685" spans="2:6" x14ac:dyDescent="0.3">
      <c r="B685" s="4" t="s">
        <v>58</v>
      </c>
      <c r="C685" s="4">
        <v>677</v>
      </c>
      <c r="D685" s="4">
        <v>88</v>
      </c>
      <c r="E685" s="11">
        <v>52.3</v>
      </c>
      <c r="F685" s="16">
        <f t="shared" si="10"/>
        <v>0.15277777777777798</v>
      </c>
    </row>
    <row r="686" spans="2:6" x14ac:dyDescent="0.3">
      <c r="B686" s="4" t="s">
        <v>58</v>
      </c>
      <c r="C686" s="4">
        <v>678</v>
      </c>
      <c r="D686" s="4">
        <v>89</v>
      </c>
      <c r="E686" s="11">
        <v>52.9</v>
      </c>
      <c r="F686" s="16">
        <f t="shared" si="10"/>
        <v>0.15277777777777798</v>
      </c>
    </row>
    <row r="687" spans="2:6" x14ac:dyDescent="0.3">
      <c r="B687" s="4" t="s">
        <v>58</v>
      </c>
      <c r="C687" s="4">
        <v>679</v>
      </c>
      <c r="D687" s="4">
        <v>90</v>
      </c>
      <c r="E687" s="11">
        <v>53.4</v>
      </c>
      <c r="F687" s="16">
        <f t="shared" si="10"/>
        <v>0.15277777777777798</v>
      </c>
    </row>
    <row r="688" spans="2:6" x14ac:dyDescent="0.3">
      <c r="B688" s="4" t="s">
        <v>58</v>
      </c>
      <c r="C688" s="4">
        <v>680</v>
      </c>
      <c r="D688" s="4">
        <v>91</v>
      </c>
      <c r="E688" s="11">
        <v>54</v>
      </c>
      <c r="F688" s="16">
        <f t="shared" si="10"/>
        <v>0.15277777777777798</v>
      </c>
    </row>
    <row r="689" spans="2:6" x14ac:dyDescent="0.3">
      <c r="B689" s="4" t="s">
        <v>58</v>
      </c>
      <c r="C689" s="4">
        <v>681</v>
      </c>
      <c r="D689" s="4">
        <v>92</v>
      </c>
      <c r="E689" s="11">
        <v>54.5</v>
      </c>
      <c r="F689" s="16">
        <f t="shared" si="10"/>
        <v>0.1388888888888889</v>
      </c>
    </row>
    <row r="690" spans="2:6" x14ac:dyDescent="0.3">
      <c r="B690" s="4" t="s">
        <v>58</v>
      </c>
      <c r="C690" s="4">
        <v>682</v>
      </c>
      <c r="D690" s="4">
        <v>93</v>
      </c>
      <c r="E690" s="11">
        <v>55</v>
      </c>
      <c r="F690" s="16">
        <f t="shared" si="10"/>
        <v>0.15277777777777798</v>
      </c>
    </row>
    <row r="691" spans="2:6" x14ac:dyDescent="0.3">
      <c r="B691" s="4" t="s">
        <v>58</v>
      </c>
      <c r="C691" s="4">
        <v>683</v>
      </c>
      <c r="D691" s="4">
        <v>94</v>
      </c>
      <c r="E691" s="11">
        <v>55.6</v>
      </c>
      <c r="F691" s="16">
        <f t="shared" si="10"/>
        <v>0.16666666666666705</v>
      </c>
    </row>
    <row r="692" spans="2:6" x14ac:dyDescent="0.3">
      <c r="B692" s="4" t="s">
        <v>58</v>
      </c>
      <c r="C692" s="4">
        <v>684</v>
      </c>
      <c r="D692" s="4">
        <v>95</v>
      </c>
      <c r="E692" s="11">
        <v>56.2</v>
      </c>
      <c r="F692" s="16">
        <f t="shared" si="10"/>
        <v>0.15277777777777798</v>
      </c>
    </row>
    <row r="693" spans="2:6" x14ac:dyDescent="0.3">
      <c r="B693" s="4" t="s">
        <v>58</v>
      </c>
      <c r="C693" s="4">
        <v>685</v>
      </c>
      <c r="D693" s="4">
        <v>96</v>
      </c>
      <c r="E693" s="11">
        <v>56.7</v>
      </c>
      <c r="F693" s="16">
        <f t="shared" si="10"/>
        <v>0.15277777777777699</v>
      </c>
    </row>
    <row r="694" spans="2:6" x14ac:dyDescent="0.3">
      <c r="B694" s="4" t="s">
        <v>58</v>
      </c>
      <c r="C694" s="4">
        <v>686</v>
      </c>
      <c r="D694" s="4">
        <v>97</v>
      </c>
      <c r="E694" s="11">
        <v>57.3</v>
      </c>
      <c r="F694" s="16">
        <f t="shared" si="10"/>
        <v>0.16666666666666607</v>
      </c>
    </row>
    <row r="695" spans="2:6" x14ac:dyDescent="0.3">
      <c r="B695" s="4" t="s">
        <v>58</v>
      </c>
      <c r="C695" s="4">
        <v>687</v>
      </c>
      <c r="D695" s="4">
        <v>98</v>
      </c>
      <c r="E695" s="11">
        <v>57.9</v>
      </c>
      <c r="F695" s="16">
        <f t="shared" si="10"/>
        <v>0.15277777777777798</v>
      </c>
    </row>
    <row r="696" spans="2:6" x14ac:dyDescent="0.3">
      <c r="B696" s="4" t="s">
        <v>58</v>
      </c>
      <c r="C696" s="4">
        <v>688</v>
      </c>
      <c r="D696" s="4">
        <v>99</v>
      </c>
      <c r="E696" s="11">
        <v>58.4</v>
      </c>
      <c r="F696" s="16">
        <f t="shared" si="10"/>
        <v>0.12499999999999981</v>
      </c>
    </row>
    <row r="697" spans="2:6" x14ac:dyDescent="0.3">
      <c r="B697" s="4" t="s">
        <v>58</v>
      </c>
      <c r="C697" s="4">
        <v>689</v>
      </c>
      <c r="D697" s="4">
        <v>100</v>
      </c>
      <c r="E697" s="11">
        <v>58.8</v>
      </c>
      <c r="F697" s="16">
        <f t="shared" si="10"/>
        <v>6.9444444444444448E-2</v>
      </c>
    </row>
    <row r="698" spans="2:6" x14ac:dyDescent="0.3">
      <c r="B698" s="4" t="s">
        <v>58</v>
      </c>
      <c r="C698" s="4">
        <v>690</v>
      </c>
      <c r="D698" s="4">
        <v>101</v>
      </c>
      <c r="E698" s="11">
        <v>58.9</v>
      </c>
      <c r="F698" s="16">
        <f t="shared" si="10"/>
        <v>-5.5555555555555358E-2</v>
      </c>
    </row>
    <row r="699" spans="2:6" x14ac:dyDescent="0.3">
      <c r="B699" s="4" t="s">
        <v>58</v>
      </c>
      <c r="C699" s="4">
        <v>691</v>
      </c>
      <c r="D699" s="4">
        <v>102</v>
      </c>
      <c r="E699" s="11">
        <v>58.4</v>
      </c>
      <c r="F699" s="16">
        <f t="shared" si="10"/>
        <v>-0.11111111111111072</v>
      </c>
    </row>
    <row r="700" spans="2:6" x14ac:dyDescent="0.3">
      <c r="B700" s="4" t="s">
        <v>58</v>
      </c>
      <c r="C700" s="4">
        <v>692</v>
      </c>
      <c r="D700" s="4">
        <v>103</v>
      </c>
      <c r="E700" s="11">
        <v>58.1</v>
      </c>
      <c r="F700" s="16">
        <f t="shared" si="10"/>
        <v>-0.11111111111111072</v>
      </c>
    </row>
    <row r="701" spans="2:6" x14ac:dyDescent="0.3">
      <c r="B701" s="4" t="s">
        <v>58</v>
      </c>
      <c r="C701" s="4">
        <v>693</v>
      </c>
      <c r="D701" s="4">
        <v>104</v>
      </c>
      <c r="E701" s="11">
        <v>57.6</v>
      </c>
      <c r="F701" s="16">
        <f t="shared" si="10"/>
        <v>-0.16666666666666705</v>
      </c>
    </row>
    <row r="702" spans="2:6" x14ac:dyDescent="0.3">
      <c r="B702" s="4" t="s">
        <v>58</v>
      </c>
      <c r="C702" s="4">
        <v>694</v>
      </c>
      <c r="D702" s="4">
        <v>105</v>
      </c>
      <c r="E702" s="11">
        <v>56.9</v>
      </c>
      <c r="F702" s="16">
        <f t="shared" si="10"/>
        <v>-0.18055555555555614</v>
      </c>
    </row>
    <row r="703" spans="2:6" x14ac:dyDescent="0.3">
      <c r="B703" s="4" t="s">
        <v>58</v>
      </c>
      <c r="C703" s="4">
        <v>695</v>
      </c>
      <c r="D703" s="4">
        <v>106</v>
      </c>
      <c r="E703" s="11">
        <v>56.3</v>
      </c>
      <c r="F703" s="16">
        <f t="shared" si="10"/>
        <v>-0.16666666666666607</v>
      </c>
    </row>
    <row r="704" spans="2:6" x14ac:dyDescent="0.3">
      <c r="B704" s="4" t="s">
        <v>58</v>
      </c>
      <c r="C704" s="4">
        <v>696</v>
      </c>
      <c r="D704" s="4">
        <v>107</v>
      </c>
      <c r="E704" s="11">
        <v>55.7</v>
      </c>
      <c r="F704" s="16">
        <f t="shared" si="10"/>
        <v>-0.15277777777777699</v>
      </c>
    </row>
    <row r="705" spans="2:6" x14ac:dyDescent="0.3">
      <c r="B705" s="4" t="s">
        <v>58</v>
      </c>
      <c r="C705" s="4">
        <v>697</v>
      </c>
      <c r="D705" s="4">
        <v>108</v>
      </c>
      <c r="E705" s="11">
        <v>55.2</v>
      </c>
      <c r="F705" s="16">
        <f t="shared" si="10"/>
        <v>-0.1111111111111117</v>
      </c>
    </row>
    <row r="706" spans="2:6" x14ac:dyDescent="0.3">
      <c r="B706" s="4" t="s">
        <v>58</v>
      </c>
      <c r="C706" s="4">
        <v>698</v>
      </c>
      <c r="D706" s="4">
        <v>109</v>
      </c>
      <c r="E706" s="11">
        <v>54.9</v>
      </c>
      <c r="F706" s="16">
        <f t="shared" si="10"/>
        <v>-8.3333333333333523E-2</v>
      </c>
    </row>
    <row r="707" spans="2:6" x14ac:dyDescent="0.3">
      <c r="B707" s="4" t="s">
        <v>58</v>
      </c>
      <c r="C707" s="4">
        <v>699</v>
      </c>
      <c r="D707" s="4">
        <v>110</v>
      </c>
      <c r="E707" s="11">
        <v>54.6</v>
      </c>
      <c r="F707" s="16">
        <f t="shared" si="10"/>
        <v>-6.9444444444444448E-2</v>
      </c>
    </row>
    <row r="708" spans="2:6" x14ac:dyDescent="0.3">
      <c r="B708" s="4" t="s">
        <v>58</v>
      </c>
      <c r="C708" s="4">
        <v>700</v>
      </c>
      <c r="D708" s="4">
        <v>111</v>
      </c>
      <c r="E708" s="11">
        <v>54.4</v>
      </c>
      <c r="F708" s="16">
        <f t="shared" si="10"/>
        <v>-2.7777777777778172E-2</v>
      </c>
    </row>
    <row r="709" spans="2:6" x14ac:dyDescent="0.3">
      <c r="B709" s="4" t="s">
        <v>58</v>
      </c>
      <c r="C709" s="4">
        <v>701</v>
      </c>
      <c r="D709" s="4">
        <v>112</v>
      </c>
      <c r="E709" s="11">
        <v>54.4</v>
      </c>
      <c r="F709" s="16">
        <f t="shared" si="10"/>
        <v>0</v>
      </c>
    </row>
    <row r="710" spans="2:6" x14ac:dyDescent="0.3">
      <c r="B710" s="4" t="s">
        <v>58</v>
      </c>
      <c r="C710" s="4">
        <v>702</v>
      </c>
      <c r="D710" s="4">
        <v>113</v>
      </c>
      <c r="E710" s="11">
        <v>54.4</v>
      </c>
      <c r="F710" s="16">
        <f t="shared" si="10"/>
        <v>-1.3888888888889086E-2</v>
      </c>
    </row>
    <row r="711" spans="2:6" x14ac:dyDescent="0.3">
      <c r="B711" s="4" t="s">
        <v>58</v>
      </c>
      <c r="C711" s="4">
        <v>703</v>
      </c>
      <c r="D711" s="4">
        <v>114</v>
      </c>
      <c r="E711" s="11">
        <v>54.3</v>
      </c>
      <c r="F711" s="16">
        <f t="shared" si="10"/>
        <v>-2.7777777777777186E-2</v>
      </c>
    </row>
    <row r="712" spans="2:6" x14ac:dyDescent="0.3">
      <c r="B712" s="4" t="s">
        <v>58</v>
      </c>
      <c r="C712" s="4">
        <v>704</v>
      </c>
      <c r="D712" s="4">
        <v>115</v>
      </c>
      <c r="E712" s="11">
        <v>54.2</v>
      </c>
      <c r="F712" s="16">
        <f t="shared" si="10"/>
        <v>-5.5555555555555358E-2</v>
      </c>
    </row>
    <row r="713" spans="2:6" x14ac:dyDescent="0.3">
      <c r="B713" s="4" t="s">
        <v>58</v>
      </c>
      <c r="C713" s="4">
        <v>705</v>
      </c>
      <c r="D713" s="4">
        <v>116</v>
      </c>
      <c r="E713" s="11">
        <v>53.9</v>
      </c>
      <c r="F713" s="16">
        <f t="shared" si="10"/>
        <v>-9.7222222222222612E-2</v>
      </c>
    </row>
    <row r="714" spans="2:6" x14ac:dyDescent="0.3">
      <c r="B714" s="4" t="s">
        <v>58</v>
      </c>
      <c r="C714" s="4">
        <v>706</v>
      </c>
      <c r="D714" s="4">
        <v>117</v>
      </c>
      <c r="E714" s="11">
        <v>53.5</v>
      </c>
      <c r="F714" s="16">
        <f t="shared" si="10"/>
        <v>-0.11111111111111072</v>
      </c>
    </row>
    <row r="715" spans="2:6" x14ac:dyDescent="0.3">
      <c r="B715" s="4" t="s">
        <v>58</v>
      </c>
      <c r="C715" s="4">
        <v>707</v>
      </c>
      <c r="D715" s="4">
        <v>118</v>
      </c>
      <c r="E715" s="11">
        <v>53.1</v>
      </c>
      <c r="F715" s="16">
        <f t="shared" si="10"/>
        <v>-0.12499999999999981</v>
      </c>
    </row>
    <row r="716" spans="2:6" x14ac:dyDescent="0.3">
      <c r="B716" s="4" t="s">
        <v>58</v>
      </c>
      <c r="C716" s="4">
        <v>708</v>
      </c>
      <c r="D716" s="4">
        <v>119</v>
      </c>
      <c r="E716" s="11">
        <v>52.6</v>
      </c>
      <c r="F716" s="16">
        <f t="shared" si="10"/>
        <v>-0.1388888888888889</v>
      </c>
    </row>
    <row r="717" spans="2:6" x14ac:dyDescent="0.3">
      <c r="B717" s="4" t="s">
        <v>58</v>
      </c>
      <c r="C717" s="4">
        <v>709</v>
      </c>
      <c r="D717" s="4">
        <v>120</v>
      </c>
      <c r="E717" s="11">
        <v>52.1</v>
      </c>
      <c r="F717" s="16">
        <f t="shared" si="10"/>
        <v>-0.12499999999999981</v>
      </c>
    </row>
    <row r="718" spans="2:6" x14ac:dyDescent="0.3">
      <c r="B718" s="4" t="s">
        <v>58</v>
      </c>
      <c r="C718" s="4">
        <v>710</v>
      </c>
      <c r="D718" s="4">
        <v>121</v>
      </c>
      <c r="E718" s="11">
        <v>51.7</v>
      </c>
      <c r="F718" s="16">
        <f t="shared" ref="F718:F781" si="11">($E719-$E717)/2/3.6</f>
        <v>-6.9444444444444448E-2</v>
      </c>
    </row>
    <row r="719" spans="2:6" x14ac:dyDescent="0.3">
      <c r="B719" s="4" t="s">
        <v>58</v>
      </c>
      <c r="C719" s="4">
        <v>711</v>
      </c>
      <c r="D719" s="4">
        <v>122</v>
      </c>
      <c r="E719" s="11">
        <v>51.6</v>
      </c>
      <c r="F719" s="16">
        <f t="shared" si="11"/>
        <v>-2.7777777777778172E-2</v>
      </c>
    </row>
    <row r="720" spans="2:6" x14ac:dyDescent="0.3">
      <c r="B720" s="4" t="s">
        <v>58</v>
      </c>
      <c r="C720" s="4">
        <v>712</v>
      </c>
      <c r="D720" s="4">
        <v>123</v>
      </c>
      <c r="E720" s="11">
        <v>51.5</v>
      </c>
      <c r="F720" s="16">
        <f t="shared" si="11"/>
        <v>1.3888888888889086E-2</v>
      </c>
    </row>
    <row r="721" spans="2:6" x14ac:dyDescent="0.3">
      <c r="B721" s="4" t="s">
        <v>58</v>
      </c>
      <c r="C721" s="4">
        <v>713</v>
      </c>
      <c r="D721" s="4">
        <v>124</v>
      </c>
      <c r="E721" s="11">
        <v>51.7</v>
      </c>
      <c r="F721" s="16">
        <f t="shared" si="11"/>
        <v>6.9444444444444448E-2</v>
      </c>
    </row>
    <row r="722" spans="2:6" x14ac:dyDescent="0.3">
      <c r="B722" s="4" t="s">
        <v>58</v>
      </c>
      <c r="C722" s="4">
        <v>714</v>
      </c>
      <c r="D722" s="4">
        <v>125</v>
      </c>
      <c r="E722" s="11">
        <v>52</v>
      </c>
      <c r="F722" s="16">
        <f t="shared" si="11"/>
        <v>8.3333333333332538E-2</v>
      </c>
    </row>
    <row r="723" spans="2:6" x14ac:dyDescent="0.3">
      <c r="B723" s="4" t="s">
        <v>58</v>
      </c>
      <c r="C723" s="4">
        <v>715</v>
      </c>
      <c r="D723" s="4">
        <v>126</v>
      </c>
      <c r="E723" s="11">
        <v>52.3</v>
      </c>
      <c r="F723" s="16">
        <f t="shared" si="11"/>
        <v>9.7222222222222612E-2</v>
      </c>
    </row>
    <row r="724" spans="2:6" x14ac:dyDescent="0.3">
      <c r="B724" s="4" t="s">
        <v>58</v>
      </c>
      <c r="C724" s="4">
        <v>716</v>
      </c>
      <c r="D724" s="4">
        <v>127</v>
      </c>
      <c r="E724" s="11">
        <v>52.7</v>
      </c>
      <c r="F724" s="16">
        <f t="shared" si="11"/>
        <v>8.3333333333333523E-2</v>
      </c>
    </row>
    <row r="725" spans="2:6" x14ac:dyDescent="0.3">
      <c r="B725" s="4" t="s">
        <v>58</v>
      </c>
      <c r="C725" s="4">
        <v>717</v>
      </c>
      <c r="D725" s="4">
        <v>128</v>
      </c>
      <c r="E725" s="11">
        <v>52.9</v>
      </c>
      <c r="F725" s="16">
        <f t="shared" si="11"/>
        <v>5.5555555555555358E-2</v>
      </c>
    </row>
    <row r="726" spans="2:6" x14ac:dyDescent="0.3">
      <c r="B726" s="4" t="s">
        <v>58</v>
      </c>
      <c r="C726" s="4">
        <v>718</v>
      </c>
      <c r="D726" s="4">
        <v>129</v>
      </c>
      <c r="E726" s="11">
        <v>53.1</v>
      </c>
      <c r="F726" s="16">
        <f t="shared" si="11"/>
        <v>5.5555555555555358E-2</v>
      </c>
    </row>
    <row r="727" spans="2:6" x14ac:dyDescent="0.3">
      <c r="B727" s="4" t="s">
        <v>58</v>
      </c>
      <c r="C727" s="4">
        <v>719</v>
      </c>
      <c r="D727" s="4">
        <v>130</v>
      </c>
      <c r="E727" s="11">
        <v>53.3</v>
      </c>
      <c r="F727" s="16">
        <f t="shared" si="11"/>
        <v>2.7777777777777186E-2</v>
      </c>
    </row>
    <row r="728" spans="2:6" x14ac:dyDescent="0.3">
      <c r="B728" s="4" t="s">
        <v>58</v>
      </c>
      <c r="C728" s="4">
        <v>720</v>
      </c>
      <c r="D728" s="4">
        <v>131</v>
      </c>
      <c r="E728" s="11">
        <v>53.3</v>
      </c>
      <c r="F728" s="16">
        <f t="shared" si="11"/>
        <v>0</v>
      </c>
    </row>
    <row r="729" spans="2:6" x14ac:dyDescent="0.3">
      <c r="B729" s="4" t="s">
        <v>58</v>
      </c>
      <c r="C729" s="4">
        <v>721</v>
      </c>
      <c r="D729" s="4">
        <v>132</v>
      </c>
      <c r="E729" s="11">
        <v>53.3</v>
      </c>
      <c r="F729" s="16">
        <f t="shared" si="11"/>
        <v>0</v>
      </c>
    </row>
    <row r="730" spans="2:6" x14ac:dyDescent="0.3">
      <c r="B730" s="4" t="s">
        <v>58</v>
      </c>
      <c r="C730" s="4">
        <v>722</v>
      </c>
      <c r="D730" s="4">
        <v>133</v>
      </c>
      <c r="E730" s="11">
        <v>53.3</v>
      </c>
      <c r="F730" s="16">
        <f t="shared" si="11"/>
        <v>1.3888888888889086E-2</v>
      </c>
    </row>
    <row r="731" spans="2:6" x14ac:dyDescent="0.3">
      <c r="B731" s="4" t="s">
        <v>58</v>
      </c>
      <c r="C731" s="4">
        <v>723</v>
      </c>
      <c r="D731" s="4">
        <v>134</v>
      </c>
      <c r="E731" s="11">
        <v>53.4</v>
      </c>
      <c r="F731" s="16">
        <f t="shared" si="11"/>
        <v>2.7777777777778172E-2</v>
      </c>
    </row>
    <row r="732" spans="2:6" x14ac:dyDescent="0.3">
      <c r="B732" s="4" t="s">
        <v>58</v>
      </c>
      <c r="C732" s="4">
        <v>724</v>
      </c>
      <c r="D732" s="4">
        <v>135</v>
      </c>
      <c r="E732" s="11">
        <v>53.5</v>
      </c>
      <c r="F732" s="16">
        <f t="shared" si="11"/>
        <v>5.5555555555555358E-2</v>
      </c>
    </row>
    <row r="733" spans="2:6" x14ac:dyDescent="0.3">
      <c r="B733" s="4" t="s">
        <v>58</v>
      </c>
      <c r="C733" s="4">
        <v>725</v>
      </c>
      <c r="D733" s="4">
        <v>136</v>
      </c>
      <c r="E733" s="11">
        <v>53.8</v>
      </c>
      <c r="F733" s="16">
        <f t="shared" si="11"/>
        <v>0.11111111111111072</v>
      </c>
    </row>
    <row r="734" spans="2:6" x14ac:dyDescent="0.3">
      <c r="B734" s="4" t="s">
        <v>58</v>
      </c>
      <c r="C734" s="4">
        <v>726</v>
      </c>
      <c r="D734" s="4">
        <v>137</v>
      </c>
      <c r="E734" s="11">
        <v>54.3</v>
      </c>
      <c r="F734" s="16">
        <f t="shared" si="11"/>
        <v>0.1388888888888889</v>
      </c>
    </row>
    <row r="735" spans="2:6" x14ac:dyDescent="0.3">
      <c r="B735" s="4" t="s">
        <v>58</v>
      </c>
      <c r="C735" s="4">
        <v>727</v>
      </c>
      <c r="D735" s="4">
        <v>138</v>
      </c>
      <c r="E735" s="11">
        <v>54.8</v>
      </c>
      <c r="F735" s="16">
        <f t="shared" si="11"/>
        <v>0.16666666666666705</v>
      </c>
    </row>
    <row r="736" spans="2:6" x14ac:dyDescent="0.3">
      <c r="B736" s="4" t="s">
        <v>58</v>
      </c>
      <c r="C736" s="4">
        <v>728</v>
      </c>
      <c r="D736" s="4">
        <v>139</v>
      </c>
      <c r="E736" s="11">
        <v>55.5</v>
      </c>
      <c r="F736" s="16">
        <f t="shared" si="11"/>
        <v>0.20833333333333331</v>
      </c>
    </row>
    <row r="737" spans="2:6" x14ac:dyDescent="0.3">
      <c r="B737" s="4" t="s">
        <v>58</v>
      </c>
      <c r="C737" s="4">
        <v>729</v>
      </c>
      <c r="D737" s="4">
        <v>140</v>
      </c>
      <c r="E737" s="11">
        <v>56.3</v>
      </c>
      <c r="F737" s="16">
        <f t="shared" si="11"/>
        <v>0.2222222222222224</v>
      </c>
    </row>
    <row r="738" spans="2:6" x14ac:dyDescent="0.3">
      <c r="B738" s="4" t="s">
        <v>58</v>
      </c>
      <c r="C738" s="4">
        <v>730</v>
      </c>
      <c r="D738" s="4">
        <v>141</v>
      </c>
      <c r="E738" s="11">
        <v>57.1</v>
      </c>
      <c r="F738" s="16">
        <f t="shared" si="11"/>
        <v>0.2222222222222224</v>
      </c>
    </row>
    <row r="739" spans="2:6" x14ac:dyDescent="0.3">
      <c r="B739" s="4" t="s">
        <v>58</v>
      </c>
      <c r="C739" s="4">
        <v>731</v>
      </c>
      <c r="D739" s="4">
        <v>142</v>
      </c>
      <c r="E739" s="11">
        <v>57.9</v>
      </c>
      <c r="F739" s="16">
        <f t="shared" si="11"/>
        <v>0.23611111111111052</v>
      </c>
    </row>
    <row r="740" spans="2:6" x14ac:dyDescent="0.3">
      <c r="B740" s="4" t="s">
        <v>58</v>
      </c>
      <c r="C740" s="4">
        <v>732</v>
      </c>
      <c r="D740" s="4">
        <v>143</v>
      </c>
      <c r="E740" s="11">
        <v>58.8</v>
      </c>
      <c r="F740" s="16">
        <f t="shared" si="11"/>
        <v>0.23611111111111149</v>
      </c>
    </row>
    <row r="741" spans="2:6" x14ac:dyDescent="0.3">
      <c r="B741" s="4" t="s">
        <v>58</v>
      </c>
      <c r="C741" s="4">
        <v>733</v>
      </c>
      <c r="D741" s="4">
        <v>144</v>
      </c>
      <c r="E741" s="11">
        <v>59.6</v>
      </c>
      <c r="F741" s="16">
        <f t="shared" si="11"/>
        <v>0.2222222222222224</v>
      </c>
    </row>
    <row r="742" spans="2:6" x14ac:dyDescent="0.3">
      <c r="B742" s="4" t="s">
        <v>58</v>
      </c>
      <c r="C742" s="4">
        <v>734</v>
      </c>
      <c r="D742" s="4">
        <v>145</v>
      </c>
      <c r="E742" s="11">
        <v>60.4</v>
      </c>
      <c r="F742" s="16">
        <f t="shared" si="11"/>
        <v>0.20833333333333331</v>
      </c>
    </row>
    <row r="743" spans="2:6" x14ac:dyDescent="0.3">
      <c r="B743" s="4" t="s">
        <v>58</v>
      </c>
      <c r="C743" s="4">
        <v>735</v>
      </c>
      <c r="D743" s="4">
        <v>146</v>
      </c>
      <c r="E743" s="11">
        <v>61.1</v>
      </c>
      <c r="F743" s="16">
        <f t="shared" si="11"/>
        <v>0.15277777777777798</v>
      </c>
    </row>
    <row r="744" spans="2:6" x14ac:dyDescent="0.3">
      <c r="B744" s="4" t="s">
        <v>58</v>
      </c>
      <c r="C744" s="4">
        <v>736</v>
      </c>
      <c r="D744" s="4">
        <v>147</v>
      </c>
      <c r="E744" s="11">
        <v>61.5</v>
      </c>
      <c r="F744" s="16">
        <f t="shared" si="11"/>
        <v>8.3333333333333523E-2</v>
      </c>
    </row>
    <row r="745" spans="2:6" x14ac:dyDescent="0.3">
      <c r="B745" s="4" t="s">
        <v>58</v>
      </c>
      <c r="C745" s="4">
        <v>737</v>
      </c>
      <c r="D745" s="4">
        <v>148</v>
      </c>
      <c r="E745" s="11">
        <v>61.7</v>
      </c>
      <c r="F745" s="16">
        <f t="shared" si="11"/>
        <v>4.1666666666666269E-2</v>
      </c>
    </row>
    <row r="746" spans="2:6" x14ac:dyDescent="0.3">
      <c r="B746" s="4" t="s">
        <v>58</v>
      </c>
      <c r="C746" s="4">
        <v>738</v>
      </c>
      <c r="D746" s="4">
        <v>149</v>
      </c>
      <c r="E746" s="11">
        <v>61.8</v>
      </c>
      <c r="F746" s="16">
        <f t="shared" si="11"/>
        <v>1.3888888888888099E-2</v>
      </c>
    </row>
    <row r="747" spans="2:6" x14ac:dyDescent="0.3">
      <c r="B747" s="4" t="s">
        <v>58</v>
      </c>
      <c r="C747" s="4">
        <v>739</v>
      </c>
      <c r="D747" s="4">
        <v>150</v>
      </c>
      <c r="E747" s="11">
        <v>61.8</v>
      </c>
      <c r="F747" s="16">
        <f t="shared" si="11"/>
        <v>-2.7777777777777186E-2</v>
      </c>
    </row>
    <row r="748" spans="2:6" x14ac:dyDescent="0.3">
      <c r="B748" s="4" t="s">
        <v>58</v>
      </c>
      <c r="C748" s="4">
        <v>740</v>
      </c>
      <c r="D748" s="4">
        <v>151</v>
      </c>
      <c r="E748" s="11">
        <v>61.6</v>
      </c>
      <c r="F748" s="16">
        <f t="shared" si="11"/>
        <v>-8.3333333333332538E-2</v>
      </c>
    </row>
    <row r="749" spans="2:6" x14ac:dyDescent="0.3">
      <c r="B749" s="4" t="s">
        <v>58</v>
      </c>
      <c r="C749" s="4">
        <v>741</v>
      </c>
      <c r="D749" s="4">
        <v>152</v>
      </c>
      <c r="E749" s="11">
        <v>61.2</v>
      </c>
      <c r="F749" s="16">
        <f t="shared" si="11"/>
        <v>-0.1111111111111117</v>
      </c>
    </row>
    <row r="750" spans="2:6" x14ac:dyDescent="0.3">
      <c r="B750" s="4" t="s">
        <v>58</v>
      </c>
      <c r="C750" s="4">
        <v>742</v>
      </c>
      <c r="D750" s="4">
        <v>153</v>
      </c>
      <c r="E750" s="11">
        <v>60.8</v>
      </c>
      <c r="F750" s="16">
        <f t="shared" si="11"/>
        <v>-0.1111111111111117</v>
      </c>
    </row>
    <row r="751" spans="2:6" x14ac:dyDescent="0.3">
      <c r="B751" s="4" t="s">
        <v>58</v>
      </c>
      <c r="C751" s="4">
        <v>743</v>
      </c>
      <c r="D751" s="4">
        <v>154</v>
      </c>
      <c r="E751" s="11">
        <v>60.4</v>
      </c>
      <c r="F751" s="16">
        <f t="shared" si="11"/>
        <v>-0.1388888888888889</v>
      </c>
    </row>
    <row r="752" spans="2:6" x14ac:dyDescent="0.3">
      <c r="B752" s="4" t="s">
        <v>58</v>
      </c>
      <c r="C752" s="4">
        <v>744</v>
      </c>
      <c r="D752" s="4">
        <v>155</v>
      </c>
      <c r="E752" s="11">
        <v>59.8</v>
      </c>
      <c r="F752" s="16">
        <f t="shared" si="11"/>
        <v>-0.1388888888888889</v>
      </c>
    </row>
    <row r="753" spans="2:6" x14ac:dyDescent="0.3">
      <c r="B753" s="4" t="s">
        <v>58</v>
      </c>
      <c r="C753" s="4">
        <v>745</v>
      </c>
      <c r="D753" s="4">
        <v>156</v>
      </c>
      <c r="E753" s="11">
        <v>59.4</v>
      </c>
      <c r="F753" s="16">
        <f t="shared" si="11"/>
        <v>-0.12499999999999981</v>
      </c>
    </row>
    <row r="754" spans="2:6" x14ac:dyDescent="0.3">
      <c r="B754" s="4" t="s">
        <v>58</v>
      </c>
      <c r="C754" s="4">
        <v>746</v>
      </c>
      <c r="D754" s="4">
        <v>157</v>
      </c>
      <c r="E754" s="11">
        <v>58.9</v>
      </c>
      <c r="F754" s="16">
        <f t="shared" si="11"/>
        <v>-0.12499999999999981</v>
      </c>
    </row>
    <row r="755" spans="2:6" x14ac:dyDescent="0.3">
      <c r="B755" s="4" t="s">
        <v>58</v>
      </c>
      <c r="C755" s="4">
        <v>747</v>
      </c>
      <c r="D755" s="4">
        <v>158</v>
      </c>
      <c r="E755" s="11">
        <v>58.5</v>
      </c>
      <c r="F755" s="16">
        <f t="shared" si="11"/>
        <v>-0.11111111111111072</v>
      </c>
    </row>
    <row r="756" spans="2:6" x14ac:dyDescent="0.3">
      <c r="B756" s="4" t="s">
        <v>58</v>
      </c>
      <c r="C756" s="4">
        <v>748</v>
      </c>
      <c r="D756" s="4">
        <v>159</v>
      </c>
      <c r="E756" s="11">
        <v>58.1</v>
      </c>
      <c r="F756" s="16">
        <f t="shared" si="11"/>
        <v>-8.3333333333333523E-2</v>
      </c>
    </row>
    <row r="757" spans="2:6" x14ac:dyDescent="0.3">
      <c r="B757" s="4" t="s">
        <v>58</v>
      </c>
      <c r="C757" s="4">
        <v>749</v>
      </c>
      <c r="D757" s="4">
        <v>160</v>
      </c>
      <c r="E757" s="11">
        <v>57.9</v>
      </c>
      <c r="F757" s="16">
        <f t="shared" si="11"/>
        <v>-5.5555555555555358E-2</v>
      </c>
    </row>
    <row r="758" spans="2:6" x14ac:dyDescent="0.3">
      <c r="B758" s="4" t="s">
        <v>58</v>
      </c>
      <c r="C758" s="4">
        <v>750</v>
      </c>
      <c r="D758" s="4">
        <v>161</v>
      </c>
      <c r="E758" s="11">
        <v>57.7</v>
      </c>
      <c r="F758" s="16">
        <f t="shared" si="11"/>
        <v>-5.5555555555555358E-2</v>
      </c>
    </row>
    <row r="759" spans="2:6" x14ac:dyDescent="0.3">
      <c r="B759" s="4" t="s">
        <v>58</v>
      </c>
      <c r="C759" s="4">
        <v>751</v>
      </c>
      <c r="D759" s="4">
        <v>162</v>
      </c>
      <c r="E759" s="11">
        <v>57.5</v>
      </c>
      <c r="F759" s="16">
        <f t="shared" si="11"/>
        <v>-5.5555555555556344E-2</v>
      </c>
    </row>
    <row r="760" spans="2:6" x14ac:dyDescent="0.3">
      <c r="B760" s="4" t="s">
        <v>58</v>
      </c>
      <c r="C760" s="4">
        <v>752</v>
      </c>
      <c r="D760" s="4">
        <v>163</v>
      </c>
      <c r="E760" s="11">
        <v>57.3</v>
      </c>
      <c r="F760" s="16">
        <f t="shared" si="11"/>
        <v>-6.9444444444444448E-2</v>
      </c>
    </row>
    <row r="761" spans="2:6" x14ac:dyDescent="0.3">
      <c r="B761" s="4" t="s">
        <v>58</v>
      </c>
      <c r="C761" s="4">
        <v>753</v>
      </c>
      <c r="D761" s="4">
        <v>164</v>
      </c>
      <c r="E761" s="11">
        <v>57</v>
      </c>
      <c r="F761" s="16">
        <f t="shared" si="11"/>
        <v>-8.3333333333332538E-2</v>
      </c>
    </row>
    <row r="762" spans="2:6" x14ac:dyDescent="0.3">
      <c r="B762" s="4" t="s">
        <v>58</v>
      </c>
      <c r="C762" s="4">
        <v>754</v>
      </c>
      <c r="D762" s="4">
        <v>165</v>
      </c>
      <c r="E762" s="11">
        <v>56.7</v>
      </c>
      <c r="F762" s="16">
        <f t="shared" si="11"/>
        <v>-8.3333333333333523E-2</v>
      </c>
    </row>
    <row r="763" spans="2:6" x14ac:dyDescent="0.3">
      <c r="B763" s="4" t="s">
        <v>58</v>
      </c>
      <c r="C763" s="4">
        <v>755</v>
      </c>
      <c r="D763" s="4">
        <v>166</v>
      </c>
      <c r="E763" s="11">
        <v>56.4</v>
      </c>
      <c r="F763" s="16">
        <f t="shared" si="11"/>
        <v>-4.1666666666667261E-2</v>
      </c>
    </row>
    <row r="764" spans="2:6" x14ac:dyDescent="0.3">
      <c r="B764" s="4" t="s">
        <v>58</v>
      </c>
      <c r="C764" s="4">
        <v>756</v>
      </c>
      <c r="D764" s="4">
        <v>167</v>
      </c>
      <c r="E764" s="11">
        <v>56.4</v>
      </c>
      <c r="F764" s="16">
        <f t="shared" si="11"/>
        <v>2.7777777777778172E-2</v>
      </c>
    </row>
    <row r="765" spans="2:6" x14ac:dyDescent="0.3">
      <c r="B765" s="4" t="s">
        <v>58</v>
      </c>
      <c r="C765" s="4">
        <v>757</v>
      </c>
      <c r="D765" s="4">
        <v>168</v>
      </c>
      <c r="E765" s="11">
        <v>56.6</v>
      </c>
      <c r="F765" s="16">
        <f t="shared" si="11"/>
        <v>6.9444444444444448E-2</v>
      </c>
    </row>
    <row r="766" spans="2:6" x14ac:dyDescent="0.3">
      <c r="B766" s="4" t="s">
        <v>58</v>
      </c>
      <c r="C766" s="4">
        <v>758</v>
      </c>
      <c r="D766" s="4">
        <v>169</v>
      </c>
      <c r="E766" s="11">
        <v>56.9</v>
      </c>
      <c r="F766" s="16">
        <f t="shared" si="11"/>
        <v>0.11111111111111072</v>
      </c>
    </row>
    <row r="767" spans="2:6" x14ac:dyDescent="0.3">
      <c r="B767" s="4" t="s">
        <v>58</v>
      </c>
      <c r="C767" s="4">
        <v>759</v>
      </c>
      <c r="D767" s="4">
        <v>170</v>
      </c>
      <c r="E767" s="11">
        <v>57.4</v>
      </c>
      <c r="F767" s="16">
        <f t="shared" si="11"/>
        <v>0.16666666666666705</v>
      </c>
    </row>
    <row r="768" spans="2:6" x14ac:dyDescent="0.3">
      <c r="B768" s="4" t="s">
        <v>58</v>
      </c>
      <c r="C768" s="4">
        <v>760</v>
      </c>
      <c r="D768" s="4">
        <v>171</v>
      </c>
      <c r="E768" s="11">
        <v>58.1</v>
      </c>
      <c r="F768" s="16">
        <f t="shared" si="11"/>
        <v>0.20833333333333331</v>
      </c>
    </row>
    <row r="769" spans="2:6" x14ac:dyDescent="0.3">
      <c r="B769" s="4" t="s">
        <v>58</v>
      </c>
      <c r="C769" s="4">
        <v>761</v>
      </c>
      <c r="D769" s="4">
        <v>172</v>
      </c>
      <c r="E769" s="11">
        <v>58.9</v>
      </c>
      <c r="F769" s="16">
        <f t="shared" si="11"/>
        <v>0.23611111111111052</v>
      </c>
    </row>
    <row r="770" spans="2:6" x14ac:dyDescent="0.3">
      <c r="B770" s="4" t="s">
        <v>58</v>
      </c>
      <c r="C770" s="4">
        <v>762</v>
      </c>
      <c r="D770" s="4">
        <v>173</v>
      </c>
      <c r="E770" s="11">
        <v>59.8</v>
      </c>
      <c r="F770" s="16">
        <f t="shared" si="11"/>
        <v>0.23611111111111149</v>
      </c>
    </row>
    <row r="771" spans="2:6" x14ac:dyDescent="0.3">
      <c r="B771" s="4" t="s">
        <v>58</v>
      </c>
      <c r="C771" s="4">
        <v>763</v>
      </c>
      <c r="D771" s="4">
        <v>174</v>
      </c>
      <c r="E771" s="11">
        <v>60.6</v>
      </c>
      <c r="F771" s="16">
        <f t="shared" si="11"/>
        <v>0.2222222222222224</v>
      </c>
    </row>
    <row r="772" spans="2:6" x14ac:dyDescent="0.3">
      <c r="B772" s="4" t="s">
        <v>58</v>
      </c>
      <c r="C772" s="4">
        <v>764</v>
      </c>
      <c r="D772" s="4">
        <v>175</v>
      </c>
      <c r="E772" s="11">
        <v>61.4</v>
      </c>
      <c r="F772" s="16">
        <f t="shared" si="11"/>
        <v>0.2222222222222224</v>
      </c>
    </row>
    <row r="773" spans="2:6" x14ac:dyDescent="0.3">
      <c r="B773" s="4" t="s">
        <v>58</v>
      </c>
      <c r="C773" s="4">
        <v>765</v>
      </c>
      <c r="D773" s="4">
        <v>176</v>
      </c>
      <c r="E773" s="11">
        <v>62.2</v>
      </c>
      <c r="F773" s="16">
        <f t="shared" si="11"/>
        <v>0.2222222222222224</v>
      </c>
    </row>
    <row r="774" spans="2:6" x14ac:dyDescent="0.3">
      <c r="B774" s="4" t="s">
        <v>58</v>
      </c>
      <c r="C774" s="4">
        <v>766</v>
      </c>
      <c r="D774" s="4">
        <v>177</v>
      </c>
      <c r="E774" s="11">
        <v>63</v>
      </c>
      <c r="F774" s="16">
        <f t="shared" si="11"/>
        <v>0.20833333333333331</v>
      </c>
    </row>
    <row r="775" spans="2:6" x14ac:dyDescent="0.3">
      <c r="B775" s="4" t="s">
        <v>58</v>
      </c>
      <c r="C775" s="4">
        <v>767</v>
      </c>
      <c r="D775" s="4">
        <v>178</v>
      </c>
      <c r="E775" s="11">
        <v>63.7</v>
      </c>
      <c r="F775" s="16">
        <f t="shared" si="11"/>
        <v>0.16666666666666705</v>
      </c>
    </row>
    <row r="776" spans="2:6" x14ac:dyDescent="0.3">
      <c r="B776" s="4" t="s">
        <v>58</v>
      </c>
      <c r="C776" s="4">
        <v>768</v>
      </c>
      <c r="D776" s="4">
        <v>179</v>
      </c>
      <c r="E776" s="11">
        <v>64.2</v>
      </c>
      <c r="F776" s="16">
        <f t="shared" si="11"/>
        <v>9.7222222222222612E-2</v>
      </c>
    </row>
    <row r="777" spans="2:6" x14ac:dyDescent="0.3">
      <c r="B777" s="4" t="s">
        <v>58</v>
      </c>
      <c r="C777" s="4">
        <v>769</v>
      </c>
      <c r="D777" s="4">
        <v>180</v>
      </c>
      <c r="E777" s="11">
        <v>64.400000000000006</v>
      </c>
      <c r="F777" s="16">
        <f t="shared" si="11"/>
        <v>2.7777777777778172E-2</v>
      </c>
    </row>
    <row r="778" spans="2:6" x14ac:dyDescent="0.3">
      <c r="B778" s="4" t="s">
        <v>58</v>
      </c>
      <c r="C778" s="4">
        <v>770</v>
      </c>
      <c r="D778" s="4">
        <v>181</v>
      </c>
      <c r="E778" s="11">
        <v>64.400000000000006</v>
      </c>
      <c r="F778" s="16">
        <f t="shared" si="11"/>
        <v>-5.5555555555556344E-2</v>
      </c>
    </row>
    <row r="779" spans="2:6" x14ac:dyDescent="0.3">
      <c r="B779" s="4" t="s">
        <v>58</v>
      </c>
      <c r="C779" s="4">
        <v>771</v>
      </c>
      <c r="D779" s="4">
        <v>182</v>
      </c>
      <c r="E779" s="11">
        <v>64</v>
      </c>
      <c r="F779" s="16">
        <f t="shared" si="11"/>
        <v>-0.12500000000000078</v>
      </c>
    </row>
    <row r="780" spans="2:6" x14ac:dyDescent="0.3">
      <c r="B780" s="4" t="s">
        <v>58</v>
      </c>
      <c r="C780" s="4">
        <v>772</v>
      </c>
      <c r="D780" s="4">
        <v>183</v>
      </c>
      <c r="E780" s="11">
        <v>63.5</v>
      </c>
      <c r="F780" s="16">
        <f t="shared" si="11"/>
        <v>-0.15277777777777798</v>
      </c>
    </row>
    <row r="781" spans="2:6" x14ac:dyDescent="0.3">
      <c r="B781" s="4" t="s">
        <v>58</v>
      </c>
      <c r="C781" s="4">
        <v>773</v>
      </c>
      <c r="D781" s="4">
        <v>184</v>
      </c>
      <c r="E781" s="11">
        <v>62.9</v>
      </c>
      <c r="F781" s="16">
        <f t="shared" si="11"/>
        <v>-0.16666666666666705</v>
      </c>
    </row>
    <row r="782" spans="2:6" x14ac:dyDescent="0.3">
      <c r="B782" s="4" t="s">
        <v>58</v>
      </c>
      <c r="C782" s="4">
        <v>774</v>
      </c>
      <c r="D782" s="4">
        <v>185</v>
      </c>
      <c r="E782" s="11">
        <v>62.3</v>
      </c>
      <c r="F782" s="16">
        <f t="shared" ref="F782:F845" si="12">($E783-$E781)/2/3.6</f>
        <v>-0.15277777777777798</v>
      </c>
    </row>
    <row r="783" spans="2:6" x14ac:dyDescent="0.3">
      <c r="B783" s="4" t="s">
        <v>58</v>
      </c>
      <c r="C783" s="4">
        <v>775</v>
      </c>
      <c r="D783" s="4">
        <v>186</v>
      </c>
      <c r="E783" s="11">
        <v>61.8</v>
      </c>
      <c r="F783" s="16">
        <f t="shared" si="12"/>
        <v>-0.11111111111111072</v>
      </c>
    </row>
    <row r="784" spans="2:6" x14ac:dyDescent="0.3">
      <c r="B784" s="4" t="s">
        <v>58</v>
      </c>
      <c r="C784" s="4">
        <v>776</v>
      </c>
      <c r="D784" s="4">
        <v>187</v>
      </c>
      <c r="E784" s="11">
        <v>61.5</v>
      </c>
      <c r="F784" s="16">
        <f t="shared" si="12"/>
        <v>-6.9444444444444448E-2</v>
      </c>
    </row>
    <row r="785" spans="2:6" x14ac:dyDescent="0.3">
      <c r="B785" s="4" t="s">
        <v>58</v>
      </c>
      <c r="C785" s="4">
        <v>777</v>
      </c>
      <c r="D785" s="4">
        <v>188</v>
      </c>
      <c r="E785" s="11">
        <v>61.3</v>
      </c>
      <c r="F785" s="16">
        <f t="shared" si="12"/>
        <v>-2.7777777777778172E-2</v>
      </c>
    </row>
    <row r="786" spans="2:6" x14ac:dyDescent="0.3">
      <c r="B786" s="4" t="s">
        <v>58</v>
      </c>
      <c r="C786" s="4">
        <v>778</v>
      </c>
      <c r="D786" s="4">
        <v>189</v>
      </c>
      <c r="E786" s="11">
        <v>61.3</v>
      </c>
      <c r="F786" s="16">
        <f t="shared" si="12"/>
        <v>-1.3888888888888099E-2</v>
      </c>
    </row>
    <row r="787" spans="2:6" x14ac:dyDescent="0.3">
      <c r="B787" s="4" t="s">
        <v>58</v>
      </c>
      <c r="C787" s="4">
        <v>779</v>
      </c>
      <c r="D787" s="4">
        <v>190</v>
      </c>
      <c r="E787" s="11">
        <v>61.2</v>
      </c>
      <c r="F787" s="16">
        <f t="shared" si="12"/>
        <v>-5.5555555555555358E-2</v>
      </c>
    </row>
    <row r="788" spans="2:6" x14ac:dyDescent="0.3">
      <c r="B788" s="4" t="s">
        <v>58</v>
      </c>
      <c r="C788" s="4">
        <v>780</v>
      </c>
      <c r="D788" s="4">
        <v>191</v>
      </c>
      <c r="E788" s="11">
        <v>60.9</v>
      </c>
      <c r="F788" s="16">
        <f t="shared" si="12"/>
        <v>-0.1111111111111117</v>
      </c>
    </row>
    <row r="789" spans="2:6" x14ac:dyDescent="0.3">
      <c r="B789" s="4" t="s">
        <v>58</v>
      </c>
      <c r="C789" s="4">
        <v>781</v>
      </c>
      <c r="D789" s="4">
        <v>192</v>
      </c>
      <c r="E789" s="11">
        <v>60.4</v>
      </c>
      <c r="F789" s="16">
        <f t="shared" si="12"/>
        <v>-0.16666666666666607</v>
      </c>
    </row>
    <row r="790" spans="2:6" x14ac:dyDescent="0.3">
      <c r="B790" s="4" t="s">
        <v>58</v>
      </c>
      <c r="C790" s="4">
        <v>782</v>
      </c>
      <c r="D790" s="4">
        <v>193</v>
      </c>
      <c r="E790" s="11">
        <v>59.7</v>
      </c>
      <c r="F790" s="16">
        <f t="shared" si="12"/>
        <v>-0.19444444444444425</v>
      </c>
    </row>
    <row r="791" spans="2:6" x14ac:dyDescent="0.3">
      <c r="B791" s="4" t="s">
        <v>58</v>
      </c>
      <c r="C791" s="4">
        <v>783</v>
      </c>
      <c r="D791" s="4">
        <v>194</v>
      </c>
      <c r="E791" s="11">
        <v>59</v>
      </c>
      <c r="F791" s="16">
        <f t="shared" si="12"/>
        <v>-0.20833333333333331</v>
      </c>
    </row>
    <row r="792" spans="2:6" x14ac:dyDescent="0.3">
      <c r="B792" s="4" t="s">
        <v>58</v>
      </c>
      <c r="C792" s="4">
        <v>784</v>
      </c>
      <c r="D792" s="4">
        <v>195</v>
      </c>
      <c r="E792" s="11">
        <v>58.2</v>
      </c>
      <c r="F792" s="16">
        <f t="shared" si="12"/>
        <v>-0.24999999999999961</v>
      </c>
    </row>
    <row r="793" spans="2:6" x14ac:dyDescent="0.3">
      <c r="B793" s="4" t="s">
        <v>58</v>
      </c>
      <c r="C793" s="4">
        <v>785</v>
      </c>
      <c r="D793" s="4">
        <v>196</v>
      </c>
      <c r="E793" s="11">
        <v>57.2</v>
      </c>
      <c r="F793" s="16">
        <f t="shared" si="12"/>
        <v>-0.27777777777777779</v>
      </c>
    </row>
    <row r="794" spans="2:6" x14ac:dyDescent="0.3">
      <c r="B794" s="4" t="s">
        <v>58</v>
      </c>
      <c r="C794" s="4">
        <v>786</v>
      </c>
      <c r="D794" s="4">
        <v>197</v>
      </c>
      <c r="E794" s="11">
        <v>56.2</v>
      </c>
      <c r="F794" s="16">
        <f t="shared" si="12"/>
        <v>-0.26388888888888967</v>
      </c>
    </row>
    <row r="795" spans="2:6" x14ac:dyDescent="0.3">
      <c r="B795" s="4" t="s">
        <v>58</v>
      </c>
      <c r="C795" s="4">
        <v>787</v>
      </c>
      <c r="D795" s="4">
        <v>198</v>
      </c>
      <c r="E795" s="11">
        <v>55.3</v>
      </c>
      <c r="F795" s="16">
        <f t="shared" si="12"/>
        <v>-0.25000000000000061</v>
      </c>
    </row>
    <row r="796" spans="2:6" x14ac:dyDescent="0.3">
      <c r="B796" s="4" t="s">
        <v>58</v>
      </c>
      <c r="C796" s="4">
        <v>788</v>
      </c>
      <c r="D796" s="4">
        <v>199</v>
      </c>
      <c r="E796" s="11">
        <v>54.4</v>
      </c>
      <c r="F796" s="16">
        <f t="shared" si="12"/>
        <v>-0.24999999999999961</v>
      </c>
    </row>
    <row r="797" spans="2:6" x14ac:dyDescent="0.3">
      <c r="B797" s="4" t="s">
        <v>58</v>
      </c>
      <c r="C797" s="4">
        <v>789</v>
      </c>
      <c r="D797" s="4">
        <v>200</v>
      </c>
      <c r="E797" s="11">
        <v>53.5</v>
      </c>
      <c r="F797" s="16">
        <f t="shared" si="12"/>
        <v>-0.26388888888888867</v>
      </c>
    </row>
    <row r="798" spans="2:6" x14ac:dyDescent="0.3">
      <c r="B798" s="4" t="s">
        <v>58</v>
      </c>
      <c r="C798" s="4">
        <v>790</v>
      </c>
      <c r="D798" s="4">
        <v>201</v>
      </c>
      <c r="E798" s="11">
        <v>52.5</v>
      </c>
      <c r="F798" s="16">
        <f t="shared" si="12"/>
        <v>-0.29166666666666685</v>
      </c>
    </row>
    <row r="799" spans="2:6" x14ac:dyDescent="0.3">
      <c r="B799" s="4" t="s">
        <v>58</v>
      </c>
      <c r="C799" s="4">
        <v>791</v>
      </c>
      <c r="D799" s="4">
        <v>202</v>
      </c>
      <c r="E799" s="11">
        <v>51.4</v>
      </c>
      <c r="F799" s="16">
        <f t="shared" si="12"/>
        <v>-0.29166666666666685</v>
      </c>
    </row>
    <row r="800" spans="2:6" x14ac:dyDescent="0.3">
      <c r="B800" s="4" t="s">
        <v>58</v>
      </c>
      <c r="C800" s="4">
        <v>792</v>
      </c>
      <c r="D800" s="4">
        <v>203</v>
      </c>
      <c r="E800" s="11">
        <v>50.4</v>
      </c>
      <c r="F800" s="16">
        <f t="shared" si="12"/>
        <v>-0.27777777777777779</v>
      </c>
    </row>
    <row r="801" spans="2:6" x14ac:dyDescent="0.3">
      <c r="B801" s="4" t="s">
        <v>58</v>
      </c>
      <c r="C801" s="4">
        <v>793</v>
      </c>
      <c r="D801" s="4">
        <v>204</v>
      </c>
      <c r="E801" s="11">
        <v>49.4</v>
      </c>
      <c r="F801" s="16">
        <f t="shared" si="12"/>
        <v>-0.26388888888888867</v>
      </c>
    </row>
    <row r="802" spans="2:6" x14ac:dyDescent="0.3">
      <c r="B802" s="4" t="s">
        <v>58</v>
      </c>
      <c r="C802" s="4">
        <v>794</v>
      </c>
      <c r="D802" s="4">
        <v>205</v>
      </c>
      <c r="E802" s="11">
        <v>48.5</v>
      </c>
      <c r="F802" s="16">
        <f t="shared" si="12"/>
        <v>-0.26388888888888867</v>
      </c>
    </row>
    <row r="803" spans="2:6" x14ac:dyDescent="0.3">
      <c r="B803" s="4" t="s">
        <v>58</v>
      </c>
      <c r="C803" s="4">
        <v>795</v>
      </c>
      <c r="D803" s="4">
        <v>206</v>
      </c>
      <c r="E803" s="11">
        <v>47.5</v>
      </c>
      <c r="F803" s="16">
        <f t="shared" si="12"/>
        <v>-0.27777777777777779</v>
      </c>
    </row>
    <row r="804" spans="2:6" x14ac:dyDescent="0.3">
      <c r="B804" s="4" t="s">
        <v>58</v>
      </c>
      <c r="C804" s="4">
        <v>796</v>
      </c>
      <c r="D804" s="4">
        <v>207</v>
      </c>
      <c r="E804" s="11">
        <v>46.5</v>
      </c>
      <c r="F804" s="16">
        <f t="shared" si="12"/>
        <v>-0.27777777777777779</v>
      </c>
    </row>
    <row r="805" spans="2:6" x14ac:dyDescent="0.3">
      <c r="B805" s="4" t="s">
        <v>58</v>
      </c>
      <c r="C805" s="4">
        <v>797</v>
      </c>
      <c r="D805" s="4">
        <v>208</v>
      </c>
      <c r="E805" s="11">
        <v>45.5</v>
      </c>
      <c r="F805" s="16">
        <f t="shared" si="12"/>
        <v>-0.30555555555555597</v>
      </c>
    </row>
    <row r="806" spans="2:6" x14ac:dyDescent="0.3">
      <c r="B806" s="4" t="s">
        <v>58</v>
      </c>
      <c r="C806" s="4">
        <v>798</v>
      </c>
      <c r="D806" s="4">
        <v>209</v>
      </c>
      <c r="E806" s="11">
        <v>44.3</v>
      </c>
      <c r="F806" s="16">
        <f t="shared" si="12"/>
        <v>-0.31944444444444403</v>
      </c>
    </row>
    <row r="807" spans="2:6" x14ac:dyDescent="0.3">
      <c r="B807" s="4" t="s">
        <v>58</v>
      </c>
      <c r="C807" s="4">
        <v>799</v>
      </c>
      <c r="D807" s="4">
        <v>210</v>
      </c>
      <c r="E807" s="11">
        <v>43.2</v>
      </c>
      <c r="F807" s="16">
        <f t="shared" si="12"/>
        <v>-0.31944444444444403</v>
      </c>
    </row>
    <row r="808" spans="2:6" x14ac:dyDescent="0.3">
      <c r="B808" s="4" t="s">
        <v>58</v>
      </c>
      <c r="C808" s="4">
        <v>800</v>
      </c>
      <c r="D808" s="4">
        <v>211</v>
      </c>
      <c r="E808" s="11">
        <v>42</v>
      </c>
      <c r="F808" s="16">
        <f t="shared" si="12"/>
        <v>-0.34722222222222221</v>
      </c>
    </row>
    <row r="809" spans="2:6" x14ac:dyDescent="0.3">
      <c r="B809" s="4" t="s">
        <v>58</v>
      </c>
      <c r="C809" s="4">
        <v>801</v>
      </c>
      <c r="D809" s="4">
        <v>212</v>
      </c>
      <c r="E809" s="11">
        <v>40.700000000000003</v>
      </c>
      <c r="F809" s="16">
        <f t="shared" si="12"/>
        <v>-0.33333333333333315</v>
      </c>
    </row>
    <row r="810" spans="2:6" x14ac:dyDescent="0.3">
      <c r="B810" s="4" t="s">
        <v>58</v>
      </c>
      <c r="C810" s="4">
        <v>802</v>
      </c>
      <c r="D810" s="4">
        <v>213</v>
      </c>
      <c r="E810" s="11">
        <v>39.6</v>
      </c>
      <c r="F810" s="16">
        <f t="shared" si="12"/>
        <v>-0.29166666666666685</v>
      </c>
    </row>
    <row r="811" spans="2:6" x14ac:dyDescent="0.3">
      <c r="B811" s="4" t="s">
        <v>58</v>
      </c>
      <c r="C811" s="4">
        <v>803</v>
      </c>
      <c r="D811" s="4">
        <v>214</v>
      </c>
      <c r="E811" s="11">
        <v>38.6</v>
      </c>
      <c r="F811" s="16">
        <f t="shared" si="12"/>
        <v>-0.25000000000000061</v>
      </c>
    </row>
    <row r="812" spans="2:6" x14ac:dyDescent="0.3">
      <c r="B812" s="4" t="s">
        <v>58</v>
      </c>
      <c r="C812" s="4">
        <v>804</v>
      </c>
      <c r="D812" s="4">
        <v>215</v>
      </c>
      <c r="E812" s="11">
        <v>37.799999999999997</v>
      </c>
      <c r="F812" s="16">
        <f t="shared" si="12"/>
        <v>-0.16666666666666705</v>
      </c>
    </row>
    <row r="813" spans="2:6" x14ac:dyDescent="0.3">
      <c r="B813" s="4" t="s">
        <v>58</v>
      </c>
      <c r="C813" s="4">
        <v>805</v>
      </c>
      <c r="D813" s="4">
        <v>216</v>
      </c>
      <c r="E813" s="11">
        <v>37.4</v>
      </c>
      <c r="F813" s="16">
        <f t="shared" si="12"/>
        <v>-9.7222222222221627E-2</v>
      </c>
    </row>
    <row r="814" spans="2:6" x14ac:dyDescent="0.3">
      <c r="B814" s="4" t="s">
        <v>58</v>
      </c>
      <c r="C814" s="4">
        <v>806</v>
      </c>
      <c r="D814" s="4">
        <v>217</v>
      </c>
      <c r="E814" s="11">
        <v>37.1</v>
      </c>
      <c r="F814" s="16">
        <f t="shared" si="12"/>
        <v>-6.9444444444444448E-2</v>
      </c>
    </row>
    <row r="815" spans="2:6" x14ac:dyDescent="0.3">
      <c r="B815" s="4" t="s">
        <v>58</v>
      </c>
      <c r="C815" s="4">
        <v>807</v>
      </c>
      <c r="D815" s="4">
        <v>218</v>
      </c>
      <c r="E815" s="11">
        <v>36.9</v>
      </c>
      <c r="F815" s="16">
        <f t="shared" si="12"/>
        <v>-1.3888888888889086E-2</v>
      </c>
    </row>
    <row r="816" spans="2:6" x14ac:dyDescent="0.3">
      <c r="B816" s="4" t="s">
        <v>58</v>
      </c>
      <c r="C816" s="4">
        <v>808</v>
      </c>
      <c r="D816" s="4">
        <v>219</v>
      </c>
      <c r="E816" s="11">
        <v>37</v>
      </c>
      <c r="F816" s="16">
        <f t="shared" si="12"/>
        <v>6.9444444444444448E-2</v>
      </c>
    </row>
    <row r="817" spans="2:6" x14ac:dyDescent="0.3">
      <c r="B817" s="4" t="s">
        <v>58</v>
      </c>
      <c r="C817" s="4">
        <v>809</v>
      </c>
      <c r="D817" s="4">
        <v>220</v>
      </c>
      <c r="E817" s="11">
        <v>37.4</v>
      </c>
      <c r="F817" s="16">
        <f t="shared" si="12"/>
        <v>0.11111111111111072</v>
      </c>
    </row>
    <row r="818" spans="2:6" x14ac:dyDescent="0.3">
      <c r="B818" s="4" t="s">
        <v>58</v>
      </c>
      <c r="C818" s="4">
        <v>810</v>
      </c>
      <c r="D818" s="4">
        <v>221</v>
      </c>
      <c r="E818" s="11">
        <v>37.799999999999997</v>
      </c>
      <c r="F818" s="16">
        <f t="shared" si="12"/>
        <v>0.1111111111111117</v>
      </c>
    </row>
    <row r="819" spans="2:6" x14ac:dyDescent="0.3">
      <c r="B819" s="4" t="s">
        <v>58</v>
      </c>
      <c r="C819" s="4">
        <v>811</v>
      </c>
      <c r="D819" s="4">
        <v>222</v>
      </c>
      <c r="E819" s="11">
        <v>38.200000000000003</v>
      </c>
      <c r="F819" s="16">
        <f t="shared" si="12"/>
        <v>0.1111111111111117</v>
      </c>
    </row>
    <row r="820" spans="2:6" x14ac:dyDescent="0.3">
      <c r="B820" s="4" t="s">
        <v>58</v>
      </c>
      <c r="C820" s="4">
        <v>812</v>
      </c>
      <c r="D820" s="4">
        <v>223</v>
      </c>
      <c r="E820" s="11">
        <v>38.6</v>
      </c>
      <c r="F820" s="16">
        <f t="shared" si="12"/>
        <v>0.11111111111111072</v>
      </c>
    </row>
    <row r="821" spans="2:6" x14ac:dyDescent="0.3">
      <c r="B821" s="4" t="s">
        <v>58</v>
      </c>
      <c r="C821" s="4">
        <v>813</v>
      </c>
      <c r="D821" s="4">
        <v>224</v>
      </c>
      <c r="E821" s="11">
        <v>39</v>
      </c>
      <c r="F821" s="16">
        <f t="shared" si="12"/>
        <v>0.12499999999999981</v>
      </c>
    </row>
    <row r="822" spans="2:6" x14ac:dyDescent="0.3">
      <c r="B822" s="4" t="s">
        <v>58</v>
      </c>
      <c r="C822" s="4">
        <v>814</v>
      </c>
      <c r="D822" s="4">
        <v>225</v>
      </c>
      <c r="E822" s="11">
        <v>39.5</v>
      </c>
      <c r="F822" s="16">
        <f t="shared" si="12"/>
        <v>0.15277777777777798</v>
      </c>
    </row>
    <row r="823" spans="2:6" x14ac:dyDescent="0.3">
      <c r="B823" s="4" t="s">
        <v>58</v>
      </c>
      <c r="C823" s="4">
        <v>815</v>
      </c>
      <c r="D823" s="4">
        <v>226</v>
      </c>
      <c r="E823" s="11">
        <v>40.1</v>
      </c>
      <c r="F823" s="16">
        <f t="shared" si="12"/>
        <v>0.15277777777777798</v>
      </c>
    </row>
    <row r="824" spans="2:6" x14ac:dyDescent="0.3">
      <c r="B824" s="4" t="s">
        <v>58</v>
      </c>
      <c r="C824" s="4">
        <v>816</v>
      </c>
      <c r="D824" s="4">
        <v>227</v>
      </c>
      <c r="E824" s="11">
        <v>40.6</v>
      </c>
      <c r="F824" s="16">
        <f t="shared" si="12"/>
        <v>0.15277777777777798</v>
      </c>
    </row>
    <row r="825" spans="2:6" x14ac:dyDescent="0.3">
      <c r="B825" s="4" t="s">
        <v>58</v>
      </c>
      <c r="C825" s="4">
        <v>817</v>
      </c>
      <c r="D825" s="4">
        <v>228</v>
      </c>
      <c r="E825" s="11">
        <v>41.2</v>
      </c>
      <c r="F825" s="16">
        <f t="shared" si="12"/>
        <v>0.18055555555555516</v>
      </c>
    </row>
    <row r="826" spans="2:6" x14ac:dyDescent="0.3">
      <c r="B826" s="5" t="s">
        <v>58</v>
      </c>
      <c r="C826" s="4">
        <v>818</v>
      </c>
      <c r="D826" s="4">
        <v>229</v>
      </c>
      <c r="E826" s="11">
        <v>41.9</v>
      </c>
      <c r="F826" s="16">
        <f t="shared" si="12"/>
        <v>0.19444444444444425</v>
      </c>
    </row>
    <row r="827" spans="2:6" x14ac:dyDescent="0.3">
      <c r="B827" s="4" t="s">
        <v>58</v>
      </c>
      <c r="C827" s="4">
        <v>819</v>
      </c>
      <c r="D827" s="4">
        <v>230</v>
      </c>
      <c r="E827" s="11">
        <v>42.6</v>
      </c>
      <c r="F827" s="16">
        <f t="shared" si="12"/>
        <v>0.20833333333333331</v>
      </c>
    </row>
    <row r="828" spans="2:6" x14ac:dyDescent="0.3">
      <c r="B828" s="4" t="s">
        <v>58</v>
      </c>
      <c r="C828" s="4">
        <v>820</v>
      </c>
      <c r="D828" s="4">
        <v>231</v>
      </c>
      <c r="E828" s="11">
        <v>43.4</v>
      </c>
      <c r="F828" s="16">
        <f t="shared" si="12"/>
        <v>0.2222222222222224</v>
      </c>
    </row>
    <row r="829" spans="2:6" x14ac:dyDescent="0.3">
      <c r="B829" s="4" t="s">
        <v>58</v>
      </c>
      <c r="C829" s="4">
        <v>821</v>
      </c>
      <c r="D829" s="4">
        <v>232</v>
      </c>
      <c r="E829" s="11">
        <v>44.2</v>
      </c>
      <c r="F829" s="16">
        <f t="shared" si="12"/>
        <v>0.2222222222222224</v>
      </c>
    </row>
    <row r="830" spans="2:6" x14ac:dyDescent="0.3">
      <c r="B830" s="4" t="s">
        <v>58</v>
      </c>
      <c r="C830" s="4">
        <v>822</v>
      </c>
      <c r="D830" s="4">
        <v>233</v>
      </c>
      <c r="E830" s="11">
        <v>45</v>
      </c>
      <c r="F830" s="16">
        <f t="shared" si="12"/>
        <v>0.22222222222222143</v>
      </c>
    </row>
    <row r="831" spans="2:6" x14ac:dyDescent="0.3">
      <c r="B831" s="4" t="s">
        <v>58</v>
      </c>
      <c r="C831" s="4">
        <v>823</v>
      </c>
      <c r="D831" s="4">
        <v>234</v>
      </c>
      <c r="E831" s="11">
        <v>45.8</v>
      </c>
      <c r="F831" s="16">
        <f t="shared" si="12"/>
        <v>0.24999999999999961</v>
      </c>
    </row>
    <row r="832" spans="2:6" x14ac:dyDescent="0.3">
      <c r="B832" s="4" t="s">
        <v>58</v>
      </c>
      <c r="C832" s="4">
        <v>824</v>
      </c>
      <c r="D832" s="4">
        <v>235</v>
      </c>
      <c r="E832" s="11">
        <v>46.8</v>
      </c>
      <c r="F832" s="16">
        <f t="shared" si="12"/>
        <v>0.26388888888888967</v>
      </c>
    </row>
    <row r="833" spans="2:6" x14ac:dyDescent="0.3">
      <c r="B833" s="4" t="s">
        <v>58</v>
      </c>
      <c r="C833" s="4">
        <v>825</v>
      </c>
      <c r="D833" s="4">
        <v>236</v>
      </c>
      <c r="E833" s="11">
        <v>47.7</v>
      </c>
      <c r="F833" s="16">
        <f t="shared" si="12"/>
        <v>0.26388888888888967</v>
      </c>
    </row>
    <row r="834" spans="2:6" x14ac:dyDescent="0.3">
      <c r="B834" s="4" t="s">
        <v>58</v>
      </c>
      <c r="C834" s="4">
        <v>826</v>
      </c>
      <c r="D834" s="4">
        <v>237</v>
      </c>
      <c r="E834" s="11">
        <v>48.7</v>
      </c>
      <c r="F834" s="16">
        <f t="shared" si="12"/>
        <v>0.27777777777777779</v>
      </c>
    </row>
    <row r="835" spans="2:6" x14ac:dyDescent="0.3">
      <c r="B835" s="4" t="s">
        <v>58</v>
      </c>
      <c r="C835" s="4">
        <v>827</v>
      </c>
      <c r="D835" s="4">
        <v>238</v>
      </c>
      <c r="E835" s="11">
        <v>49.7</v>
      </c>
      <c r="F835" s="16">
        <f t="shared" si="12"/>
        <v>0.27777777777777779</v>
      </c>
    </row>
    <row r="836" spans="2:6" x14ac:dyDescent="0.3">
      <c r="B836" s="4" t="s">
        <v>58</v>
      </c>
      <c r="C836" s="4">
        <v>828</v>
      </c>
      <c r="D836" s="4">
        <v>239</v>
      </c>
      <c r="E836" s="11">
        <v>50.7</v>
      </c>
      <c r="F836" s="16">
        <f t="shared" si="12"/>
        <v>0.26388888888888867</v>
      </c>
    </row>
    <row r="837" spans="2:6" x14ac:dyDescent="0.3">
      <c r="B837" s="4" t="s">
        <v>58</v>
      </c>
      <c r="C837" s="4">
        <v>829</v>
      </c>
      <c r="D837" s="4">
        <v>240</v>
      </c>
      <c r="E837" s="11">
        <v>51.6</v>
      </c>
      <c r="F837" s="16">
        <f t="shared" si="12"/>
        <v>0.24999999999999961</v>
      </c>
    </row>
    <row r="838" spans="2:6" x14ac:dyDescent="0.3">
      <c r="B838" s="4" t="s">
        <v>58</v>
      </c>
      <c r="C838" s="4">
        <v>830</v>
      </c>
      <c r="D838" s="4">
        <v>241</v>
      </c>
      <c r="E838" s="11">
        <v>52.5</v>
      </c>
      <c r="F838" s="16">
        <f t="shared" si="12"/>
        <v>0.24999999999999961</v>
      </c>
    </row>
    <row r="839" spans="2:6" x14ac:dyDescent="0.3">
      <c r="B839" s="4" t="s">
        <v>58</v>
      </c>
      <c r="C839" s="4">
        <v>831</v>
      </c>
      <c r="D839" s="4">
        <v>242</v>
      </c>
      <c r="E839" s="11">
        <v>53.4</v>
      </c>
      <c r="F839" s="16">
        <f t="shared" si="12"/>
        <v>0.23611111111111149</v>
      </c>
    </row>
    <row r="840" spans="2:6" x14ac:dyDescent="0.3">
      <c r="B840" s="4" t="s">
        <v>58</v>
      </c>
      <c r="C840" s="4">
        <v>832</v>
      </c>
      <c r="D840" s="4">
        <v>243</v>
      </c>
      <c r="E840" s="11">
        <v>54.2</v>
      </c>
      <c r="F840" s="16">
        <f t="shared" si="12"/>
        <v>0.20833333333333331</v>
      </c>
    </row>
    <row r="841" spans="2:6" x14ac:dyDescent="0.3">
      <c r="B841" s="4" t="s">
        <v>58</v>
      </c>
      <c r="C841" s="4">
        <v>833</v>
      </c>
      <c r="D841" s="4">
        <v>244</v>
      </c>
      <c r="E841" s="11">
        <v>54.9</v>
      </c>
      <c r="F841" s="16">
        <f t="shared" si="12"/>
        <v>0.16666666666666607</v>
      </c>
    </row>
    <row r="842" spans="2:6" x14ac:dyDescent="0.3">
      <c r="B842" s="4" t="s">
        <v>58</v>
      </c>
      <c r="C842" s="4">
        <v>834</v>
      </c>
      <c r="D842" s="4">
        <v>245</v>
      </c>
      <c r="E842" s="11">
        <v>55.4</v>
      </c>
      <c r="F842" s="16">
        <f t="shared" si="12"/>
        <v>0.12499999999999981</v>
      </c>
    </row>
    <row r="843" spans="2:6" x14ac:dyDescent="0.3">
      <c r="B843" s="4" t="s">
        <v>58</v>
      </c>
      <c r="C843" s="4">
        <v>835</v>
      </c>
      <c r="D843" s="4">
        <v>246</v>
      </c>
      <c r="E843" s="11">
        <v>55.8</v>
      </c>
      <c r="F843" s="16">
        <f t="shared" si="12"/>
        <v>0.1111111111111117</v>
      </c>
    </row>
    <row r="844" spans="2:6" x14ac:dyDescent="0.3">
      <c r="B844" s="4" t="s">
        <v>58</v>
      </c>
      <c r="C844" s="4">
        <v>836</v>
      </c>
      <c r="D844" s="4">
        <v>247</v>
      </c>
      <c r="E844" s="11">
        <v>56.2</v>
      </c>
      <c r="F844" s="16">
        <f t="shared" si="12"/>
        <v>8.3333333333333523E-2</v>
      </c>
    </row>
    <row r="845" spans="2:6" x14ac:dyDescent="0.3">
      <c r="B845" s="4" t="s">
        <v>58</v>
      </c>
      <c r="C845" s="4">
        <v>837</v>
      </c>
      <c r="D845" s="4">
        <v>248</v>
      </c>
      <c r="E845" s="11">
        <v>56.4</v>
      </c>
      <c r="F845" s="16">
        <f t="shared" si="12"/>
        <v>6.9444444444444448E-2</v>
      </c>
    </row>
    <row r="846" spans="2:6" x14ac:dyDescent="0.3">
      <c r="B846" s="4" t="s">
        <v>58</v>
      </c>
      <c r="C846" s="4">
        <v>838</v>
      </c>
      <c r="D846" s="4">
        <v>249</v>
      </c>
      <c r="E846" s="11">
        <v>56.7</v>
      </c>
      <c r="F846" s="16">
        <f t="shared" ref="F846:F909" si="13">($E847-$E845)/2/3.6</f>
        <v>8.3333333333333523E-2</v>
      </c>
    </row>
    <row r="847" spans="2:6" x14ac:dyDescent="0.3">
      <c r="B847" s="4" t="s">
        <v>58</v>
      </c>
      <c r="C847" s="4">
        <v>839</v>
      </c>
      <c r="D847" s="4">
        <v>250</v>
      </c>
      <c r="E847" s="11">
        <v>57</v>
      </c>
      <c r="F847" s="16">
        <f t="shared" si="13"/>
        <v>9.7222222222221627E-2</v>
      </c>
    </row>
    <row r="848" spans="2:6" x14ac:dyDescent="0.3">
      <c r="B848" s="4" t="s">
        <v>58</v>
      </c>
      <c r="C848" s="4">
        <v>840</v>
      </c>
      <c r="D848" s="4">
        <v>251</v>
      </c>
      <c r="E848" s="11">
        <v>57.4</v>
      </c>
      <c r="F848" s="16">
        <f t="shared" si="13"/>
        <v>0.12499999999999981</v>
      </c>
    </row>
    <row r="849" spans="2:6" x14ac:dyDescent="0.3">
      <c r="B849" s="4" t="s">
        <v>58</v>
      </c>
      <c r="C849" s="4">
        <v>841</v>
      </c>
      <c r="D849" s="4">
        <v>252</v>
      </c>
      <c r="E849" s="11">
        <v>57.9</v>
      </c>
      <c r="F849" s="16">
        <f t="shared" si="13"/>
        <v>0.16666666666666705</v>
      </c>
    </row>
    <row r="850" spans="2:6" x14ac:dyDescent="0.3">
      <c r="B850" s="4" t="s">
        <v>58</v>
      </c>
      <c r="C850" s="4">
        <v>842</v>
      </c>
      <c r="D850" s="4">
        <v>253</v>
      </c>
      <c r="E850" s="11">
        <v>58.6</v>
      </c>
      <c r="F850" s="16">
        <f t="shared" si="13"/>
        <v>0.19444444444444425</v>
      </c>
    </row>
    <row r="851" spans="2:6" x14ac:dyDescent="0.3">
      <c r="B851" s="4" t="s">
        <v>58</v>
      </c>
      <c r="C851" s="4">
        <v>843</v>
      </c>
      <c r="D851" s="4">
        <v>254</v>
      </c>
      <c r="E851" s="11">
        <v>59.3</v>
      </c>
      <c r="F851" s="16">
        <f t="shared" si="13"/>
        <v>0.20833333333333331</v>
      </c>
    </row>
    <row r="852" spans="2:6" x14ac:dyDescent="0.3">
      <c r="B852" s="4" t="s">
        <v>58</v>
      </c>
      <c r="C852" s="4">
        <v>844</v>
      </c>
      <c r="D852" s="4">
        <v>255</v>
      </c>
      <c r="E852" s="11">
        <v>60.1</v>
      </c>
      <c r="F852" s="16">
        <f t="shared" si="13"/>
        <v>0.20833333333333331</v>
      </c>
    </row>
    <row r="853" spans="2:6" x14ac:dyDescent="0.3">
      <c r="B853" s="4" t="s">
        <v>58</v>
      </c>
      <c r="C853" s="4">
        <v>845</v>
      </c>
      <c r="D853" s="4">
        <v>256</v>
      </c>
      <c r="E853" s="11">
        <v>60.8</v>
      </c>
      <c r="F853" s="16">
        <f t="shared" si="13"/>
        <v>0.16666666666666607</v>
      </c>
    </row>
    <row r="854" spans="2:6" x14ac:dyDescent="0.3">
      <c r="B854" s="4" t="s">
        <v>58</v>
      </c>
      <c r="C854" s="4">
        <v>846</v>
      </c>
      <c r="D854" s="4">
        <v>257</v>
      </c>
      <c r="E854" s="11">
        <v>61.3</v>
      </c>
      <c r="F854" s="16">
        <f t="shared" si="13"/>
        <v>9.7222222222222612E-2</v>
      </c>
    </row>
    <row r="855" spans="2:6" x14ac:dyDescent="0.3">
      <c r="B855" s="4" t="s">
        <v>58</v>
      </c>
      <c r="C855" s="4">
        <v>847</v>
      </c>
      <c r="D855" s="4">
        <v>258</v>
      </c>
      <c r="E855" s="11">
        <v>61.5</v>
      </c>
      <c r="F855" s="16">
        <f t="shared" si="13"/>
        <v>2.7777777777778172E-2</v>
      </c>
    </row>
    <row r="856" spans="2:6" x14ac:dyDescent="0.3">
      <c r="B856" s="4" t="s">
        <v>58</v>
      </c>
      <c r="C856" s="4">
        <v>848</v>
      </c>
      <c r="D856" s="4">
        <v>259</v>
      </c>
      <c r="E856" s="11">
        <v>61.5</v>
      </c>
      <c r="F856" s="16">
        <f t="shared" si="13"/>
        <v>-1.3888888888889086E-2</v>
      </c>
    </row>
    <row r="857" spans="2:6" x14ac:dyDescent="0.3">
      <c r="B857" s="4" t="s">
        <v>58</v>
      </c>
      <c r="C857" s="4">
        <v>849</v>
      </c>
      <c r="D857" s="4">
        <v>260</v>
      </c>
      <c r="E857" s="11">
        <v>61.4</v>
      </c>
      <c r="F857" s="16">
        <f t="shared" si="13"/>
        <v>-4.1666666666666269E-2</v>
      </c>
    </row>
    <row r="858" spans="2:6" x14ac:dyDescent="0.3">
      <c r="B858" s="4" t="s">
        <v>58</v>
      </c>
      <c r="C858" s="4">
        <v>850</v>
      </c>
      <c r="D858" s="4">
        <v>261</v>
      </c>
      <c r="E858" s="11">
        <v>61.2</v>
      </c>
      <c r="F858" s="16">
        <f t="shared" si="13"/>
        <v>-0.11111111111111072</v>
      </c>
    </row>
    <row r="859" spans="2:6" x14ac:dyDescent="0.3">
      <c r="B859" s="4" t="s">
        <v>58</v>
      </c>
      <c r="C859" s="4">
        <v>851</v>
      </c>
      <c r="D859" s="4">
        <v>262</v>
      </c>
      <c r="E859" s="11">
        <v>60.6</v>
      </c>
      <c r="F859" s="16">
        <f t="shared" si="13"/>
        <v>-0.16666666666666705</v>
      </c>
    </row>
    <row r="860" spans="2:6" x14ac:dyDescent="0.3">
      <c r="B860" s="4" t="s">
        <v>58</v>
      </c>
      <c r="C860" s="4">
        <v>852</v>
      </c>
      <c r="D860" s="4">
        <v>263</v>
      </c>
      <c r="E860" s="11">
        <v>60</v>
      </c>
      <c r="F860" s="16">
        <f t="shared" si="13"/>
        <v>-0.16666666666666705</v>
      </c>
    </row>
    <row r="861" spans="2:6" x14ac:dyDescent="0.3">
      <c r="B861" s="4" t="s">
        <v>58</v>
      </c>
      <c r="C861" s="4">
        <v>853</v>
      </c>
      <c r="D861" s="4">
        <v>264</v>
      </c>
      <c r="E861" s="11">
        <v>59.4</v>
      </c>
      <c r="F861" s="16">
        <f t="shared" si="13"/>
        <v>-0.15277777777777798</v>
      </c>
    </row>
    <row r="862" spans="2:6" x14ac:dyDescent="0.3">
      <c r="B862" s="4" t="s">
        <v>58</v>
      </c>
      <c r="C862" s="4">
        <v>854</v>
      </c>
      <c r="D862" s="4">
        <v>265</v>
      </c>
      <c r="E862" s="11">
        <v>58.9</v>
      </c>
      <c r="F862" s="16">
        <f t="shared" si="13"/>
        <v>-0.1388888888888889</v>
      </c>
    </row>
    <row r="863" spans="2:6" x14ac:dyDescent="0.3">
      <c r="B863" s="4" t="s">
        <v>58</v>
      </c>
      <c r="C863" s="4">
        <v>855</v>
      </c>
      <c r="D863" s="4">
        <v>266</v>
      </c>
      <c r="E863" s="11">
        <v>58.4</v>
      </c>
      <c r="F863" s="16">
        <f t="shared" si="13"/>
        <v>-0.1388888888888889</v>
      </c>
    </row>
    <row r="864" spans="2:6" x14ac:dyDescent="0.3">
      <c r="B864" s="4" t="s">
        <v>58</v>
      </c>
      <c r="C864" s="4">
        <v>856</v>
      </c>
      <c r="D864" s="4">
        <v>267</v>
      </c>
      <c r="E864" s="11">
        <v>57.9</v>
      </c>
      <c r="F864" s="16">
        <f t="shared" si="13"/>
        <v>-0.12499999999999981</v>
      </c>
    </row>
    <row r="865" spans="2:6" x14ac:dyDescent="0.3">
      <c r="B865" s="4" t="s">
        <v>58</v>
      </c>
      <c r="C865" s="4">
        <v>857</v>
      </c>
      <c r="D865" s="4">
        <v>268</v>
      </c>
      <c r="E865" s="11">
        <v>57.5</v>
      </c>
      <c r="F865" s="16">
        <f t="shared" si="13"/>
        <v>-0.12499999999999981</v>
      </c>
    </row>
    <row r="866" spans="2:6" x14ac:dyDescent="0.3">
      <c r="B866" s="4" t="s">
        <v>58</v>
      </c>
      <c r="C866" s="4">
        <v>858</v>
      </c>
      <c r="D866" s="4">
        <v>269</v>
      </c>
      <c r="E866" s="11">
        <v>57</v>
      </c>
      <c r="F866" s="16">
        <f t="shared" si="13"/>
        <v>-0.11111111111111072</v>
      </c>
    </row>
    <row r="867" spans="2:6" x14ac:dyDescent="0.3">
      <c r="B867" s="4" t="s">
        <v>58</v>
      </c>
      <c r="C867" s="4">
        <v>859</v>
      </c>
      <c r="D867" s="4">
        <v>270</v>
      </c>
      <c r="E867" s="11">
        <v>56.7</v>
      </c>
      <c r="F867" s="16">
        <f t="shared" si="13"/>
        <v>-9.7222222222222612E-2</v>
      </c>
    </row>
    <row r="868" spans="2:6" x14ac:dyDescent="0.3">
      <c r="B868" s="4" t="s">
        <v>58</v>
      </c>
      <c r="C868" s="4">
        <v>860</v>
      </c>
      <c r="D868" s="4">
        <v>271</v>
      </c>
      <c r="E868" s="11">
        <v>56.3</v>
      </c>
      <c r="F868" s="16">
        <f t="shared" si="13"/>
        <v>-9.7222222222222612E-2</v>
      </c>
    </row>
    <row r="869" spans="2:6" x14ac:dyDescent="0.3">
      <c r="B869" s="4" t="s">
        <v>58</v>
      </c>
      <c r="C869" s="4">
        <v>861</v>
      </c>
      <c r="D869" s="4">
        <v>272</v>
      </c>
      <c r="E869" s="11">
        <v>56</v>
      </c>
      <c r="F869" s="16">
        <f t="shared" si="13"/>
        <v>-6.9444444444444448E-2</v>
      </c>
    </row>
    <row r="870" spans="2:6" x14ac:dyDescent="0.3">
      <c r="B870" s="4" t="s">
        <v>58</v>
      </c>
      <c r="C870" s="4">
        <v>862</v>
      </c>
      <c r="D870" s="4">
        <v>273</v>
      </c>
      <c r="E870" s="11">
        <v>55.8</v>
      </c>
      <c r="F870" s="16">
        <f t="shared" si="13"/>
        <v>-5.5555555555555358E-2</v>
      </c>
    </row>
    <row r="871" spans="2:6" x14ac:dyDescent="0.3">
      <c r="B871" s="4" t="s">
        <v>58</v>
      </c>
      <c r="C871" s="4">
        <v>863</v>
      </c>
      <c r="D871" s="4">
        <v>274</v>
      </c>
      <c r="E871" s="11">
        <v>55.6</v>
      </c>
      <c r="F871" s="16">
        <f t="shared" si="13"/>
        <v>-6.9444444444444448E-2</v>
      </c>
    </row>
    <row r="872" spans="2:6" x14ac:dyDescent="0.3">
      <c r="B872" s="4" t="s">
        <v>58</v>
      </c>
      <c r="C872" s="4">
        <v>864</v>
      </c>
      <c r="D872" s="4">
        <v>275</v>
      </c>
      <c r="E872" s="11">
        <v>55.3</v>
      </c>
      <c r="F872" s="16">
        <f t="shared" si="13"/>
        <v>-8.3333333333333523E-2</v>
      </c>
    </row>
    <row r="873" spans="2:6" x14ac:dyDescent="0.3">
      <c r="B873" s="4" t="s">
        <v>58</v>
      </c>
      <c r="C873" s="4">
        <v>865</v>
      </c>
      <c r="D873" s="4">
        <v>276</v>
      </c>
      <c r="E873" s="11">
        <v>55</v>
      </c>
      <c r="F873" s="16">
        <f t="shared" si="13"/>
        <v>-9.7222222222221627E-2</v>
      </c>
    </row>
    <row r="874" spans="2:6" x14ac:dyDescent="0.3">
      <c r="B874" s="4" t="s">
        <v>58</v>
      </c>
      <c r="C874" s="4">
        <v>866</v>
      </c>
      <c r="D874" s="4">
        <v>277</v>
      </c>
      <c r="E874" s="11">
        <v>54.6</v>
      </c>
      <c r="F874" s="16">
        <f t="shared" si="13"/>
        <v>-8.3333333333333523E-2</v>
      </c>
    </row>
    <row r="875" spans="2:6" x14ac:dyDescent="0.3">
      <c r="B875" s="4" t="s">
        <v>58</v>
      </c>
      <c r="C875" s="4">
        <v>867</v>
      </c>
      <c r="D875" s="4">
        <v>278</v>
      </c>
      <c r="E875" s="11">
        <v>54.4</v>
      </c>
      <c r="F875" s="16">
        <f t="shared" si="13"/>
        <v>-5.5555555555555358E-2</v>
      </c>
    </row>
    <row r="876" spans="2:6" x14ac:dyDescent="0.3">
      <c r="B876" s="4" t="s">
        <v>58</v>
      </c>
      <c r="C876" s="4">
        <v>868</v>
      </c>
      <c r="D876" s="4">
        <v>279</v>
      </c>
      <c r="E876" s="11">
        <v>54.2</v>
      </c>
      <c r="F876" s="16">
        <f t="shared" si="13"/>
        <v>-5.5555555555555358E-2</v>
      </c>
    </row>
    <row r="877" spans="2:6" x14ac:dyDescent="0.3">
      <c r="B877" s="4" t="s">
        <v>58</v>
      </c>
      <c r="C877" s="4">
        <v>869</v>
      </c>
      <c r="D877" s="4">
        <v>280</v>
      </c>
      <c r="E877" s="11">
        <v>54</v>
      </c>
      <c r="F877" s="16">
        <f t="shared" si="13"/>
        <v>-4.1666666666667261E-2</v>
      </c>
    </row>
    <row r="878" spans="2:6" x14ac:dyDescent="0.3">
      <c r="B878" s="4" t="s">
        <v>58</v>
      </c>
      <c r="C878" s="4">
        <v>870</v>
      </c>
      <c r="D878" s="4">
        <v>281</v>
      </c>
      <c r="E878" s="11">
        <v>53.9</v>
      </c>
      <c r="F878" s="16">
        <f t="shared" si="13"/>
        <v>-4.1666666666666269E-2</v>
      </c>
    </row>
    <row r="879" spans="2:6" x14ac:dyDescent="0.3">
      <c r="B879" s="4" t="s">
        <v>58</v>
      </c>
      <c r="C879" s="4">
        <v>871</v>
      </c>
      <c r="D879" s="4">
        <v>282</v>
      </c>
      <c r="E879" s="11">
        <v>53.7</v>
      </c>
      <c r="F879" s="16">
        <f t="shared" si="13"/>
        <v>-4.1666666666666269E-2</v>
      </c>
    </row>
    <row r="880" spans="2:6" x14ac:dyDescent="0.3">
      <c r="B880" s="4" t="s">
        <v>58</v>
      </c>
      <c r="C880" s="4">
        <v>872</v>
      </c>
      <c r="D880" s="4">
        <v>283</v>
      </c>
      <c r="E880" s="11">
        <v>53.6</v>
      </c>
      <c r="F880" s="16">
        <f t="shared" si="13"/>
        <v>-2.7777777777778172E-2</v>
      </c>
    </row>
    <row r="881" spans="2:6" x14ac:dyDescent="0.3">
      <c r="B881" s="4" t="s">
        <v>58</v>
      </c>
      <c r="C881" s="4">
        <v>873</v>
      </c>
      <c r="D881" s="4">
        <v>284</v>
      </c>
      <c r="E881" s="11">
        <v>53.5</v>
      </c>
      <c r="F881" s="16">
        <f t="shared" si="13"/>
        <v>-2.7777777777778172E-2</v>
      </c>
    </row>
    <row r="882" spans="2:6" x14ac:dyDescent="0.3">
      <c r="B882" s="4" t="s">
        <v>58</v>
      </c>
      <c r="C882" s="4">
        <v>874</v>
      </c>
      <c r="D882" s="4">
        <v>285</v>
      </c>
      <c r="E882" s="11">
        <v>53.4</v>
      </c>
      <c r="F882" s="16">
        <f t="shared" si="13"/>
        <v>-2.7777777777778172E-2</v>
      </c>
    </row>
    <row r="883" spans="2:6" x14ac:dyDescent="0.3">
      <c r="B883" s="4" t="s">
        <v>58</v>
      </c>
      <c r="C883" s="4">
        <v>875</v>
      </c>
      <c r="D883" s="4">
        <v>286</v>
      </c>
      <c r="E883" s="11">
        <v>53.3</v>
      </c>
      <c r="F883" s="16">
        <f t="shared" si="13"/>
        <v>-4.1666666666666269E-2</v>
      </c>
    </row>
    <row r="884" spans="2:6" x14ac:dyDescent="0.3">
      <c r="B884" s="4" t="s">
        <v>58</v>
      </c>
      <c r="C884" s="4">
        <v>876</v>
      </c>
      <c r="D884" s="4">
        <v>287</v>
      </c>
      <c r="E884" s="11">
        <v>53.1</v>
      </c>
      <c r="F884" s="16">
        <f t="shared" si="13"/>
        <v>-4.1666666666666269E-2</v>
      </c>
    </row>
    <row r="885" spans="2:6" x14ac:dyDescent="0.3">
      <c r="B885" s="4" t="s">
        <v>58</v>
      </c>
      <c r="C885" s="4">
        <v>877</v>
      </c>
      <c r="D885" s="4">
        <v>288</v>
      </c>
      <c r="E885" s="11">
        <v>53</v>
      </c>
      <c r="F885" s="16">
        <f t="shared" si="13"/>
        <v>-1.3888888888889086E-2</v>
      </c>
    </row>
    <row r="886" spans="2:6" x14ac:dyDescent="0.3">
      <c r="B886" s="4" t="s">
        <v>58</v>
      </c>
      <c r="C886" s="4">
        <v>878</v>
      </c>
      <c r="D886" s="4">
        <v>289</v>
      </c>
      <c r="E886" s="11">
        <v>53</v>
      </c>
      <c r="F886" s="16">
        <f t="shared" si="13"/>
        <v>0</v>
      </c>
    </row>
    <row r="887" spans="2:6" x14ac:dyDescent="0.3">
      <c r="B887" s="4" t="s">
        <v>58</v>
      </c>
      <c r="C887" s="4">
        <v>879</v>
      </c>
      <c r="D887" s="4">
        <v>290</v>
      </c>
      <c r="E887" s="11">
        <v>53</v>
      </c>
      <c r="F887" s="16">
        <f t="shared" si="13"/>
        <v>1.3888888888889086E-2</v>
      </c>
    </row>
    <row r="888" spans="2:6" x14ac:dyDescent="0.3">
      <c r="B888" s="4" t="s">
        <v>58</v>
      </c>
      <c r="C888" s="4">
        <v>880</v>
      </c>
      <c r="D888" s="4">
        <v>291</v>
      </c>
      <c r="E888" s="11">
        <v>53.1</v>
      </c>
      <c r="F888" s="16">
        <f t="shared" si="13"/>
        <v>4.1666666666666269E-2</v>
      </c>
    </row>
    <row r="889" spans="2:6" x14ac:dyDescent="0.3">
      <c r="B889" s="4" t="s">
        <v>58</v>
      </c>
      <c r="C889" s="4">
        <v>881</v>
      </c>
      <c r="D889" s="4">
        <v>292</v>
      </c>
      <c r="E889" s="11">
        <v>53.3</v>
      </c>
      <c r="F889" s="16">
        <f t="shared" si="13"/>
        <v>2.7777777777777186E-2</v>
      </c>
    </row>
    <row r="890" spans="2:6" x14ac:dyDescent="0.3">
      <c r="B890" s="4" t="s">
        <v>58</v>
      </c>
      <c r="C890" s="4">
        <v>882</v>
      </c>
      <c r="D890" s="4">
        <v>293</v>
      </c>
      <c r="E890" s="11">
        <v>53.3</v>
      </c>
      <c r="F890" s="16">
        <f t="shared" si="13"/>
        <v>0</v>
      </c>
    </row>
    <row r="891" spans="2:6" x14ac:dyDescent="0.3">
      <c r="B891" s="4" t="s">
        <v>58</v>
      </c>
      <c r="C891" s="4">
        <v>883</v>
      </c>
      <c r="D891" s="4">
        <v>294</v>
      </c>
      <c r="E891" s="11">
        <v>53.3</v>
      </c>
      <c r="F891" s="16">
        <f t="shared" si="13"/>
        <v>-2.7777777777777186E-2</v>
      </c>
    </row>
    <row r="892" spans="2:6" x14ac:dyDescent="0.3">
      <c r="B892" s="4" t="s">
        <v>58</v>
      </c>
      <c r="C892" s="4">
        <v>884</v>
      </c>
      <c r="D892" s="4">
        <v>295</v>
      </c>
      <c r="E892" s="11">
        <v>53.1</v>
      </c>
      <c r="F892" s="16">
        <f t="shared" si="13"/>
        <v>-6.9444444444444448E-2</v>
      </c>
    </row>
    <row r="893" spans="2:6" x14ac:dyDescent="0.3">
      <c r="B893" s="4" t="s">
        <v>58</v>
      </c>
      <c r="C893" s="4">
        <v>885</v>
      </c>
      <c r="D893" s="4">
        <v>296</v>
      </c>
      <c r="E893" s="11">
        <v>52.8</v>
      </c>
      <c r="F893" s="16">
        <f t="shared" si="13"/>
        <v>-0.12499999999999981</v>
      </c>
    </row>
    <row r="894" spans="2:6" x14ac:dyDescent="0.3">
      <c r="B894" s="4" t="s">
        <v>58</v>
      </c>
      <c r="C894" s="4">
        <v>886</v>
      </c>
      <c r="D894" s="4">
        <v>297</v>
      </c>
      <c r="E894" s="11">
        <v>52.2</v>
      </c>
      <c r="F894" s="16">
        <f t="shared" si="13"/>
        <v>-0.20833333333333331</v>
      </c>
    </row>
    <row r="895" spans="2:6" x14ac:dyDescent="0.3">
      <c r="B895" s="4" t="s">
        <v>58</v>
      </c>
      <c r="C895" s="4">
        <v>887</v>
      </c>
      <c r="D895" s="4">
        <v>298</v>
      </c>
      <c r="E895" s="11">
        <v>51.3</v>
      </c>
      <c r="F895" s="16">
        <f t="shared" si="13"/>
        <v>-0.27777777777777779</v>
      </c>
    </row>
    <row r="896" spans="2:6" x14ac:dyDescent="0.3">
      <c r="B896" s="4" t="s">
        <v>58</v>
      </c>
      <c r="C896" s="4">
        <v>888</v>
      </c>
      <c r="D896" s="4">
        <v>299</v>
      </c>
      <c r="E896" s="11">
        <v>50.2</v>
      </c>
      <c r="F896" s="16">
        <f t="shared" si="13"/>
        <v>-0.29166666666666585</v>
      </c>
    </row>
    <row r="897" spans="2:6" x14ac:dyDescent="0.3">
      <c r="B897" s="4" t="s">
        <v>58</v>
      </c>
      <c r="C897" s="4">
        <v>889</v>
      </c>
      <c r="D897" s="4">
        <v>300</v>
      </c>
      <c r="E897" s="11">
        <v>49.2</v>
      </c>
      <c r="F897" s="16">
        <f t="shared" si="13"/>
        <v>-0.27777777777777779</v>
      </c>
    </row>
    <row r="898" spans="2:6" x14ac:dyDescent="0.3">
      <c r="B898" s="4" t="s">
        <v>58</v>
      </c>
      <c r="C898" s="4">
        <v>890</v>
      </c>
      <c r="D898" s="4">
        <v>301</v>
      </c>
      <c r="E898" s="11">
        <v>48.2</v>
      </c>
      <c r="F898" s="16">
        <f t="shared" si="13"/>
        <v>-0.27777777777777779</v>
      </c>
    </row>
    <row r="899" spans="2:6" x14ac:dyDescent="0.3">
      <c r="B899" s="4" t="s">
        <v>58</v>
      </c>
      <c r="C899" s="4">
        <v>891</v>
      </c>
      <c r="D899" s="4">
        <v>302</v>
      </c>
      <c r="E899" s="11">
        <v>47.2</v>
      </c>
      <c r="F899" s="16">
        <f t="shared" si="13"/>
        <v>-0.26388888888888967</v>
      </c>
    </row>
    <row r="900" spans="2:6" x14ac:dyDescent="0.3">
      <c r="B900" s="4" t="s">
        <v>58</v>
      </c>
      <c r="C900" s="4">
        <v>892</v>
      </c>
      <c r="D900" s="4">
        <v>303</v>
      </c>
      <c r="E900" s="11">
        <v>46.3</v>
      </c>
      <c r="F900" s="16">
        <f t="shared" si="13"/>
        <v>-0.23611111111111149</v>
      </c>
    </row>
    <row r="901" spans="2:6" x14ac:dyDescent="0.3">
      <c r="B901" s="4" t="s">
        <v>58</v>
      </c>
      <c r="C901" s="4">
        <v>893</v>
      </c>
      <c r="D901" s="4">
        <v>304</v>
      </c>
      <c r="E901" s="11">
        <v>45.5</v>
      </c>
      <c r="F901" s="16">
        <f t="shared" si="13"/>
        <v>-0.19444444444444425</v>
      </c>
    </row>
    <row r="902" spans="2:6" x14ac:dyDescent="0.3">
      <c r="B902" s="4" t="s">
        <v>58</v>
      </c>
      <c r="C902" s="4">
        <v>894</v>
      </c>
      <c r="D902" s="4">
        <v>305</v>
      </c>
      <c r="E902" s="11">
        <v>44.9</v>
      </c>
      <c r="F902" s="16">
        <f t="shared" si="13"/>
        <v>-0.16666666666666705</v>
      </c>
    </row>
    <row r="903" spans="2:6" x14ac:dyDescent="0.3">
      <c r="B903" s="4" t="s">
        <v>58</v>
      </c>
      <c r="C903" s="4">
        <v>895</v>
      </c>
      <c r="D903" s="4">
        <v>306</v>
      </c>
      <c r="E903" s="11">
        <v>44.3</v>
      </c>
      <c r="F903" s="16">
        <f t="shared" si="13"/>
        <v>-0.15277777777777798</v>
      </c>
    </row>
    <row r="904" spans="2:6" x14ac:dyDescent="0.3">
      <c r="B904" s="4" t="s">
        <v>58</v>
      </c>
      <c r="C904" s="4">
        <v>896</v>
      </c>
      <c r="D904" s="4">
        <v>307</v>
      </c>
      <c r="E904" s="11">
        <v>43.8</v>
      </c>
      <c r="F904" s="16">
        <f t="shared" si="13"/>
        <v>-0.15277777777777699</v>
      </c>
    </row>
    <row r="905" spans="2:6" x14ac:dyDescent="0.3">
      <c r="B905" s="4" t="s">
        <v>58</v>
      </c>
      <c r="C905" s="4">
        <v>897</v>
      </c>
      <c r="D905" s="4">
        <v>308</v>
      </c>
      <c r="E905" s="11">
        <v>43.2</v>
      </c>
      <c r="F905" s="16">
        <f t="shared" si="13"/>
        <v>-0.1388888888888889</v>
      </c>
    </row>
    <row r="906" spans="2:6" x14ac:dyDescent="0.3">
      <c r="B906" s="4" t="s">
        <v>58</v>
      </c>
      <c r="C906" s="4">
        <v>898</v>
      </c>
      <c r="D906" s="4">
        <v>309</v>
      </c>
      <c r="E906" s="11">
        <v>42.8</v>
      </c>
      <c r="F906" s="16">
        <f t="shared" si="13"/>
        <v>-0.1111111111111117</v>
      </c>
    </row>
    <row r="907" spans="2:6" x14ac:dyDescent="0.3">
      <c r="B907" s="4" t="s">
        <v>58</v>
      </c>
      <c r="C907" s="4">
        <v>899</v>
      </c>
      <c r="D907" s="4">
        <v>310</v>
      </c>
      <c r="E907" s="11">
        <v>42.4</v>
      </c>
      <c r="F907" s="16">
        <f t="shared" si="13"/>
        <v>-0.11111111111111072</v>
      </c>
    </row>
    <row r="908" spans="2:6" x14ac:dyDescent="0.3">
      <c r="B908" s="4" t="s">
        <v>58</v>
      </c>
      <c r="C908" s="4">
        <v>900</v>
      </c>
      <c r="D908" s="4">
        <v>311</v>
      </c>
      <c r="E908" s="11">
        <v>42</v>
      </c>
      <c r="F908" s="16">
        <f t="shared" si="13"/>
        <v>-9.7222222222221627E-2</v>
      </c>
    </row>
    <row r="909" spans="2:6" x14ac:dyDescent="0.3">
      <c r="B909" s="4" t="s">
        <v>58</v>
      </c>
      <c r="C909" s="4">
        <v>901</v>
      </c>
      <c r="D909" s="4">
        <v>312</v>
      </c>
      <c r="E909" s="11">
        <v>41.7</v>
      </c>
      <c r="F909" s="16">
        <f t="shared" si="13"/>
        <v>-9.7222222222222612E-2</v>
      </c>
    </row>
    <row r="910" spans="2:6" x14ac:dyDescent="0.3">
      <c r="B910" s="4" t="s">
        <v>58</v>
      </c>
      <c r="C910" s="4">
        <v>902</v>
      </c>
      <c r="D910" s="4">
        <v>313</v>
      </c>
      <c r="E910" s="11">
        <v>41.3</v>
      </c>
      <c r="F910" s="16">
        <f t="shared" ref="F910:F973" si="14">($E911-$E909)/2/3.6</f>
        <v>-0.1388888888888889</v>
      </c>
    </row>
    <row r="911" spans="2:6" x14ac:dyDescent="0.3">
      <c r="B911" s="4" t="s">
        <v>58</v>
      </c>
      <c r="C911" s="4">
        <v>903</v>
      </c>
      <c r="D911" s="4">
        <v>314</v>
      </c>
      <c r="E911" s="11">
        <v>40.700000000000003</v>
      </c>
      <c r="F911" s="16">
        <f t="shared" si="14"/>
        <v>-0.23611111111111052</v>
      </c>
    </row>
    <row r="912" spans="2:6" x14ac:dyDescent="0.3">
      <c r="B912" s="4" t="s">
        <v>58</v>
      </c>
      <c r="C912" s="4">
        <v>904</v>
      </c>
      <c r="D912" s="4">
        <v>315</v>
      </c>
      <c r="E912" s="11">
        <v>39.6</v>
      </c>
      <c r="F912" s="16">
        <f t="shared" si="14"/>
        <v>-0.31944444444444503</v>
      </c>
    </row>
    <row r="913" spans="2:6" x14ac:dyDescent="0.3">
      <c r="B913" s="4" t="s">
        <v>58</v>
      </c>
      <c r="C913" s="4">
        <v>905</v>
      </c>
      <c r="D913" s="4">
        <v>316</v>
      </c>
      <c r="E913" s="11">
        <v>38.4</v>
      </c>
      <c r="F913" s="16">
        <f t="shared" si="14"/>
        <v>-0.29166666666666685</v>
      </c>
    </row>
    <row r="914" spans="2:6" x14ac:dyDescent="0.3">
      <c r="B914" s="4" t="s">
        <v>58</v>
      </c>
      <c r="C914" s="4">
        <v>906</v>
      </c>
      <c r="D914" s="4">
        <v>317</v>
      </c>
      <c r="E914" s="11">
        <v>37.5</v>
      </c>
      <c r="F914" s="16">
        <f t="shared" si="14"/>
        <v>-0.23611111111111052</v>
      </c>
    </row>
    <row r="915" spans="2:6" x14ac:dyDescent="0.3">
      <c r="B915" s="4" t="s">
        <v>58</v>
      </c>
      <c r="C915" s="4">
        <v>907</v>
      </c>
      <c r="D915" s="4">
        <v>318</v>
      </c>
      <c r="E915" s="11">
        <v>36.700000000000003</v>
      </c>
      <c r="F915" s="16">
        <f t="shared" si="14"/>
        <v>-0.18055555555555516</v>
      </c>
    </row>
    <row r="916" spans="2:6" x14ac:dyDescent="0.3">
      <c r="B916" s="4" t="s">
        <v>58</v>
      </c>
      <c r="C916" s="4">
        <v>908</v>
      </c>
      <c r="D916" s="4">
        <v>319</v>
      </c>
      <c r="E916" s="11">
        <v>36.200000000000003</v>
      </c>
      <c r="F916" s="16">
        <f t="shared" si="14"/>
        <v>-9.7222222222222612E-2</v>
      </c>
    </row>
    <row r="917" spans="2:6" x14ac:dyDescent="0.3">
      <c r="B917" s="4" t="s">
        <v>58</v>
      </c>
      <c r="C917" s="4">
        <v>909</v>
      </c>
      <c r="D917" s="4">
        <v>320</v>
      </c>
      <c r="E917" s="11">
        <v>36</v>
      </c>
      <c r="F917" s="16">
        <f t="shared" si="14"/>
        <v>0</v>
      </c>
    </row>
    <row r="918" spans="2:6" x14ac:dyDescent="0.3">
      <c r="B918" s="4" t="s">
        <v>58</v>
      </c>
      <c r="C918" s="4">
        <v>910</v>
      </c>
      <c r="D918" s="4">
        <v>321</v>
      </c>
      <c r="E918" s="11">
        <v>36.200000000000003</v>
      </c>
      <c r="F918" s="16">
        <f t="shared" si="14"/>
        <v>0.1388888888888889</v>
      </c>
    </row>
    <row r="919" spans="2:6" x14ac:dyDescent="0.3">
      <c r="B919" s="4" t="s">
        <v>58</v>
      </c>
      <c r="C919" s="4">
        <v>911</v>
      </c>
      <c r="D919" s="4">
        <v>322</v>
      </c>
      <c r="E919" s="11">
        <v>37</v>
      </c>
      <c r="F919" s="16">
        <f t="shared" si="14"/>
        <v>0.24999999999999961</v>
      </c>
    </row>
    <row r="920" spans="2:6" x14ac:dyDescent="0.3">
      <c r="B920" s="4" t="s">
        <v>58</v>
      </c>
      <c r="C920" s="4">
        <v>912</v>
      </c>
      <c r="D920" s="4">
        <v>323</v>
      </c>
      <c r="E920" s="11">
        <v>38</v>
      </c>
      <c r="F920" s="16">
        <f t="shared" si="14"/>
        <v>0.27777777777777779</v>
      </c>
    </row>
    <row r="921" spans="2:6" x14ac:dyDescent="0.3">
      <c r="B921" s="4" t="s">
        <v>58</v>
      </c>
      <c r="C921" s="4">
        <v>913</v>
      </c>
      <c r="D921" s="4">
        <v>324</v>
      </c>
      <c r="E921" s="11">
        <v>39</v>
      </c>
      <c r="F921" s="16">
        <f t="shared" si="14"/>
        <v>0.23611111111111149</v>
      </c>
    </row>
    <row r="922" spans="2:6" x14ac:dyDescent="0.3">
      <c r="B922" s="4" t="s">
        <v>58</v>
      </c>
      <c r="C922" s="4">
        <v>914</v>
      </c>
      <c r="D922" s="4">
        <v>325</v>
      </c>
      <c r="E922" s="11">
        <v>39.700000000000003</v>
      </c>
      <c r="F922" s="16">
        <f t="shared" si="14"/>
        <v>0.16666666666666705</v>
      </c>
    </row>
    <row r="923" spans="2:6" x14ac:dyDescent="0.3">
      <c r="B923" s="4" t="s">
        <v>58</v>
      </c>
      <c r="C923" s="4">
        <v>915</v>
      </c>
      <c r="D923" s="4">
        <v>326</v>
      </c>
      <c r="E923" s="11">
        <v>40.200000000000003</v>
      </c>
      <c r="F923" s="16">
        <f t="shared" si="14"/>
        <v>0.1388888888888889</v>
      </c>
    </row>
    <row r="924" spans="2:6" x14ac:dyDescent="0.3">
      <c r="B924" s="4" t="s">
        <v>58</v>
      </c>
      <c r="C924" s="4">
        <v>916</v>
      </c>
      <c r="D924" s="4">
        <v>327</v>
      </c>
      <c r="E924" s="11">
        <v>40.700000000000003</v>
      </c>
      <c r="F924" s="16">
        <f t="shared" si="14"/>
        <v>0.1388888888888889</v>
      </c>
    </row>
    <row r="925" spans="2:6" x14ac:dyDescent="0.3">
      <c r="B925" s="4" t="s">
        <v>58</v>
      </c>
      <c r="C925" s="4">
        <v>917</v>
      </c>
      <c r="D925" s="4">
        <v>328</v>
      </c>
      <c r="E925" s="11">
        <v>41.2</v>
      </c>
      <c r="F925" s="16">
        <f t="shared" si="14"/>
        <v>0.1388888888888889</v>
      </c>
    </row>
    <row r="926" spans="2:6" x14ac:dyDescent="0.3">
      <c r="B926" s="4" t="s">
        <v>58</v>
      </c>
      <c r="C926" s="4">
        <v>918</v>
      </c>
      <c r="D926" s="4">
        <v>329</v>
      </c>
      <c r="E926" s="11">
        <v>41.7</v>
      </c>
      <c r="F926" s="16">
        <f t="shared" si="14"/>
        <v>0.15277777777777699</v>
      </c>
    </row>
    <row r="927" spans="2:6" x14ac:dyDescent="0.3">
      <c r="B927" s="4" t="s">
        <v>58</v>
      </c>
      <c r="C927" s="4">
        <v>919</v>
      </c>
      <c r="D927" s="4">
        <v>330</v>
      </c>
      <c r="E927" s="11">
        <v>42.3</v>
      </c>
      <c r="F927" s="16">
        <f t="shared" si="14"/>
        <v>0.1388888888888889</v>
      </c>
    </row>
    <row r="928" spans="2:6" x14ac:dyDescent="0.3">
      <c r="B928" s="4" t="s">
        <v>58</v>
      </c>
      <c r="C928" s="4">
        <v>920</v>
      </c>
      <c r="D928" s="4">
        <v>331</v>
      </c>
      <c r="E928" s="11">
        <v>42.7</v>
      </c>
      <c r="F928" s="16">
        <f t="shared" si="14"/>
        <v>0.12500000000000078</v>
      </c>
    </row>
    <row r="929" spans="2:6" x14ac:dyDescent="0.3">
      <c r="B929" s="4" t="s">
        <v>58</v>
      </c>
      <c r="C929" s="4">
        <v>921</v>
      </c>
      <c r="D929" s="4">
        <v>332</v>
      </c>
      <c r="E929" s="11">
        <v>43.2</v>
      </c>
      <c r="F929" s="16">
        <f t="shared" si="14"/>
        <v>0.12499999999999981</v>
      </c>
    </row>
    <row r="930" spans="2:6" x14ac:dyDescent="0.3">
      <c r="B930" s="4" t="s">
        <v>58</v>
      </c>
      <c r="C930" s="4">
        <v>922</v>
      </c>
      <c r="D930" s="4">
        <v>333</v>
      </c>
      <c r="E930" s="11">
        <v>43.6</v>
      </c>
      <c r="F930" s="16">
        <f t="shared" si="14"/>
        <v>0.11111111111111072</v>
      </c>
    </row>
    <row r="931" spans="2:6" x14ac:dyDescent="0.3">
      <c r="B931" s="4" t="s">
        <v>58</v>
      </c>
      <c r="C931" s="4">
        <v>923</v>
      </c>
      <c r="D931" s="4">
        <v>334</v>
      </c>
      <c r="E931" s="11">
        <v>44</v>
      </c>
      <c r="F931" s="16">
        <f t="shared" si="14"/>
        <v>8.3333333333333523E-2</v>
      </c>
    </row>
    <row r="932" spans="2:6" x14ac:dyDescent="0.3">
      <c r="B932" s="4" t="s">
        <v>58</v>
      </c>
      <c r="C932" s="4">
        <v>924</v>
      </c>
      <c r="D932" s="4">
        <v>335</v>
      </c>
      <c r="E932" s="11">
        <v>44.2</v>
      </c>
      <c r="F932" s="16">
        <f t="shared" si="14"/>
        <v>1.3888888888889086E-2</v>
      </c>
    </row>
    <row r="933" spans="2:6" x14ac:dyDescent="0.3">
      <c r="B933" s="4" t="s">
        <v>58</v>
      </c>
      <c r="C933" s="4">
        <v>925</v>
      </c>
      <c r="D933" s="4">
        <v>336</v>
      </c>
      <c r="E933" s="11">
        <v>44.1</v>
      </c>
      <c r="F933" s="16">
        <f t="shared" si="14"/>
        <v>-1.3888888888889086E-2</v>
      </c>
    </row>
    <row r="934" spans="2:6" x14ac:dyDescent="0.3">
      <c r="B934" s="4" t="s">
        <v>58</v>
      </c>
      <c r="C934" s="4">
        <v>926</v>
      </c>
      <c r="D934" s="4">
        <v>337</v>
      </c>
      <c r="E934" s="11">
        <v>44.1</v>
      </c>
      <c r="F934" s="16">
        <f t="shared" si="14"/>
        <v>0</v>
      </c>
    </row>
    <row r="935" spans="2:6" x14ac:dyDescent="0.3">
      <c r="B935" s="4" t="s">
        <v>58</v>
      </c>
      <c r="C935" s="4">
        <v>927</v>
      </c>
      <c r="D935" s="4">
        <v>338</v>
      </c>
      <c r="E935" s="11">
        <v>44.1</v>
      </c>
      <c r="F935" s="16">
        <f t="shared" si="14"/>
        <v>2.7777777777777186E-2</v>
      </c>
    </row>
    <row r="936" spans="2:6" x14ac:dyDescent="0.3">
      <c r="B936" s="4" t="s">
        <v>58</v>
      </c>
      <c r="C936" s="4">
        <v>928</v>
      </c>
      <c r="D936" s="4">
        <v>339</v>
      </c>
      <c r="E936" s="11">
        <v>44.3</v>
      </c>
      <c r="F936" s="16">
        <f t="shared" si="14"/>
        <v>4.1666666666666269E-2</v>
      </c>
    </row>
    <row r="937" spans="2:6" x14ac:dyDescent="0.3">
      <c r="B937" s="4" t="s">
        <v>58</v>
      </c>
      <c r="C937" s="4">
        <v>929</v>
      </c>
      <c r="D937" s="4">
        <v>340</v>
      </c>
      <c r="E937" s="11">
        <v>44.4</v>
      </c>
      <c r="F937" s="16">
        <f t="shared" si="14"/>
        <v>2.7777777777778172E-2</v>
      </c>
    </row>
    <row r="938" spans="2:6" x14ac:dyDescent="0.3">
      <c r="B938" s="4" t="s">
        <v>58</v>
      </c>
      <c r="C938" s="4">
        <v>930</v>
      </c>
      <c r="D938" s="4">
        <v>341</v>
      </c>
      <c r="E938" s="11">
        <v>44.5</v>
      </c>
      <c r="F938" s="16">
        <f t="shared" si="14"/>
        <v>0</v>
      </c>
    </row>
    <row r="939" spans="2:6" x14ac:dyDescent="0.3">
      <c r="B939" s="4" t="s">
        <v>58</v>
      </c>
      <c r="C939" s="4">
        <v>931</v>
      </c>
      <c r="D939" s="4">
        <v>342</v>
      </c>
      <c r="E939" s="11">
        <v>44.4</v>
      </c>
      <c r="F939" s="16">
        <f t="shared" si="14"/>
        <v>-2.7777777777778172E-2</v>
      </c>
    </row>
    <row r="940" spans="2:6" x14ac:dyDescent="0.3">
      <c r="B940" s="4" t="s">
        <v>58</v>
      </c>
      <c r="C940" s="4">
        <v>932</v>
      </c>
      <c r="D940" s="4">
        <v>343</v>
      </c>
      <c r="E940" s="11">
        <v>44.3</v>
      </c>
      <c r="F940" s="16">
        <f t="shared" si="14"/>
        <v>-4.1666666666666269E-2</v>
      </c>
    </row>
    <row r="941" spans="2:6" x14ac:dyDescent="0.3">
      <c r="B941" s="4" t="s">
        <v>58</v>
      </c>
      <c r="C941" s="4">
        <v>933</v>
      </c>
      <c r="D941" s="4">
        <v>344</v>
      </c>
      <c r="E941" s="11">
        <v>44.1</v>
      </c>
      <c r="F941" s="16">
        <f t="shared" si="14"/>
        <v>-8.3333333333332538E-2</v>
      </c>
    </row>
    <row r="942" spans="2:6" x14ac:dyDescent="0.3">
      <c r="B942" s="4" t="s">
        <v>58</v>
      </c>
      <c r="C942" s="4">
        <v>934</v>
      </c>
      <c r="D942" s="4">
        <v>345</v>
      </c>
      <c r="E942" s="11">
        <v>43.7</v>
      </c>
      <c r="F942" s="16">
        <f t="shared" si="14"/>
        <v>-0.1111111111111117</v>
      </c>
    </row>
    <row r="943" spans="2:6" x14ac:dyDescent="0.3">
      <c r="B943" s="4" t="s">
        <v>58</v>
      </c>
      <c r="C943" s="4">
        <v>935</v>
      </c>
      <c r="D943" s="4">
        <v>346</v>
      </c>
      <c r="E943" s="11">
        <v>43.3</v>
      </c>
      <c r="F943" s="16">
        <f t="shared" si="14"/>
        <v>-0.1111111111111117</v>
      </c>
    </row>
    <row r="944" spans="2:6" x14ac:dyDescent="0.3">
      <c r="B944" s="4" t="s">
        <v>58</v>
      </c>
      <c r="C944" s="4">
        <v>936</v>
      </c>
      <c r="D944" s="4">
        <v>347</v>
      </c>
      <c r="E944" s="11">
        <v>42.9</v>
      </c>
      <c r="F944" s="16">
        <f t="shared" si="14"/>
        <v>-0.11111111111111072</v>
      </c>
    </row>
    <row r="945" spans="2:6" x14ac:dyDescent="0.3">
      <c r="B945" s="4" t="s">
        <v>58</v>
      </c>
      <c r="C945" s="4">
        <v>937</v>
      </c>
      <c r="D945" s="4">
        <v>348</v>
      </c>
      <c r="E945" s="11">
        <v>42.5</v>
      </c>
      <c r="F945" s="16">
        <f t="shared" si="14"/>
        <v>-0.15277777777777798</v>
      </c>
    </row>
    <row r="946" spans="2:6" x14ac:dyDescent="0.3">
      <c r="B946" s="4" t="s">
        <v>58</v>
      </c>
      <c r="C946" s="4">
        <v>938</v>
      </c>
      <c r="D946" s="4">
        <v>349</v>
      </c>
      <c r="E946" s="11">
        <v>41.8</v>
      </c>
      <c r="F946" s="16">
        <f t="shared" si="14"/>
        <v>-0.2222222222222224</v>
      </c>
    </row>
    <row r="947" spans="2:6" x14ac:dyDescent="0.3">
      <c r="B947" s="4" t="s">
        <v>58</v>
      </c>
      <c r="C947" s="4">
        <v>939</v>
      </c>
      <c r="D947" s="4">
        <v>350</v>
      </c>
      <c r="E947" s="11">
        <v>40.9</v>
      </c>
      <c r="F947" s="16">
        <f t="shared" si="14"/>
        <v>-0.27777777777777779</v>
      </c>
    </row>
    <row r="948" spans="2:6" x14ac:dyDescent="0.3">
      <c r="B948" s="4" t="s">
        <v>58</v>
      </c>
      <c r="C948" s="4">
        <v>940</v>
      </c>
      <c r="D948" s="4">
        <v>351</v>
      </c>
      <c r="E948" s="11">
        <v>39.799999999999997</v>
      </c>
      <c r="F948" s="16">
        <f t="shared" si="14"/>
        <v>-0.30555555555555497</v>
      </c>
    </row>
    <row r="949" spans="2:6" x14ac:dyDescent="0.3">
      <c r="B949" s="4" t="s">
        <v>58</v>
      </c>
      <c r="C949" s="4">
        <v>941</v>
      </c>
      <c r="D949" s="4">
        <v>352</v>
      </c>
      <c r="E949" s="11">
        <v>38.700000000000003</v>
      </c>
      <c r="F949" s="16">
        <f t="shared" si="14"/>
        <v>-0.29166666666666585</v>
      </c>
    </row>
    <row r="950" spans="2:6" x14ac:dyDescent="0.3">
      <c r="B950" s="4" t="s">
        <v>58</v>
      </c>
      <c r="C950" s="4">
        <v>942</v>
      </c>
      <c r="D950" s="4">
        <v>353</v>
      </c>
      <c r="E950" s="11">
        <v>37.700000000000003</v>
      </c>
      <c r="F950" s="16">
        <f t="shared" si="14"/>
        <v>-0.27777777777777779</v>
      </c>
    </row>
    <row r="951" spans="2:6" x14ac:dyDescent="0.3">
      <c r="B951" s="4" t="s">
        <v>58</v>
      </c>
      <c r="C951" s="4">
        <v>943</v>
      </c>
      <c r="D951" s="4">
        <v>354</v>
      </c>
      <c r="E951" s="11">
        <v>36.700000000000003</v>
      </c>
      <c r="F951" s="16">
        <f t="shared" si="14"/>
        <v>-0.25000000000000061</v>
      </c>
    </row>
    <row r="952" spans="2:6" x14ac:dyDescent="0.3">
      <c r="B952" s="4" t="s">
        <v>58</v>
      </c>
      <c r="C952" s="4">
        <v>944</v>
      </c>
      <c r="D952" s="4">
        <v>355</v>
      </c>
      <c r="E952" s="11">
        <v>35.9</v>
      </c>
      <c r="F952" s="16">
        <f t="shared" si="14"/>
        <v>-0.19444444444444522</v>
      </c>
    </row>
    <row r="953" spans="2:6" x14ac:dyDescent="0.3">
      <c r="B953" s="4" t="s">
        <v>58</v>
      </c>
      <c r="C953" s="4">
        <v>945</v>
      </c>
      <c r="D953" s="4">
        <v>356</v>
      </c>
      <c r="E953" s="11">
        <v>35.299999999999997</v>
      </c>
      <c r="F953" s="16">
        <f t="shared" si="14"/>
        <v>-0.1388888888888889</v>
      </c>
    </row>
    <row r="954" spans="2:6" x14ac:dyDescent="0.3">
      <c r="B954" s="4" t="s">
        <v>58</v>
      </c>
      <c r="C954" s="4">
        <v>946</v>
      </c>
      <c r="D954" s="4">
        <v>357</v>
      </c>
      <c r="E954" s="11">
        <v>34.9</v>
      </c>
      <c r="F954" s="16">
        <f t="shared" si="14"/>
        <v>-9.7222222222221627E-2</v>
      </c>
    </row>
    <row r="955" spans="2:6" x14ac:dyDescent="0.3">
      <c r="B955" s="4" t="s">
        <v>58</v>
      </c>
      <c r="C955" s="4">
        <v>947</v>
      </c>
      <c r="D955" s="4">
        <v>358</v>
      </c>
      <c r="E955" s="11">
        <v>34.6</v>
      </c>
      <c r="F955" s="16">
        <f t="shared" si="14"/>
        <v>-6.9444444444444448E-2</v>
      </c>
    </row>
    <row r="956" spans="2:6" x14ac:dyDescent="0.3">
      <c r="B956" s="4" t="s">
        <v>58</v>
      </c>
      <c r="C956" s="4">
        <v>948</v>
      </c>
      <c r="D956" s="4">
        <v>359</v>
      </c>
      <c r="E956" s="11">
        <v>34.4</v>
      </c>
      <c r="F956" s="16">
        <f t="shared" si="14"/>
        <v>-5.5555555555555358E-2</v>
      </c>
    </row>
    <row r="957" spans="2:6" x14ac:dyDescent="0.3">
      <c r="B957" s="4" t="s">
        <v>58</v>
      </c>
      <c r="C957" s="4">
        <v>949</v>
      </c>
      <c r="D957" s="4">
        <v>360</v>
      </c>
      <c r="E957" s="11">
        <v>34.200000000000003</v>
      </c>
      <c r="F957" s="16">
        <f t="shared" si="14"/>
        <v>-6.9444444444444448E-2</v>
      </c>
    </row>
    <row r="958" spans="2:6" x14ac:dyDescent="0.3">
      <c r="B958" s="4" t="s">
        <v>58</v>
      </c>
      <c r="C958" s="4">
        <v>950</v>
      </c>
      <c r="D958" s="4">
        <v>361</v>
      </c>
      <c r="E958" s="11">
        <v>33.9</v>
      </c>
      <c r="F958" s="16">
        <f t="shared" si="14"/>
        <v>-8.3333333333333523E-2</v>
      </c>
    </row>
    <row r="959" spans="2:6" x14ac:dyDescent="0.3">
      <c r="B959" s="4" t="s">
        <v>58</v>
      </c>
      <c r="C959" s="4">
        <v>951</v>
      </c>
      <c r="D959" s="4">
        <v>362</v>
      </c>
      <c r="E959" s="11">
        <v>33.6</v>
      </c>
      <c r="F959" s="16">
        <f t="shared" si="14"/>
        <v>-8.3333333333333523E-2</v>
      </c>
    </row>
    <row r="960" spans="2:6" x14ac:dyDescent="0.3">
      <c r="B960" s="4" t="s">
        <v>58</v>
      </c>
      <c r="C960" s="4">
        <v>952</v>
      </c>
      <c r="D960" s="4">
        <v>363</v>
      </c>
      <c r="E960" s="11">
        <v>33.299999999999997</v>
      </c>
      <c r="F960" s="16">
        <f t="shared" si="14"/>
        <v>-8.3333333333333523E-2</v>
      </c>
    </row>
    <row r="961" spans="2:6" x14ac:dyDescent="0.3">
      <c r="B961" s="4" t="s">
        <v>58</v>
      </c>
      <c r="C961" s="4">
        <v>953</v>
      </c>
      <c r="D961" s="4">
        <v>364</v>
      </c>
      <c r="E961" s="11">
        <v>33</v>
      </c>
      <c r="F961" s="16">
        <f t="shared" si="14"/>
        <v>-6.9444444444444448E-2</v>
      </c>
    </row>
    <row r="962" spans="2:6" x14ac:dyDescent="0.3">
      <c r="B962" s="4" t="s">
        <v>58</v>
      </c>
      <c r="C962" s="4">
        <v>954</v>
      </c>
      <c r="D962" s="4">
        <v>365</v>
      </c>
      <c r="E962" s="11">
        <v>32.799999999999997</v>
      </c>
      <c r="F962" s="16">
        <f t="shared" si="14"/>
        <v>-8.3333333333333523E-2</v>
      </c>
    </row>
    <row r="963" spans="2:6" x14ac:dyDescent="0.3">
      <c r="B963" s="4" t="s">
        <v>58</v>
      </c>
      <c r="C963" s="4">
        <v>955</v>
      </c>
      <c r="D963" s="4">
        <v>366</v>
      </c>
      <c r="E963" s="11">
        <v>32.4</v>
      </c>
      <c r="F963" s="16">
        <f t="shared" si="14"/>
        <v>-0.12499999999999981</v>
      </c>
    </row>
    <row r="964" spans="2:6" x14ac:dyDescent="0.3">
      <c r="B964" s="4" t="s">
        <v>58</v>
      </c>
      <c r="C964" s="4">
        <v>956</v>
      </c>
      <c r="D964" s="4">
        <v>367</v>
      </c>
      <c r="E964" s="11">
        <v>31.9</v>
      </c>
      <c r="F964" s="16">
        <f t="shared" si="14"/>
        <v>-0.1388888888888889</v>
      </c>
    </row>
    <row r="965" spans="2:6" x14ac:dyDescent="0.3">
      <c r="B965" s="4" t="s">
        <v>58</v>
      </c>
      <c r="C965" s="4">
        <v>957</v>
      </c>
      <c r="D965" s="4">
        <v>368</v>
      </c>
      <c r="E965" s="11">
        <v>31.4</v>
      </c>
      <c r="F965" s="16">
        <f t="shared" si="14"/>
        <v>-0.12499999999999981</v>
      </c>
    </row>
    <row r="966" spans="2:6" x14ac:dyDescent="0.3">
      <c r="B966" s="4" t="s">
        <v>58</v>
      </c>
      <c r="C966" s="4">
        <v>958</v>
      </c>
      <c r="D966" s="4">
        <v>369</v>
      </c>
      <c r="E966" s="11">
        <v>31</v>
      </c>
      <c r="F966" s="16">
        <f t="shared" si="14"/>
        <v>-0.11111111111111072</v>
      </c>
    </row>
    <row r="967" spans="2:6" x14ac:dyDescent="0.3">
      <c r="B967" s="4" t="s">
        <v>58</v>
      </c>
      <c r="C967" s="4">
        <v>959</v>
      </c>
      <c r="D967" s="4">
        <v>370</v>
      </c>
      <c r="E967" s="11">
        <v>30.6</v>
      </c>
      <c r="F967" s="16">
        <f t="shared" si="14"/>
        <v>-9.7222222222222127E-2</v>
      </c>
    </row>
    <row r="968" spans="2:6" x14ac:dyDescent="0.3">
      <c r="B968" s="4" t="s">
        <v>58</v>
      </c>
      <c r="C968" s="4">
        <v>960</v>
      </c>
      <c r="D968" s="4">
        <v>371</v>
      </c>
      <c r="E968" s="11">
        <v>30.3</v>
      </c>
      <c r="F968" s="16">
        <f t="shared" si="14"/>
        <v>-0.1111111111111112</v>
      </c>
    </row>
    <row r="969" spans="2:6" x14ac:dyDescent="0.3">
      <c r="B969" s="4" t="s">
        <v>58</v>
      </c>
      <c r="C969" s="4">
        <v>961</v>
      </c>
      <c r="D969" s="4">
        <v>372</v>
      </c>
      <c r="E969" s="11">
        <v>29.8</v>
      </c>
      <c r="F969" s="16">
        <f t="shared" si="14"/>
        <v>-0.16666666666666657</v>
      </c>
    </row>
    <row r="970" spans="2:6" x14ac:dyDescent="0.3">
      <c r="B970" s="4" t="s">
        <v>58</v>
      </c>
      <c r="C970" s="4">
        <v>962</v>
      </c>
      <c r="D970" s="4">
        <v>373</v>
      </c>
      <c r="E970" s="11">
        <v>29.1</v>
      </c>
      <c r="F970" s="16">
        <f t="shared" si="14"/>
        <v>-0.18055555555555566</v>
      </c>
    </row>
    <row r="971" spans="2:6" x14ac:dyDescent="0.3">
      <c r="B971" s="4" t="s">
        <v>58</v>
      </c>
      <c r="C971" s="4">
        <v>963</v>
      </c>
      <c r="D971" s="4">
        <v>374</v>
      </c>
      <c r="E971" s="11">
        <v>28.5</v>
      </c>
      <c r="F971" s="16">
        <f t="shared" si="14"/>
        <v>-0.19444444444444473</v>
      </c>
    </row>
    <row r="972" spans="2:6" x14ac:dyDescent="0.3">
      <c r="B972" s="4" t="s">
        <v>58</v>
      </c>
      <c r="C972" s="4">
        <v>964</v>
      </c>
      <c r="D972" s="4">
        <v>375</v>
      </c>
      <c r="E972" s="11">
        <v>27.7</v>
      </c>
      <c r="F972" s="16">
        <f t="shared" si="14"/>
        <v>-0.23611111111111099</v>
      </c>
    </row>
    <row r="973" spans="2:6" x14ac:dyDescent="0.3">
      <c r="B973" s="4" t="s">
        <v>58</v>
      </c>
      <c r="C973" s="4">
        <v>965</v>
      </c>
      <c r="D973" s="4">
        <v>376</v>
      </c>
      <c r="E973" s="11">
        <v>26.8</v>
      </c>
      <c r="F973" s="16">
        <f t="shared" si="14"/>
        <v>-0.26388888888888867</v>
      </c>
    </row>
    <row r="974" spans="2:6" x14ac:dyDescent="0.3">
      <c r="B974" s="4" t="s">
        <v>58</v>
      </c>
      <c r="C974" s="4">
        <v>966</v>
      </c>
      <c r="D974" s="4">
        <v>377</v>
      </c>
      <c r="E974" s="11">
        <v>25.8</v>
      </c>
      <c r="F974" s="16">
        <f t="shared" ref="F974:F1030" si="15">($E975-$E973)/2/3.6</f>
        <v>-0.26388888888888917</v>
      </c>
    </row>
    <row r="975" spans="2:6" x14ac:dyDescent="0.3">
      <c r="B975" s="4" t="s">
        <v>58</v>
      </c>
      <c r="C975" s="4">
        <v>967</v>
      </c>
      <c r="D975" s="4">
        <v>378</v>
      </c>
      <c r="E975" s="11">
        <v>24.9</v>
      </c>
      <c r="F975" s="16">
        <f t="shared" si="15"/>
        <v>-0.2222222222222224</v>
      </c>
    </row>
    <row r="976" spans="2:6" x14ac:dyDescent="0.3">
      <c r="B976" s="4" t="s">
        <v>58</v>
      </c>
      <c r="C976" s="4">
        <v>968</v>
      </c>
      <c r="D976" s="4">
        <v>379</v>
      </c>
      <c r="E976" s="11">
        <v>24.2</v>
      </c>
      <c r="F976" s="16">
        <f t="shared" si="15"/>
        <v>-0.15277777777777748</v>
      </c>
    </row>
    <row r="977" spans="2:6" x14ac:dyDescent="0.3">
      <c r="B977" s="4" t="s">
        <v>58</v>
      </c>
      <c r="C977" s="4">
        <v>969</v>
      </c>
      <c r="D977" s="4">
        <v>380</v>
      </c>
      <c r="E977" s="11">
        <v>23.8</v>
      </c>
      <c r="F977" s="16">
        <f t="shared" si="15"/>
        <v>-0.1111111111111112</v>
      </c>
    </row>
    <row r="978" spans="2:6" x14ac:dyDescent="0.3">
      <c r="B978" s="4" t="s">
        <v>58</v>
      </c>
      <c r="C978" s="4">
        <v>970</v>
      </c>
      <c r="D978" s="4">
        <v>381</v>
      </c>
      <c r="E978" s="11">
        <v>23.4</v>
      </c>
      <c r="F978" s="16">
        <f t="shared" si="15"/>
        <v>-0.12500000000000031</v>
      </c>
    </row>
    <row r="979" spans="2:6" x14ac:dyDescent="0.3">
      <c r="B979" s="4" t="s">
        <v>58</v>
      </c>
      <c r="C979" s="4">
        <v>971</v>
      </c>
      <c r="D979" s="4">
        <v>382</v>
      </c>
      <c r="E979" s="11">
        <v>22.9</v>
      </c>
      <c r="F979" s="16">
        <f t="shared" si="15"/>
        <v>-0.16666666666666657</v>
      </c>
    </row>
    <row r="980" spans="2:6" x14ac:dyDescent="0.3">
      <c r="B980" s="4" t="s">
        <v>58</v>
      </c>
      <c r="C980" s="4">
        <v>972</v>
      </c>
      <c r="D980" s="4">
        <v>383</v>
      </c>
      <c r="E980" s="11">
        <v>22.2</v>
      </c>
      <c r="F980" s="16">
        <f t="shared" si="15"/>
        <v>-0.24999999999999961</v>
      </c>
    </row>
    <row r="981" spans="2:6" x14ac:dyDescent="0.3">
      <c r="B981" s="4" t="s">
        <v>58</v>
      </c>
      <c r="C981" s="4">
        <v>973</v>
      </c>
      <c r="D981" s="4">
        <v>384</v>
      </c>
      <c r="E981" s="11">
        <v>21.1</v>
      </c>
      <c r="F981" s="16">
        <f t="shared" si="15"/>
        <v>-0.36111111111111083</v>
      </c>
    </row>
    <row r="982" spans="2:6" x14ac:dyDescent="0.3">
      <c r="B982" s="4" t="s">
        <v>58</v>
      </c>
      <c r="C982" s="4">
        <v>974</v>
      </c>
      <c r="D982" s="4">
        <v>385</v>
      </c>
      <c r="E982" s="11">
        <v>19.600000000000001</v>
      </c>
      <c r="F982" s="16">
        <f t="shared" si="15"/>
        <v>-0.41666666666666663</v>
      </c>
    </row>
    <row r="983" spans="2:6" x14ac:dyDescent="0.3">
      <c r="B983" s="4" t="s">
        <v>58</v>
      </c>
      <c r="C983" s="4">
        <v>975</v>
      </c>
      <c r="D983" s="4">
        <v>386</v>
      </c>
      <c r="E983" s="11">
        <v>18.100000000000001</v>
      </c>
      <c r="F983" s="16">
        <f t="shared" si="15"/>
        <v>-0.50000000000000022</v>
      </c>
    </row>
    <row r="984" spans="2:6" x14ac:dyDescent="0.3">
      <c r="B984" s="4" t="s">
        <v>58</v>
      </c>
      <c r="C984" s="4">
        <v>976</v>
      </c>
      <c r="D984" s="4">
        <v>387</v>
      </c>
      <c r="E984" s="11">
        <v>16</v>
      </c>
      <c r="F984" s="16">
        <f t="shared" si="15"/>
        <v>-0.56944444444444464</v>
      </c>
    </row>
    <row r="985" spans="2:6" x14ac:dyDescent="0.3">
      <c r="B985" s="4" t="s">
        <v>58</v>
      </c>
      <c r="C985" s="4">
        <v>977</v>
      </c>
      <c r="D985" s="4">
        <v>388</v>
      </c>
      <c r="E985" s="11">
        <v>14</v>
      </c>
      <c r="F985" s="16">
        <f t="shared" si="15"/>
        <v>-0.55555555555555558</v>
      </c>
    </row>
    <row r="986" spans="2:6" x14ac:dyDescent="0.3">
      <c r="B986" s="4" t="s">
        <v>58</v>
      </c>
      <c r="C986" s="4">
        <v>978</v>
      </c>
      <c r="D986" s="4">
        <v>389</v>
      </c>
      <c r="E986" s="11">
        <v>12</v>
      </c>
      <c r="F986" s="16">
        <f t="shared" si="15"/>
        <v>-0.51388888888888873</v>
      </c>
    </row>
    <row r="987" spans="2:6" x14ac:dyDescent="0.3">
      <c r="B987" s="4" t="s">
        <v>58</v>
      </c>
      <c r="C987" s="4">
        <v>979</v>
      </c>
      <c r="D987" s="4">
        <v>390</v>
      </c>
      <c r="E987" s="11">
        <v>10.3</v>
      </c>
      <c r="F987" s="16">
        <f t="shared" si="15"/>
        <v>-0.4861111111111111</v>
      </c>
    </row>
    <row r="988" spans="2:6" x14ac:dyDescent="0.3">
      <c r="B988" s="4" t="s">
        <v>58</v>
      </c>
      <c r="C988" s="4">
        <v>980</v>
      </c>
      <c r="D988" s="4">
        <v>391</v>
      </c>
      <c r="E988" s="11">
        <v>8.5</v>
      </c>
      <c r="F988" s="16">
        <f t="shared" si="15"/>
        <v>-0.5277777777777779</v>
      </c>
    </row>
    <row r="989" spans="2:6" x14ac:dyDescent="0.3">
      <c r="B989" s="4" t="s">
        <v>58</v>
      </c>
      <c r="C989" s="4">
        <v>981</v>
      </c>
      <c r="D989" s="4">
        <v>392</v>
      </c>
      <c r="E989" s="11">
        <v>6.5</v>
      </c>
      <c r="F989" s="16">
        <f t="shared" si="15"/>
        <v>-0.54166666666666674</v>
      </c>
    </row>
    <row r="990" spans="2:6" x14ac:dyDescent="0.3">
      <c r="B990" s="4" t="s">
        <v>58</v>
      </c>
      <c r="C990" s="4">
        <v>982</v>
      </c>
      <c r="D990" s="4">
        <v>393</v>
      </c>
      <c r="E990" s="11">
        <v>4.5999999999999996</v>
      </c>
      <c r="F990" s="16">
        <f t="shared" si="15"/>
        <v>-0.47222222222222221</v>
      </c>
    </row>
    <row r="991" spans="2:6" x14ac:dyDescent="0.3">
      <c r="B991" s="4" t="s">
        <v>58</v>
      </c>
      <c r="C991" s="4">
        <v>983</v>
      </c>
      <c r="D991" s="4">
        <v>394</v>
      </c>
      <c r="E991" s="11">
        <v>3.1</v>
      </c>
      <c r="F991" s="16">
        <f t="shared" si="15"/>
        <v>-0.37499999999999994</v>
      </c>
    </row>
    <row r="992" spans="2:6" x14ac:dyDescent="0.3">
      <c r="B992" s="4" t="s">
        <v>58</v>
      </c>
      <c r="C992" s="4">
        <v>984</v>
      </c>
      <c r="D992" s="4">
        <v>395</v>
      </c>
      <c r="E992" s="11">
        <v>1.9</v>
      </c>
      <c r="F992" s="16">
        <f t="shared" si="15"/>
        <v>-0.29166666666666669</v>
      </c>
    </row>
    <row r="993" spans="2:6" x14ac:dyDescent="0.3">
      <c r="B993" s="4" t="s">
        <v>58</v>
      </c>
      <c r="C993" s="4">
        <v>985</v>
      </c>
      <c r="D993" s="4">
        <v>396</v>
      </c>
      <c r="E993" s="11">
        <v>1</v>
      </c>
      <c r="F993" s="16">
        <f t="shared" si="15"/>
        <v>-0.2638888888888889</v>
      </c>
    </row>
    <row r="994" spans="2:6" x14ac:dyDescent="0.3">
      <c r="B994" s="4" t="s">
        <v>58</v>
      </c>
      <c r="C994" s="4">
        <v>986</v>
      </c>
      <c r="D994" s="4">
        <v>397</v>
      </c>
      <c r="E994" s="11">
        <v>0</v>
      </c>
      <c r="F994" s="16">
        <f t="shared" si="15"/>
        <v>-0.1388888888888889</v>
      </c>
    </row>
    <row r="995" spans="2:6" x14ac:dyDescent="0.3">
      <c r="B995" s="4" t="s">
        <v>58</v>
      </c>
      <c r="C995" s="4">
        <v>987</v>
      </c>
      <c r="D995" s="4">
        <v>398</v>
      </c>
      <c r="E995" s="11">
        <v>0</v>
      </c>
      <c r="F995" s="16">
        <f t="shared" si="15"/>
        <v>0</v>
      </c>
    </row>
    <row r="996" spans="2:6" x14ac:dyDescent="0.3">
      <c r="B996" s="4" t="s">
        <v>58</v>
      </c>
      <c r="C996" s="4">
        <v>988</v>
      </c>
      <c r="D996" s="4">
        <v>399</v>
      </c>
      <c r="E996" s="11">
        <v>0</v>
      </c>
      <c r="F996" s="16">
        <f t="shared" si="15"/>
        <v>0</v>
      </c>
    </row>
    <row r="997" spans="2:6" x14ac:dyDescent="0.3">
      <c r="B997" s="4" t="s">
        <v>58</v>
      </c>
      <c r="C997" s="4">
        <v>989</v>
      </c>
      <c r="D997" s="4">
        <v>400</v>
      </c>
      <c r="E997" s="11">
        <v>0</v>
      </c>
      <c r="F997" s="16">
        <f t="shared" si="15"/>
        <v>0</v>
      </c>
    </row>
    <row r="998" spans="2:6" x14ac:dyDescent="0.3">
      <c r="B998" s="4" t="s">
        <v>58</v>
      </c>
      <c r="C998" s="4">
        <v>990</v>
      </c>
      <c r="D998" s="4">
        <v>401</v>
      </c>
      <c r="E998" s="11">
        <v>0</v>
      </c>
      <c r="F998" s="16">
        <f t="shared" si="15"/>
        <v>0</v>
      </c>
    </row>
    <row r="999" spans="2:6" x14ac:dyDescent="0.3">
      <c r="B999" s="4" t="s">
        <v>58</v>
      </c>
      <c r="C999" s="4">
        <v>991</v>
      </c>
      <c r="D999" s="4">
        <v>402</v>
      </c>
      <c r="E999" s="11">
        <v>0</v>
      </c>
      <c r="F999" s="16">
        <f t="shared" si="15"/>
        <v>0</v>
      </c>
    </row>
    <row r="1000" spans="2:6" x14ac:dyDescent="0.3">
      <c r="B1000" s="4" t="s">
        <v>58</v>
      </c>
      <c r="C1000" s="4">
        <v>992</v>
      </c>
      <c r="D1000" s="4">
        <v>403</v>
      </c>
      <c r="E1000" s="11">
        <v>0</v>
      </c>
      <c r="F1000" s="16">
        <f t="shared" si="15"/>
        <v>0</v>
      </c>
    </row>
    <row r="1001" spans="2:6" x14ac:dyDescent="0.3">
      <c r="B1001" s="4" t="s">
        <v>58</v>
      </c>
      <c r="C1001" s="4">
        <v>993</v>
      </c>
      <c r="D1001" s="4">
        <v>404</v>
      </c>
      <c r="E1001" s="11">
        <v>0</v>
      </c>
      <c r="F1001" s="16">
        <f t="shared" si="15"/>
        <v>0</v>
      </c>
    </row>
    <row r="1002" spans="2:6" x14ac:dyDescent="0.3">
      <c r="B1002" s="4" t="s">
        <v>58</v>
      </c>
      <c r="C1002" s="4">
        <v>994</v>
      </c>
      <c r="D1002" s="4">
        <v>405</v>
      </c>
      <c r="E1002" s="11">
        <v>0</v>
      </c>
      <c r="F1002" s="16">
        <f t="shared" si="15"/>
        <v>0</v>
      </c>
    </row>
    <row r="1003" spans="2:6" x14ac:dyDescent="0.3">
      <c r="B1003" s="4" t="s">
        <v>58</v>
      </c>
      <c r="C1003" s="4">
        <v>995</v>
      </c>
      <c r="D1003" s="4">
        <v>406</v>
      </c>
      <c r="E1003" s="11">
        <v>0</v>
      </c>
      <c r="F1003" s="16">
        <f t="shared" si="15"/>
        <v>0</v>
      </c>
    </row>
    <row r="1004" spans="2:6" x14ac:dyDescent="0.3">
      <c r="B1004" s="4" t="s">
        <v>58</v>
      </c>
      <c r="C1004" s="4">
        <v>996</v>
      </c>
      <c r="D1004" s="4">
        <v>407</v>
      </c>
      <c r="E1004" s="11">
        <v>0</v>
      </c>
      <c r="F1004" s="16">
        <f t="shared" si="15"/>
        <v>0</v>
      </c>
    </row>
    <row r="1005" spans="2:6" x14ac:dyDescent="0.3">
      <c r="B1005" s="4" t="s">
        <v>58</v>
      </c>
      <c r="C1005" s="4">
        <v>997</v>
      </c>
      <c r="D1005" s="4">
        <v>408</v>
      </c>
      <c r="E1005" s="11">
        <v>0</v>
      </c>
      <c r="F1005" s="16">
        <f t="shared" si="15"/>
        <v>0</v>
      </c>
    </row>
    <row r="1006" spans="2:6" x14ac:dyDescent="0.3">
      <c r="B1006" s="4" t="s">
        <v>58</v>
      </c>
      <c r="C1006" s="4">
        <v>998</v>
      </c>
      <c r="D1006" s="4">
        <v>409</v>
      </c>
      <c r="E1006" s="11">
        <v>0</v>
      </c>
      <c r="F1006" s="16">
        <f t="shared" si="15"/>
        <v>0</v>
      </c>
    </row>
    <row r="1007" spans="2:6" x14ac:dyDescent="0.3">
      <c r="B1007" s="4" t="s">
        <v>58</v>
      </c>
      <c r="C1007" s="4">
        <v>999</v>
      </c>
      <c r="D1007" s="4">
        <v>410</v>
      </c>
      <c r="E1007" s="11">
        <v>0</v>
      </c>
      <c r="F1007" s="16">
        <f t="shared" si="15"/>
        <v>0</v>
      </c>
    </row>
    <row r="1008" spans="2:6" x14ac:dyDescent="0.3">
      <c r="B1008" s="4" t="s">
        <v>58</v>
      </c>
      <c r="C1008" s="4">
        <v>1000</v>
      </c>
      <c r="D1008" s="4">
        <v>411</v>
      </c>
      <c r="E1008" s="11">
        <v>0</v>
      </c>
      <c r="F1008" s="16">
        <f t="shared" si="15"/>
        <v>0</v>
      </c>
    </row>
    <row r="1009" spans="2:6" x14ac:dyDescent="0.3">
      <c r="B1009" s="4" t="s">
        <v>58</v>
      </c>
      <c r="C1009" s="4">
        <v>1001</v>
      </c>
      <c r="D1009" s="4">
        <v>412</v>
      </c>
      <c r="E1009" s="11">
        <v>0</v>
      </c>
      <c r="F1009" s="16">
        <f t="shared" si="15"/>
        <v>0</v>
      </c>
    </row>
    <row r="1010" spans="2:6" x14ac:dyDescent="0.3">
      <c r="B1010" s="4" t="s">
        <v>58</v>
      </c>
      <c r="C1010" s="4">
        <v>1002</v>
      </c>
      <c r="D1010" s="4">
        <v>413</v>
      </c>
      <c r="E1010" s="11">
        <v>0</v>
      </c>
      <c r="F1010" s="16">
        <f t="shared" si="15"/>
        <v>0</v>
      </c>
    </row>
    <row r="1011" spans="2:6" x14ac:dyDescent="0.3">
      <c r="B1011" s="4" t="s">
        <v>58</v>
      </c>
      <c r="C1011" s="4">
        <v>1003</v>
      </c>
      <c r="D1011" s="4">
        <v>414</v>
      </c>
      <c r="E1011" s="11">
        <v>0</v>
      </c>
      <c r="F1011" s="16">
        <f t="shared" si="15"/>
        <v>0</v>
      </c>
    </row>
    <row r="1012" spans="2:6" x14ac:dyDescent="0.3">
      <c r="B1012" s="4" t="s">
        <v>58</v>
      </c>
      <c r="C1012" s="4">
        <v>1004</v>
      </c>
      <c r="D1012" s="4">
        <v>415</v>
      </c>
      <c r="E1012" s="11">
        <v>0</v>
      </c>
      <c r="F1012" s="16">
        <f t="shared" si="15"/>
        <v>0</v>
      </c>
    </row>
    <row r="1013" spans="2:6" x14ac:dyDescent="0.3">
      <c r="B1013" s="4" t="s">
        <v>58</v>
      </c>
      <c r="C1013" s="4">
        <v>1005</v>
      </c>
      <c r="D1013" s="4">
        <v>416</v>
      </c>
      <c r="E1013" s="11">
        <v>0</v>
      </c>
      <c r="F1013" s="16">
        <f t="shared" si="15"/>
        <v>0</v>
      </c>
    </row>
    <row r="1014" spans="2:6" x14ac:dyDescent="0.3">
      <c r="B1014" s="4" t="s">
        <v>58</v>
      </c>
      <c r="C1014" s="4">
        <v>1006</v>
      </c>
      <c r="D1014" s="4">
        <v>417</v>
      </c>
      <c r="E1014" s="11">
        <v>0</v>
      </c>
      <c r="F1014" s="16">
        <f t="shared" si="15"/>
        <v>0</v>
      </c>
    </row>
    <row r="1015" spans="2:6" x14ac:dyDescent="0.3">
      <c r="B1015" s="4" t="s">
        <v>58</v>
      </c>
      <c r="C1015" s="4">
        <v>1007</v>
      </c>
      <c r="D1015" s="4">
        <v>418</v>
      </c>
      <c r="E1015" s="11">
        <v>0</v>
      </c>
      <c r="F1015" s="16">
        <f t="shared" si="15"/>
        <v>0</v>
      </c>
    </row>
    <row r="1016" spans="2:6" x14ac:dyDescent="0.3">
      <c r="B1016" s="4" t="s">
        <v>58</v>
      </c>
      <c r="C1016" s="4">
        <v>1008</v>
      </c>
      <c r="D1016" s="4">
        <v>419</v>
      </c>
      <c r="E1016" s="11">
        <v>0</v>
      </c>
      <c r="F1016" s="16">
        <f t="shared" si="15"/>
        <v>0</v>
      </c>
    </row>
    <row r="1017" spans="2:6" x14ac:dyDescent="0.3">
      <c r="B1017" s="4" t="s">
        <v>58</v>
      </c>
      <c r="C1017" s="4">
        <v>1009</v>
      </c>
      <c r="D1017" s="4">
        <v>420</v>
      </c>
      <c r="E1017" s="11">
        <v>0</v>
      </c>
      <c r="F1017" s="16">
        <f t="shared" si="15"/>
        <v>0</v>
      </c>
    </row>
    <row r="1018" spans="2:6" x14ac:dyDescent="0.3">
      <c r="B1018" s="4" t="s">
        <v>58</v>
      </c>
      <c r="C1018" s="4">
        <v>1010</v>
      </c>
      <c r="D1018" s="4">
        <v>421</v>
      </c>
      <c r="E1018" s="11">
        <v>0</v>
      </c>
      <c r="F1018" s="16">
        <f t="shared" si="15"/>
        <v>0</v>
      </c>
    </row>
    <row r="1019" spans="2:6" x14ac:dyDescent="0.3">
      <c r="B1019" s="4" t="s">
        <v>58</v>
      </c>
      <c r="C1019" s="4">
        <v>1011</v>
      </c>
      <c r="D1019" s="4">
        <v>422</v>
      </c>
      <c r="E1019" s="11">
        <v>0</v>
      </c>
      <c r="F1019" s="16">
        <f t="shared" si="15"/>
        <v>0</v>
      </c>
    </row>
    <row r="1020" spans="2:6" x14ac:dyDescent="0.3">
      <c r="B1020" s="4" t="s">
        <v>58</v>
      </c>
      <c r="C1020" s="4">
        <v>1012</v>
      </c>
      <c r="D1020" s="4">
        <v>423</v>
      </c>
      <c r="E1020" s="11">
        <v>0</v>
      </c>
      <c r="F1020" s="16">
        <f t="shared" si="15"/>
        <v>0</v>
      </c>
    </row>
    <row r="1021" spans="2:6" x14ac:dyDescent="0.3">
      <c r="B1021" s="4" t="s">
        <v>58</v>
      </c>
      <c r="C1021" s="4">
        <v>1013</v>
      </c>
      <c r="D1021" s="4">
        <v>424</v>
      </c>
      <c r="E1021" s="11">
        <v>0</v>
      </c>
      <c r="F1021" s="16">
        <f t="shared" si="15"/>
        <v>0</v>
      </c>
    </row>
    <row r="1022" spans="2:6" x14ac:dyDescent="0.3">
      <c r="B1022" s="4" t="s">
        <v>58</v>
      </c>
      <c r="C1022" s="4">
        <v>1014</v>
      </c>
      <c r="D1022" s="4">
        <v>425</v>
      </c>
      <c r="E1022" s="11">
        <v>0</v>
      </c>
      <c r="F1022" s="16">
        <f t="shared" si="15"/>
        <v>0</v>
      </c>
    </row>
    <row r="1023" spans="2:6" x14ac:dyDescent="0.3">
      <c r="B1023" s="4" t="s">
        <v>58</v>
      </c>
      <c r="C1023" s="4">
        <v>1015</v>
      </c>
      <c r="D1023" s="4">
        <v>426</v>
      </c>
      <c r="E1023" s="11">
        <v>0</v>
      </c>
      <c r="F1023" s="16">
        <f t="shared" si="15"/>
        <v>0</v>
      </c>
    </row>
    <row r="1024" spans="2:6" x14ac:dyDescent="0.3">
      <c r="B1024" s="4" t="s">
        <v>58</v>
      </c>
      <c r="C1024" s="4">
        <v>1016</v>
      </c>
      <c r="D1024" s="4">
        <v>427</v>
      </c>
      <c r="E1024" s="11">
        <v>0</v>
      </c>
      <c r="F1024" s="16">
        <f t="shared" si="15"/>
        <v>0</v>
      </c>
    </row>
    <row r="1025" spans="2:6" x14ac:dyDescent="0.3">
      <c r="B1025" s="4" t="s">
        <v>58</v>
      </c>
      <c r="C1025" s="4">
        <v>1017</v>
      </c>
      <c r="D1025" s="4">
        <v>428</v>
      </c>
      <c r="E1025" s="11">
        <v>0</v>
      </c>
      <c r="F1025" s="16">
        <f t="shared" si="15"/>
        <v>0</v>
      </c>
    </row>
    <row r="1026" spans="2:6" x14ac:dyDescent="0.3">
      <c r="B1026" s="4" t="s">
        <v>58</v>
      </c>
      <c r="C1026" s="4">
        <v>1018</v>
      </c>
      <c r="D1026" s="4">
        <v>429</v>
      </c>
      <c r="E1026" s="11">
        <v>0</v>
      </c>
      <c r="F1026" s="16">
        <f t="shared" si="15"/>
        <v>0</v>
      </c>
    </row>
    <row r="1027" spans="2:6" x14ac:dyDescent="0.3">
      <c r="B1027" s="4" t="s">
        <v>58</v>
      </c>
      <c r="C1027" s="4">
        <v>1019</v>
      </c>
      <c r="D1027" s="4">
        <v>430</v>
      </c>
      <c r="E1027" s="11">
        <v>0</v>
      </c>
      <c r="F1027" s="16">
        <f t="shared" si="15"/>
        <v>0</v>
      </c>
    </row>
    <row r="1028" spans="2:6" x14ac:dyDescent="0.3">
      <c r="B1028" s="4" t="s">
        <v>58</v>
      </c>
      <c r="C1028" s="4">
        <v>1020</v>
      </c>
      <c r="D1028" s="4">
        <v>431</v>
      </c>
      <c r="E1028" s="11">
        <v>0</v>
      </c>
      <c r="F1028" s="16">
        <f t="shared" si="15"/>
        <v>0</v>
      </c>
    </row>
    <row r="1029" spans="2:6" x14ac:dyDescent="0.3">
      <c r="B1029" s="4" t="s">
        <v>58</v>
      </c>
      <c r="C1029" s="4">
        <v>1021</v>
      </c>
      <c r="D1029" s="4">
        <v>432</v>
      </c>
      <c r="E1029" s="11">
        <v>0</v>
      </c>
      <c r="F1029" s="16">
        <f t="shared" si="15"/>
        <v>0</v>
      </c>
    </row>
    <row r="1030" spans="2:6" x14ac:dyDescent="0.3">
      <c r="B1030" s="4" t="s">
        <v>58</v>
      </c>
      <c r="C1030" s="4">
        <v>1022</v>
      </c>
      <c r="D1030" s="4">
        <v>433</v>
      </c>
      <c r="E1030" s="11">
        <v>0</v>
      </c>
      <c r="F1030" s="16">
        <f t="shared" si="15"/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5AD5E68-D865-4D13-B6D3-FCE50C876F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2006/documentManagement/types"/>
    <ds:schemaRef ds:uri="1684eeaa-63d5-4a8a-805f-2a73dd5a7c6a"/>
    <ds:schemaRef ds:uri="http://www.w3.org/XML/1998/namespace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224cecc8-5b1a-4f4b-aa1d-4508502f11c0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Explanations</vt:lpstr>
      <vt:lpstr>WLTC_class_3</vt:lpstr>
      <vt:lpstr>WLTC_class_2</vt:lpstr>
      <vt:lpstr>WLTC_class_1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Jay Hodson (2404496)</cp:lastModifiedBy>
  <cp:revision/>
  <dcterms:created xsi:type="dcterms:W3CDTF">2012-04-02T09:52:13Z</dcterms:created>
  <dcterms:modified xsi:type="dcterms:W3CDTF">2025-12-05T12:30:08Z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