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17-18\Exam board\Advanced Routing\"/>
    </mc:Choice>
  </mc:AlternateContent>
  <xr:revisionPtr revIDLastSave="0" documentId="8_{4C1DF034-960C-49E5-A456-10212026630A}" xr6:coauthVersionLast="33" xr6:coauthVersionMax="33" xr10:uidLastSave="{00000000-0000-0000-0000-000000000000}"/>
  <bookViews>
    <workbookView xWindow="0" yWindow="0" windowWidth="28800" windowHeight="12810" xr2:uid="{4D2AC909-6C24-4D67-BBA1-B2D09434BB57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  <c r="D22" i="1"/>
  <c r="E21" i="1"/>
  <c r="D21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21" i="1" s="1"/>
  <c r="F5" i="1"/>
  <c r="F4" i="1"/>
  <c r="F3" i="1"/>
  <c r="F22" i="1" s="1"/>
</calcChain>
</file>

<file path=xl/sharedStrings.xml><?xml version="1.0" encoding="utf-8"?>
<sst xmlns="http://schemas.openxmlformats.org/spreadsheetml/2006/main" count="43" uniqueCount="40">
  <si>
    <t>Student No</t>
  </si>
  <si>
    <t>Given name</t>
  </si>
  <si>
    <t>Family name</t>
  </si>
  <si>
    <t>CW_50</t>
  </si>
  <si>
    <t>EX_50</t>
  </si>
  <si>
    <t>Average</t>
  </si>
  <si>
    <t>STEPHEN EDWARD</t>
  </si>
  <si>
    <t>BENTLEY</t>
  </si>
  <si>
    <t>LAURANCE JEFFERY MICHAEL</t>
  </si>
  <si>
    <t>CUTFORTH</t>
  </si>
  <si>
    <t xml:space="preserve">RHYS </t>
  </si>
  <si>
    <t>DAVIES</t>
  </si>
  <si>
    <t xml:space="preserve">IRFAN </t>
  </si>
  <si>
    <t>ONUR</t>
  </si>
  <si>
    <t xml:space="preserve">ETHAN </t>
  </si>
  <si>
    <t>RIDD</t>
  </si>
  <si>
    <t xml:space="preserve">RUMEN </t>
  </si>
  <si>
    <t>CHOWDHURY</t>
  </si>
  <si>
    <t xml:space="preserve">DALE </t>
  </si>
  <si>
    <t>GRIFFITHS</t>
  </si>
  <si>
    <t>LIAM JAMES</t>
  </si>
  <si>
    <t>RIDLEY</t>
  </si>
  <si>
    <t>SIMON PETER</t>
  </si>
  <si>
    <t>THOMAS</t>
  </si>
  <si>
    <t xml:space="preserve">ROSS </t>
  </si>
  <si>
    <t>RHIANNON SEREN</t>
  </si>
  <si>
    <t>CRAVEN</t>
  </si>
  <si>
    <t xml:space="preserve">JUSTIN </t>
  </si>
  <si>
    <t>RASTATTER</t>
  </si>
  <si>
    <t xml:space="preserve">IVAN </t>
  </si>
  <si>
    <t xml:space="preserve">WILLIAM </t>
  </si>
  <si>
    <t>JORDAN THOMAS</t>
  </si>
  <si>
    <t>PHILLIPS</t>
  </si>
  <si>
    <t>ADAM IBRAHIM  ABDULLAH</t>
  </si>
  <si>
    <t>YAHYA</t>
  </si>
  <si>
    <t xml:space="preserve">MATHEW </t>
  </si>
  <si>
    <t>HENNAH</t>
  </si>
  <si>
    <t>Module Ave</t>
  </si>
  <si>
    <t>Mean</t>
  </si>
  <si>
    <t>Advanced Routing M6X01084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</si>
</sst>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1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vertical="center" wrapText="1"/>
    </xf>
    <xf numFmtId="0" fontId="3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4D50F-ED4E-4C24-889C-AA9252BB5DCE}">
  <dimension ref="A1:F22"/>
  <sheetViews>
    <sheetView tabSelected="1" workbookViewId="0">
      <selection activeCell="C2" sqref="C1:C1048576"/>
    </sheetView>
  </sheetViews>
  <sheetFormatPr defaultRowHeight="15" x14ac:dyDescent="0.25"/>
  <cols>
    <col min="1" max="1" width="11.5703125" customWidth="1"/>
    <col min="2" max="2" width="27.28515625" customWidth="1"/>
    <col min="3" max="3" width="19.28515625" customWidth="1"/>
    <col min="4" max="4" width="8" customWidth="1"/>
    <col min="5" max="5" width="7.7109375" customWidth="1"/>
  </cols>
  <sheetData>
    <row r="1" spans="1:6" ht="19.5" thickBot="1" x14ac:dyDescent="0.35">
      <c r="A1" s="8" t="s">
        <v>39</v>
      </c>
      <c r="B1" s="8"/>
      <c r="C1" s="8"/>
      <c r="D1" s="8"/>
      <c r="E1" s="8"/>
      <c r="F1" s="8"/>
    </row>
    <row r="2" spans="1:6" ht="20.100000000000001" customHeight="1" thickBot="1" x14ac:dyDescent="0.3">
      <c r="A2" s="1" t="s">
        <v>0</v>
      </c>
      <c r="B2" s="2" t="s">
        <v>1</v>
      </c>
      <c r="C2" s="2" t="s">
        <v>2</v>
      </c>
      <c r="D2" s="1" t="s">
        <v>3</v>
      </c>
      <c r="E2" s="1" t="s">
        <v>4</v>
      </c>
      <c r="F2" s="1" t="s">
        <v>5</v>
      </c>
    </row>
    <row r="3" spans="1:6" ht="20.100000000000001" customHeight="1" thickBot="1" x14ac:dyDescent="0.3">
      <c r="A3" s="3">
        <v>1250187</v>
      </c>
      <c r="B3" s="4" t="s">
        <v>6</v>
      </c>
      <c r="C3" s="4" t="s">
        <v>7</v>
      </c>
      <c r="D3" s="5">
        <v>40</v>
      </c>
      <c r="E3" s="5">
        <v>23</v>
      </c>
      <c r="F3" s="5">
        <f>AVERAGE(D3:E3)</f>
        <v>31.5</v>
      </c>
    </row>
    <row r="4" spans="1:6" ht="20.100000000000001" customHeight="1" thickBot="1" x14ac:dyDescent="0.3">
      <c r="A4" s="3">
        <v>1550258</v>
      </c>
      <c r="B4" s="4" t="s">
        <v>8</v>
      </c>
      <c r="C4" s="4" t="s">
        <v>9</v>
      </c>
      <c r="D4" s="5">
        <v>72</v>
      </c>
      <c r="E4" s="5">
        <v>28</v>
      </c>
      <c r="F4" s="5">
        <f t="shared" ref="F4:F19" si="0">AVERAGE(D4:E4)</f>
        <v>50</v>
      </c>
    </row>
    <row r="5" spans="1:6" ht="20.100000000000001" customHeight="1" thickBot="1" x14ac:dyDescent="0.3">
      <c r="A5" s="3">
        <v>1550298</v>
      </c>
      <c r="B5" s="4" t="s">
        <v>10</v>
      </c>
      <c r="C5" s="4" t="s">
        <v>11</v>
      </c>
      <c r="D5" s="5">
        <v>100</v>
      </c>
      <c r="E5" s="5">
        <v>64</v>
      </c>
      <c r="F5" s="5">
        <f t="shared" si="0"/>
        <v>82</v>
      </c>
    </row>
    <row r="6" spans="1:6" ht="20.100000000000001" customHeight="1" thickBot="1" x14ac:dyDescent="0.3">
      <c r="A6" s="3">
        <v>1551009</v>
      </c>
      <c r="B6" s="4" t="s">
        <v>12</v>
      </c>
      <c r="C6" s="4" t="s">
        <v>13</v>
      </c>
      <c r="D6" s="5">
        <v>66</v>
      </c>
      <c r="E6" s="5">
        <v>10</v>
      </c>
      <c r="F6" s="5">
        <f t="shared" si="0"/>
        <v>38</v>
      </c>
    </row>
    <row r="7" spans="1:6" ht="20.100000000000001" customHeight="1" thickBot="1" x14ac:dyDescent="0.3">
      <c r="A7" s="3">
        <v>1551156</v>
      </c>
      <c r="B7" s="4" t="s">
        <v>14</v>
      </c>
      <c r="C7" s="4" t="s">
        <v>15</v>
      </c>
      <c r="D7" s="5">
        <v>97</v>
      </c>
      <c r="E7" s="5">
        <v>65</v>
      </c>
      <c r="F7" s="5">
        <f t="shared" si="0"/>
        <v>81</v>
      </c>
    </row>
    <row r="8" spans="1:6" ht="20.100000000000001" customHeight="1" thickBot="1" x14ac:dyDescent="0.3">
      <c r="A8" s="3">
        <v>1550212</v>
      </c>
      <c r="B8" s="4" t="s">
        <v>16</v>
      </c>
      <c r="C8" s="4" t="s">
        <v>17</v>
      </c>
      <c r="D8" s="5">
        <v>78</v>
      </c>
      <c r="E8" s="5">
        <v>33</v>
      </c>
      <c r="F8" s="5">
        <f t="shared" si="0"/>
        <v>55.5</v>
      </c>
    </row>
    <row r="9" spans="1:6" ht="20.100000000000001" customHeight="1" thickBot="1" x14ac:dyDescent="0.3">
      <c r="A9" s="3">
        <v>1550502</v>
      </c>
      <c r="B9" s="4" t="s">
        <v>18</v>
      </c>
      <c r="C9" s="4" t="s">
        <v>19</v>
      </c>
      <c r="D9" s="5">
        <v>50</v>
      </c>
      <c r="E9" s="5">
        <v>48</v>
      </c>
      <c r="F9" s="5">
        <f t="shared" si="0"/>
        <v>49</v>
      </c>
    </row>
    <row r="10" spans="1:6" ht="20.100000000000001" customHeight="1" thickBot="1" x14ac:dyDescent="0.3">
      <c r="A10" s="3">
        <v>1551157</v>
      </c>
      <c r="B10" s="4" t="s">
        <v>20</v>
      </c>
      <c r="C10" s="4" t="s">
        <v>21</v>
      </c>
      <c r="D10" s="5">
        <v>100</v>
      </c>
      <c r="E10" s="5">
        <v>84</v>
      </c>
      <c r="F10" s="5">
        <f t="shared" si="0"/>
        <v>92</v>
      </c>
    </row>
    <row r="11" spans="1:6" ht="20.100000000000001" customHeight="1" thickBot="1" x14ac:dyDescent="0.3">
      <c r="A11" s="3">
        <v>1551342</v>
      </c>
      <c r="B11" s="4" t="s">
        <v>22</v>
      </c>
      <c r="C11" s="4" t="s">
        <v>23</v>
      </c>
      <c r="D11" s="5">
        <v>91</v>
      </c>
      <c r="E11" s="5">
        <v>62</v>
      </c>
      <c r="F11" s="5">
        <f t="shared" si="0"/>
        <v>76.5</v>
      </c>
    </row>
    <row r="12" spans="1:6" ht="20.100000000000001" customHeight="1" thickBot="1" x14ac:dyDescent="0.3">
      <c r="A12" s="3">
        <v>1551345</v>
      </c>
      <c r="B12" s="4" t="s">
        <v>24</v>
      </c>
      <c r="C12" s="4" t="s">
        <v>23</v>
      </c>
      <c r="D12" s="5">
        <v>83</v>
      </c>
      <c r="E12" s="5">
        <v>13</v>
      </c>
      <c r="F12" s="5">
        <f t="shared" si="0"/>
        <v>48</v>
      </c>
    </row>
    <row r="13" spans="1:6" ht="20.100000000000001" customHeight="1" thickBot="1" x14ac:dyDescent="0.3">
      <c r="A13" s="3">
        <v>350415</v>
      </c>
      <c r="B13" s="4" t="s">
        <v>25</v>
      </c>
      <c r="C13" s="4" t="s">
        <v>26</v>
      </c>
      <c r="D13" s="5">
        <v>0</v>
      </c>
      <c r="E13" s="5">
        <v>0</v>
      </c>
      <c r="F13" s="5">
        <f t="shared" si="0"/>
        <v>0</v>
      </c>
    </row>
    <row r="14" spans="1:6" ht="20.100000000000001" customHeight="1" thickBot="1" x14ac:dyDescent="0.3">
      <c r="A14" s="3">
        <v>1451361</v>
      </c>
      <c r="B14" s="4" t="s">
        <v>27</v>
      </c>
      <c r="C14" s="4" t="s">
        <v>28</v>
      </c>
      <c r="D14" s="5">
        <v>40</v>
      </c>
      <c r="E14" s="5">
        <v>30</v>
      </c>
      <c r="F14" s="5">
        <f t="shared" si="0"/>
        <v>35</v>
      </c>
    </row>
    <row r="15" spans="1:6" ht="20.100000000000001" customHeight="1" thickBot="1" x14ac:dyDescent="0.3">
      <c r="A15" s="3">
        <v>1551331</v>
      </c>
      <c r="B15" s="4" t="s">
        <v>29</v>
      </c>
      <c r="C15" s="4" t="s">
        <v>23</v>
      </c>
      <c r="D15" s="5">
        <v>73</v>
      </c>
      <c r="E15" s="5">
        <v>45</v>
      </c>
      <c r="F15" s="5">
        <f t="shared" si="0"/>
        <v>59</v>
      </c>
    </row>
    <row r="16" spans="1:6" ht="20.100000000000001" customHeight="1" thickBot="1" x14ac:dyDescent="0.3">
      <c r="A16" s="3">
        <v>1551344</v>
      </c>
      <c r="B16" s="4" t="s">
        <v>30</v>
      </c>
      <c r="C16" s="4" t="s">
        <v>23</v>
      </c>
      <c r="D16" s="5">
        <v>85</v>
      </c>
      <c r="E16" s="5">
        <v>28</v>
      </c>
      <c r="F16" s="5">
        <f t="shared" si="0"/>
        <v>56.5</v>
      </c>
    </row>
    <row r="17" spans="1:6" ht="20.100000000000001" customHeight="1" thickBot="1" x14ac:dyDescent="0.3">
      <c r="A17" s="3">
        <v>1551060</v>
      </c>
      <c r="B17" s="4" t="s">
        <v>31</v>
      </c>
      <c r="C17" s="4" t="s">
        <v>32</v>
      </c>
      <c r="D17" s="5">
        <v>100</v>
      </c>
      <c r="E17" s="5">
        <v>80</v>
      </c>
      <c r="F17" s="5">
        <f t="shared" si="0"/>
        <v>90</v>
      </c>
    </row>
    <row r="18" spans="1:6" ht="20.100000000000001" customHeight="1" thickBot="1" x14ac:dyDescent="0.3">
      <c r="A18" s="3">
        <v>1550001</v>
      </c>
      <c r="B18" s="4" t="s">
        <v>33</v>
      </c>
      <c r="C18" s="4" t="s">
        <v>34</v>
      </c>
      <c r="D18" s="5">
        <v>72</v>
      </c>
      <c r="E18" s="5">
        <v>40</v>
      </c>
      <c r="F18" s="5">
        <f t="shared" si="0"/>
        <v>56</v>
      </c>
    </row>
    <row r="19" spans="1:6" ht="20.100000000000001" customHeight="1" thickBot="1" x14ac:dyDescent="0.3">
      <c r="A19" s="3">
        <v>1152535</v>
      </c>
      <c r="B19" s="4" t="s">
        <v>35</v>
      </c>
      <c r="C19" s="4" t="s">
        <v>36</v>
      </c>
      <c r="D19" s="5">
        <v>37</v>
      </c>
      <c r="E19" s="5">
        <v>52</v>
      </c>
      <c r="F19" s="5">
        <f t="shared" si="0"/>
        <v>44.5</v>
      </c>
    </row>
    <row r="20" spans="1:6" x14ac:dyDescent="0.25">
      <c r="A20" s="6"/>
      <c r="B20" s="6"/>
      <c r="C20" s="6"/>
      <c r="D20" s="6"/>
      <c r="E20" s="6"/>
      <c r="F20" s="6"/>
    </row>
    <row r="21" spans="1:6" ht="30" x14ac:dyDescent="0.25">
      <c r="A21" s="6"/>
      <c r="B21" s="6"/>
      <c r="C21" s="7" t="s">
        <v>37</v>
      </c>
      <c r="D21" s="6">
        <f>AVERAGE(D3:D12,D14:D19)</f>
        <v>74</v>
      </c>
      <c r="E21" s="6">
        <f t="shared" ref="E21:F21" si="1">AVERAGE(E3:E12,E14:E19)</f>
        <v>44.0625</v>
      </c>
      <c r="F21" s="6">
        <f t="shared" si="1"/>
        <v>59.03125</v>
      </c>
    </row>
    <row r="22" spans="1:6" x14ac:dyDescent="0.25">
      <c r="A22" s="6"/>
      <c r="B22" s="6"/>
      <c r="C22" s="7" t="s">
        <v>38</v>
      </c>
      <c r="D22" s="6">
        <f>STDEV(D3:D12,D14:D19)</f>
        <v>22.202102002588255</v>
      </c>
      <c r="E22" s="6">
        <f t="shared" ref="E22:F22" si="2">STDEV(E3:E12,E14:E19)</f>
        <v>22.427568600571337</v>
      </c>
      <c r="F22" s="6">
        <f t="shared" si="2"/>
        <v>19.463186404080911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Radhakrishnan, Kapilan</dc:creator>
  <cp:lastModifiedBy>Radhakrishnan, Kapilan</cp:lastModifiedBy>
  <dcterms:created xsi:type="dcterms:W3CDTF">2018-06-05T10:22:39Z</dcterms:created>
  <dcterms:modified xsi:type="dcterms:W3CDTF">2018-06-05T10:24:01Z</dcterms:modified>
</cp:coreProperties>
</file>