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1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.sharepoint.com/teams/ACBA6003IntegratedProject2023-24_GRP-BlueprintConstruction-SteelMuseum/Shared Documents/Blueprint Construction - Steel Museum/6033 - Steel Museum/30 - Documents/Current Docs/Final Collaborative Document/"/>
    </mc:Choice>
  </mc:AlternateContent>
  <xr:revisionPtr revIDLastSave="205" documentId="13_ncr:1_{15E903AA-3AF7-48B1-ABB7-FB15196D165B}" xr6:coauthVersionLast="47" xr6:coauthVersionMax="47" xr10:uidLastSave="{B7C71819-AE36-4544-9161-6A6B9654E209}"/>
  <bookViews>
    <workbookView xWindow="-110" yWindow="-110" windowWidth="19420" windowHeight="10300" xr2:uid="{00000000-000D-0000-FFFF-FFFF00000000}"/>
  </bookViews>
  <sheets>
    <sheet name="Tracker" sheetId="4" r:id="rId1"/>
  </sheets>
  <definedNames>
    <definedName name="_xlnm._FilterDatabase" localSheetId="0" hidden="1">Tracker!$B$12:$L$51</definedName>
    <definedName name="_xlnm.Print_Area" localSheetId="0">Tracker!$A$1:$M$52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4" l="1"/>
  <c r="G16" i="4"/>
  <c r="G17" i="4"/>
  <c r="G18" i="4"/>
  <c r="G19" i="4"/>
  <c r="G20" i="4"/>
  <c r="G15" i="4"/>
  <c r="G14" i="4"/>
  <c r="L9" i="4"/>
</calcChain>
</file>

<file path=xl/sharedStrings.xml><?xml version="1.0" encoding="utf-8"?>
<sst xmlns="http://schemas.openxmlformats.org/spreadsheetml/2006/main" count="102" uniqueCount="68">
  <si>
    <t>Final Collaborative Document Progress Tracker</t>
  </si>
  <si>
    <t>Final Assignment Hand-in:</t>
  </si>
  <si>
    <r>
      <t xml:space="preserve">Key: </t>
    </r>
    <r>
      <rPr>
        <sz val="10"/>
        <rFont val="Arial"/>
        <family val="2"/>
      </rPr>
      <t>Owner</t>
    </r>
  </si>
  <si>
    <t>JL - James Lloyd</t>
  </si>
  <si>
    <t>SH - Somma Howard</t>
  </si>
  <si>
    <t>Project :</t>
  </si>
  <si>
    <t>Steel Museum</t>
  </si>
  <si>
    <t>Overall Progress :</t>
  </si>
  <si>
    <t>MC - Mathew Catlin</t>
  </si>
  <si>
    <t>IS - Inderdeep Sidhu</t>
  </si>
  <si>
    <t>Last Updated :</t>
  </si>
  <si>
    <t>AW - Ayesha Williams</t>
  </si>
  <si>
    <r>
      <t xml:space="preserve">25% - </t>
    </r>
    <r>
      <rPr>
        <sz val="10"/>
        <rFont val="Arial"/>
        <family val="2"/>
      </rPr>
      <t xml:space="preserve">Data Gathered, </t>
    </r>
    <r>
      <rPr>
        <b/>
        <sz val="10"/>
        <rFont val="Arial"/>
        <family val="2"/>
      </rPr>
      <t>50%</t>
    </r>
    <r>
      <rPr>
        <sz val="10"/>
        <rFont val="Arial"/>
        <family val="2"/>
      </rPr>
      <t xml:space="preserve"> - First Draft Completed &amp; </t>
    </r>
    <r>
      <rPr>
        <b/>
        <sz val="10"/>
        <rFont val="Arial"/>
        <family val="2"/>
      </rPr>
      <t>100%</t>
    </r>
    <r>
      <rPr>
        <sz val="10"/>
        <rFont val="Arial"/>
        <family val="2"/>
      </rPr>
      <t xml:space="preserve"> - Final Draft Collated</t>
    </r>
  </si>
  <si>
    <t>Item Ref</t>
  </si>
  <si>
    <t>Description</t>
  </si>
  <si>
    <t>Owner (Initials)</t>
  </si>
  <si>
    <t>Commodity Type</t>
  </si>
  <si>
    <t>Date Discussed</t>
  </si>
  <si>
    <t>Status</t>
  </si>
  <si>
    <t>Lead-in Period (Weeks)</t>
  </si>
  <si>
    <t>First Draft Dealine</t>
  </si>
  <si>
    <t>Progress (%)</t>
  </si>
  <si>
    <t>Final Completion Date</t>
  </si>
  <si>
    <t>Introduction &amp; Masterplan Appraisal</t>
  </si>
  <si>
    <t>The Need</t>
  </si>
  <si>
    <t>JL</t>
  </si>
  <si>
    <t>Y</t>
  </si>
  <si>
    <t>Location (including history &amp; context)</t>
  </si>
  <si>
    <t>Constraints</t>
  </si>
  <si>
    <t>AW</t>
  </si>
  <si>
    <t>Ground Investigation</t>
  </si>
  <si>
    <t>SH</t>
  </si>
  <si>
    <t>Green(100%) = Printed out physical copy for folder</t>
  </si>
  <si>
    <t>EIA</t>
  </si>
  <si>
    <t>Yellow(50%) = Work completed (NOT PRINTED)</t>
  </si>
  <si>
    <t>Feasibility Study</t>
  </si>
  <si>
    <t>All</t>
  </si>
  <si>
    <t>BIM Strategy / Capabilities</t>
  </si>
  <si>
    <t>MC</t>
  </si>
  <si>
    <t>Landmark Building: Design aspects with sustainable solutions</t>
  </si>
  <si>
    <t>BIM Execution Plan in response to EIRs</t>
  </si>
  <si>
    <t>Environmental Factors</t>
  </si>
  <si>
    <t>Energy</t>
  </si>
  <si>
    <t>Social Aspects</t>
  </si>
  <si>
    <t>IS</t>
  </si>
  <si>
    <t>Economic Comparisons for the Client</t>
  </si>
  <si>
    <t>Aesthetics</t>
  </si>
  <si>
    <t>Method Statement</t>
  </si>
  <si>
    <t>H&amp;S Risk Assessments</t>
  </si>
  <si>
    <t>Full Schedule of Works</t>
  </si>
  <si>
    <t>SH &amp; IS</t>
  </si>
  <si>
    <t>Distribution of labour and resources (Materials &amp; Equipment) along time, with specific milestones</t>
  </si>
  <si>
    <t>Cash-flow Forecast Analysis</t>
  </si>
  <si>
    <t>Site Layout at Different Stages of Works</t>
  </si>
  <si>
    <t>Technical and Non-Technical Specifications</t>
  </si>
  <si>
    <t>Material Costings with Comparisons</t>
  </si>
  <si>
    <t>Summary Project Costings</t>
  </si>
  <si>
    <t>Foundations Substantitation</t>
  </si>
  <si>
    <t>Landmark Building: Structural Schematic &amp; Calculations to highlight your solution in drafts and final drawings. NB: Architectural Plans provided</t>
  </si>
  <si>
    <t>Plan</t>
  </si>
  <si>
    <t>Principle Elevations</t>
  </si>
  <si>
    <t>Cross Sections / Details</t>
  </si>
  <si>
    <t>Structural Calcs</t>
  </si>
  <si>
    <t>Construction Materials and Methods</t>
  </si>
  <si>
    <t>Identify the different materials and/or components used, considering material options for your selected building, plus hard &amp; soft landscaping</t>
  </si>
  <si>
    <t>Identify the construction methods and machinery used</t>
  </si>
  <si>
    <t>Justifications of selections</t>
  </si>
  <si>
    <t>MC/JL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</si>
</sst>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0.0"/>
  </numFmts>
  <fonts count="14">
    <font>
      <sz val="10"/>
      <name val="Times New Roman"/>
    </font>
    <font>
      <sz val="10"/>
      <name val="Arial"/>
      <family val="2"/>
    </font>
    <font>
      <b/>
      <sz val="16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sz val="10"/>
      <name val="Times New Roman"/>
    </font>
    <font>
      <sz val="10"/>
      <color theme="0"/>
      <name val="Arial"/>
      <family val="2"/>
    </font>
    <font>
      <b/>
      <i/>
      <sz val="10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color theme="0" tint="-0.14999847407452621"/>
      <name val="Arial"/>
      <family val="2"/>
    </font>
    <font>
      <sz val="10"/>
      <color rgb="FF000000"/>
      <name val="Arial"/>
      <family val="2"/>
    </font>
    <font>
      <sz val="10"/>
      <color theme="1"/>
      <name val="Arial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theme="0" tint="-0.24994659260841701"/>
      </bottom>
      <diagonal/>
    </border>
    <border>
      <left style="thin">
        <color indexed="64"/>
      </left>
      <right/>
      <top style="hair">
        <color theme="0" tint="-0.2499465926084170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theme="0" tint="-0.24994659260841701"/>
      </bottom>
      <diagonal/>
    </border>
    <border>
      <left style="thin">
        <color indexed="64"/>
      </left>
      <right/>
      <top/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/>
      <bottom style="hair">
        <color theme="0" tint="-0.24994659260841701"/>
      </bottom>
      <diagonal/>
    </border>
    <border>
      <left/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indexed="64"/>
      </right>
      <top style="hair">
        <color theme="0" tint="-0.24994659260841701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theme="0" tint="-0.24994659260841701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/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hair">
        <color theme="0" tint="-0.24994659260841701"/>
      </top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48">
    <xf numFmtId="0" fontId="0" fillId="0" borderId="0" xfId="0"/>
    <xf numFmtId="0" fontId="1" fillId="0" borderId="0" xfId="0" applyFont="1" applyAlignment="1">
      <alignment vertical="center"/>
    </xf>
    <xf numFmtId="2" fontId="1" fillId="0" borderId="0" xfId="0" applyNumberFormat="1" applyFont="1" applyAlignment="1">
      <alignment vertical="center"/>
    </xf>
    <xf numFmtId="1" fontId="4" fillId="0" borderId="12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center"/>
    </xf>
    <xf numFmtId="2" fontId="3" fillId="0" borderId="0" xfId="0" applyNumberFormat="1" applyFont="1" applyAlignment="1">
      <alignment vertical="center"/>
    </xf>
    <xf numFmtId="1" fontId="4" fillId="0" borderId="13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2" fontId="1" fillId="0" borderId="17" xfId="0" applyNumberFormat="1" applyFont="1" applyBorder="1" applyAlignment="1">
      <alignment vertical="center"/>
    </xf>
    <xf numFmtId="2" fontId="1" fillId="0" borderId="21" xfId="0" applyNumberFormat="1" applyFont="1" applyBorder="1" applyAlignment="1">
      <alignment vertical="center"/>
    </xf>
    <xf numFmtId="1" fontId="4" fillId="0" borderId="13" xfId="0" applyNumberFormat="1" applyFont="1" applyBorder="1" applyAlignment="1">
      <alignment horizontal="center" vertical="center" wrapText="1"/>
    </xf>
    <xf numFmtId="2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top" wrapText="1"/>
    </xf>
    <xf numFmtId="2" fontId="3" fillId="0" borderId="0" xfId="0" applyNumberFormat="1" applyFont="1" applyAlignment="1">
      <alignment vertical="center" wrapText="1"/>
    </xf>
    <xf numFmtId="164" fontId="1" fillId="0" borderId="0" xfId="0" applyNumberFormat="1" applyFont="1" applyAlignment="1">
      <alignment vertical="center"/>
    </xf>
    <xf numFmtId="2" fontId="1" fillId="0" borderId="16" xfId="0" applyNumberFormat="1" applyFont="1" applyBorder="1" applyAlignment="1">
      <alignment vertical="center"/>
    </xf>
    <xf numFmtId="2" fontId="1" fillId="0" borderId="20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right" vertical="center" indent="1"/>
    </xf>
    <xf numFmtId="0" fontId="1" fillId="0" borderId="18" xfId="0" applyFont="1" applyBorder="1" applyAlignment="1">
      <alignment horizontal="left" vertical="center" indent="1"/>
    </xf>
    <xf numFmtId="0" fontId="1" fillId="0" borderId="19" xfId="0" applyFont="1" applyBorder="1" applyAlignment="1">
      <alignment horizontal="left" vertical="center" indent="1"/>
    </xf>
    <xf numFmtId="0" fontId="4" fillId="0" borderId="0" xfId="0" applyFont="1" applyAlignment="1">
      <alignment horizontal="right" vertical="center" indent="1"/>
    </xf>
    <xf numFmtId="0" fontId="4" fillId="0" borderId="5" xfId="0" applyFont="1" applyBorder="1" applyAlignment="1">
      <alignment horizontal="right" vertical="center"/>
    </xf>
    <xf numFmtId="164" fontId="1" fillId="0" borderId="0" xfId="0" applyNumberFormat="1" applyFont="1" applyAlignment="1">
      <alignment horizontal="left" vertical="center" indent="1"/>
    </xf>
    <xf numFmtId="9" fontId="4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top"/>
    </xf>
    <xf numFmtId="2" fontId="7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5" fontId="9" fillId="0" borderId="3" xfId="0" applyNumberFormat="1" applyFont="1" applyBorder="1" applyAlignment="1">
      <alignment horizontal="center" vertical="center"/>
    </xf>
    <xf numFmtId="1" fontId="1" fillId="0" borderId="26" xfId="1" applyNumberFormat="1" applyFont="1" applyFill="1" applyBorder="1" applyAlignment="1">
      <alignment horizontal="center" vertical="center"/>
    </xf>
    <xf numFmtId="2" fontId="1" fillId="3" borderId="25" xfId="0" applyNumberFormat="1" applyFont="1" applyFill="1" applyBorder="1" applyAlignment="1">
      <alignment horizontal="center" vertical="center"/>
    </xf>
    <xf numFmtId="2" fontId="1" fillId="3" borderId="26" xfId="0" applyNumberFormat="1" applyFont="1" applyFill="1" applyBorder="1" applyAlignment="1">
      <alignment horizontal="center" vertical="center"/>
    </xf>
    <xf numFmtId="2" fontId="1" fillId="3" borderId="26" xfId="0" applyNumberFormat="1" applyFont="1" applyFill="1" applyBorder="1" applyAlignment="1">
      <alignment vertical="center"/>
    </xf>
    <xf numFmtId="15" fontId="1" fillId="3" borderId="4" xfId="0" applyNumberFormat="1" applyFont="1" applyFill="1" applyBorder="1" applyAlignment="1">
      <alignment vertical="center" wrapText="1"/>
    </xf>
    <xf numFmtId="165" fontId="1" fillId="3" borderId="26" xfId="0" applyNumberFormat="1" applyFont="1" applyFill="1" applyBorder="1" applyAlignment="1">
      <alignment horizontal="center" vertical="center"/>
    </xf>
    <xf numFmtId="15" fontId="1" fillId="3" borderId="26" xfId="0" applyNumberFormat="1" applyFont="1" applyFill="1" applyBorder="1" applyAlignment="1">
      <alignment horizontal="center" vertical="center"/>
    </xf>
    <xf numFmtId="1" fontId="1" fillId="3" borderId="26" xfId="1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vertical="top"/>
    </xf>
    <xf numFmtId="1" fontId="8" fillId="0" borderId="7" xfId="0" applyNumberFormat="1" applyFont="1" applyBorder="1" applyAlignment="1">
      <alignment horizontal="center" vertical="center"/>
    </xf>
    <xf numFmtId="2" fontId="1" fillId="0" borderId="14" xfId="0" applyNumberFormat="1" applyFont="1" applyBorder="1" applyAlignment="1">
      <alignment horizontal="center" vertical="center"/>
    </xf>
    <xf numFmtId="2" fontId="1" fillId="0" borderId="14" xfId="0" applyNumberFormat="1" applyFont="1" applyBorder="1" applyAlignment="1">
      <alignment vertical="center"/>
    </xf>
    <xf numFmtId="15" fontId="1" fillId="0" borderId="14" xfId="0" applyNumberFormat="1" applyFont="1" applyBorder="1" applyAlignment="1">
      <alignment vertical="center" wrapText="1"/>
    </xf>
    <xf numFmtId="165" fontId="1" fillId="0" borderId="14" xfId="0" applyNumberFormat="1" applyFont="1" applyBorder="1" applyAlignment="1">
      <alignment horizontal="center" vertical="center"/>
    </xf>
    <xf numFmtId="15" fontId="4" fillId="0" borderId="14" xfId="0" applyNumberFormat="1" applyFont="1" applyBorder="1" applyAlignment="1">
      <alignment horizontal="center" vertical="center"/>
    </xf>
    <xf numFmtId="1" fontId="1" fillId="0" borderId="14" xfId="1" applyNumberFormat="1" applyFont="1" applyFill="1" applyBorder="1" applyAlignment="1">
      <alignment horizontal="center" vertical="center"/>
    </xf>
    <xf numFmtId="2" fontId="1" fillId="0" borderId="25" xfId="0" applyNumberFormat="1" applyFont="1" applyBorder="1" applyAlignment="1">
      <alignment horizontal="center" vertical="center"/>
    </xf>
    <xf numFmtId="2" fontId="1" fillId="0" borderId="26" xfId="0" applyNumberFormat="1" applyFont="1" applyBorder="1" applyAlignment="1">
      <alignment horizontal="center" vertical="center"/>
    </xf>
    <xf numFmtId="2" fontId="1" fillId="0" borderId="26" xfId="0" applyNumberFormat="1" applyFont="1" applyBorder="1" applyAlignment="1">
      <alignment vertical="center"/>
    </xf>
    <xf numFmtId="15" fontId="1" fillId="0" borderId="4" xfId="0" applyNumberFormat="1" applyFont="1" applyBorder="1" applyAlignment="1">
      <alignment vertical="center" wrapText="1"/>
    </xf>
    <xf numFmtId="165" fontId="1" fillId="0" borderId="26" xfId="0" applyNumberFormat="1" applyFont="1" applyBorder="1" applyAlignment="1">
      <alignment horizontal="center" vertical="center"/>
    </xf>
    <xf numFmtId="15" fontId="1" fillId="0" borderId="26" xfId="0" applyNumberFormat="1" applyFont="1" applyBorder="1" applyAlignment="1">
      <alignment horizontal="center" vertical="center"/>
    </xf>
    <xf numFmtId="15" fontId="4" fillId="0" borderId="26" xfId="0" applyNumberFormat="1" applyFont="1" applyBorder="1" applyAlignment="1">
      <alignment horizontal="center" vertical="center"/>
    </xf>
    <xf numFmtId="1" fontId="1" fillId="0" borderId="25" xfId="0" applyNumberFormat="1" applyFont="1" applyBorder="1" applyAlignment="1">
      <alignment horizontal="center" vertical="center"/>
    </xf>
    <xf numFmtId="1" fontId="8" fillId="0" borderId="25" xfId="0" applyNumberFormat="1" applyFont="1" applyBorder="1" applyAlignment="1">
      <alignment horizontal="center" vertical="center"/>
    </xf>
    <xf numFmtId="1" fontId="1" fillId="0" borderId="4" xfId="1" applyNumberFormat="1" applyFont="1" applyFill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2" fontId="1" fillId="0" borderId="4" xfId="0" applyNumberFormat="1" applyFont="1" applyBorder="1" applyAlignment="1">
      <alignment vertical="center"/>
    </xf>
    <xf numFmtId="15" fontId="4" fillId="0" borderId="4" xfId="0" applyNumberFormat="1" applyFont="1" applyBorder="1" applyAlignment="1">
      <alignment horizontal="center" vertical="center"/>
    </xf>
    <xf numFmtId="1" fontId="1" fillId="0" borderId="10" xfId="0" applyNumberFormat="1" applyFont="1" applyBorder="1" applyAlignment="1">
      <alignment horizontal="center" vertical="center"/>
    </xf>
    <xf numFmtId="2" fontId="1" fillId="0" borderId="15" xfId="0" applyNumberFormat="1" applyFont="1" applyBorder="1" applyAlignment="1">
      <alignment horizontal="center" vertical="center"/>
    </xf>
    <xf numFmtId="2" fontId="1" fillId="0" borderId="15" xfId="0" applyNumberFormat="1" applyFont="1" applyBorder="1" applyAlignment="1">
      <alignment vertical="center"/>
    </xf>
    <xf numFmtId="15" fontId="1" fillId="0" borderId="15" xfId="0" applyNumberFormat="1" applyFont="1" applyBorder="1" applyAlignment="1">
      <alignment vertical="center" wrapText="1"/>
    </xf>
    <xf numFmtId="165" fontId="1" fillId="0" borderId="15" xfId="0" applyNumberFormat="1" applyFont="1" applyBorder="1" applyAlignment="1">
      <alignment horizontal="center" vertical="center"/>
    </xf>
    <xf numFmtId="15" fontId="4" fillId="0" borderId="15" xfId="0" applyNumberFormat="1" applyFont="1" applyBorder="1" applyAlignment="1">
      <alignment horizontal="center" vertical="center"/>
    </xf>
    <xf numFmtId="1" fontId="1" fillId="0" borderId="15" xfId="1" applyNumberFormat="1" applyFont="1" applyFill="1" applyBorder="1" applyAlignment="1">
      <alignment horizontal="center" vertical="center"/>
    </xf>
    <xf numFmtId="2" fontId="4" fillId="0" borderId="25" xfId="0" applyNumberFormat="1" applyFont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5" fontId="1" fillId="0" borderId="8" xfId="0" applyNumberFormat="1" applyFont="1" applyBorder="1" applyAlignment="1">
      <alignment horizontal="center" vertical="center"/>
    </xf>
    <xf numFmtId="15" fontId="1" fillId="0" borderId="27" xfId="0" applyNumberFormat="1" applyFont="1" applyBorder="1" applyAlignment="1">
      <alignment horizontal="center" vertical="center"/>
    </xf>
    <xf numFmtId="15" fontId="1" fillId="0" borderId="9" xfId="0" applyNumberFormat="1" applyFont="1" applyBorder="1" applyAlignment="1">
      <alignment horizontal="center" vertical="center"/>
    </xf>
    <xf numFmtId="15" fontId="1" fillId="0" borderId="1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top"/>
    </xf>
    <xf numFmtId="2" fontId="3" fillId="0" borderId="0" xfId="0" applyNumberFormat="1" applyFont="1" applyAlignment="1">
      <alignment horizontal="center" vertical="center"/>
    </xf>
    <xf numFmtId="15" fontId="1" fillId="3" borderId="27" xfId="0" applyNumberFormat="1" applyFont="1" applyFill="1" applyBorder="1" applyAlignment="1">
      <alignment horizontal="center" vertical="center"/>
    </xf>
    <xf numFmtId="2" fontId="1" fillId="4" borderId="26" xfId="0" applyNumberFormat="1" applyFont="1" applyFill="1" applyBorder="1" applyAlignment="1">
      <alignment horizontal="center" vertical="center"/>
    </xf>
    <xf numFmtId="2" fontId="11" fillId="0" borderId="26" xfId="0" applyNumberFormat="1" applyFont="1" applyBorder="1" applyAlignment="1">
      <alignment horizontal="center" vertical="center"/>
    </xf>
    <xf numFmtId="2" fontId="11" fillId="0" borderId="4" xfId="0" applyNumberFormat="1" applyFont="1" applyBorder="1" applyAlignment="1">
      <alignment horizontal="center" vertical="center"/>
    </xf>
    <xf numFmtId="2" fontId="11" fillId="0" borderId="15" xfId="0" applyNumberFormat="1" applyFont="1" applyBorder="1" applyAlignment="1">
      <alignment horizontal="center" vertical="center"/>
    </xf>
    <xf numFmtId="2" fontId="1" fillId="4" borderId="25" xfId="0" applyNumberFormat="1" applyFont="1" applyFill="1" applyBorder="1" applyAlignment="1">
      <alignment horizontal="center" vertical="center"/>
    </xf>
    <xf numFmtId="2" fontId="1" fillId="4" borderId="26" xfId="0" applyNumberFormat="1" applyFont="1" applyFill="1" applyBorder="1" applyAlignment="1">
      <alignment vertical="center"/>
    </xf>
    <xf numFmtId="15" fontId="1" fillId="4" borderId="4" xfId="0" applyNumberFormat="1" applyFont="1" applyFill="1" applyBorder="1" applyAlignment="1">
      <alignment vertical="center" wrapText="1"/>
    </xf>
    <xf numFmtId="165" fontId="1" fillId="4" borderId="26" xfId="0" applyNumberFormat="1" applyFont="1" applyFill="1" applyBorder="1" applyAlignment="1">
      <alignment horizontal="center" vertical="center"/>
    </xf>
    <xf numFmtId="15" fontId="1" fillId="4" borderId="26" xfId="0" applyNumberFormat="1" applyFont="1" applyFill="1" applyBorder="1" applyAlignment="1">
      <alignment horizontal="center" vertical="center"/>
    </xf>
    <xf numFmtId="1" fontId="1" fillId="4" borderId="26" xfId="1" applyNumberFormat="1" applyFont="1" applyFill="1" applyBorder="1" applyAlignment="1">
      <alignment horizontal="center" vertical="center"/>
    </xf>
    <xf numFmtId="15" fontId="1" fillId="4" borderId="27" xfId="0" applyNumberFormat="1" applyFont="1" applyFill="1" applyBorder="1" applyAlignment="1">
      <alignment horizontal="center" vertical="center"/>
    </xf>
    <xf numFmtId="0" fontId="3" fillId="5" borderId="0" xfId="0" applyFont="1" applyFill="1" applyAlignment="1">
      <alignment vertical="top"/>
    </xf>
    <xf numFmtId="0" fontId="3" fillId="4" borderId="0" xfId="0" applyFont="1" applyFill="1" applyAlignment="1">
      <alignment vertical="top"/>
    </xf>
    <xf numFmtId="2" fontId="1" fillId="6" borderId="25" xfId="0" applyNumberFormat="1" applyFont="1" applyFill="1" applyBorder="1" applyAlignment="1">
      <alignment horizontal="center" vertical="center"/>
    </xf>
    <xf numFmtId="2" fontId="1" fillId="6" borderId="26" xfId="0" applyNumberFormat="1" applyFont="1" applyFill="1" applyBorder="1" applyAlignment="1">
      <alignment horizontal="center" vertical="center"/>
    </xf>
    <xf numFmtId="2" fontId="1" fillId="6" borderId="26" xfId="0" applyNumberFormat="1" applyFont="1" applyFill="1" applyBorder="1" applyAlignment="1">
      <alignment vertical="center"/>
    </xf>
    <xf numFmtId="15" fontId="1" fillId="6" borderId="4" xfId="0" applyNumberFormat="1" applyFont="1" applyFill="1" applyBorder="1" applyAlignment="1">
      <alignment vertical="center" wrapText="1"/>
    </xf>
    <xf numFmtId="165" fontId="1" fillId="6" borderId="26" xfId="0" applyNumberFormat="1" applyFont="1" applyFill="1" applyBorder="1" applyAlignment="1">
      <alignment horizontal="center" vertical="center"/>
    </xf>
    <xf numFmtId="15" fontId="1" fillId="6" borderId="26" xfId="0" applyNumberFormat="1" applyFont="1" applyFill="1" applyBorder="1" applyAlignment="1">
      <alignment horizontal="center" vertical="center"/>
    </xf>
    <xf numFmtId="1" fontId="1" fillId="6" borderId="26" xfId="1" applyNumberFormat="1" applyFont="1" applyFill="1" applyBorder="1" applyAlignment="1">
      <alignment horizontal="center" vertical="center"/>
    </xf>
    <xf numFmtId="15" fontId="1" fillId="6" borderId="27" xfId="0" applyNumberFormat="1" applyFont="1" applyFill="1" applyBorder="1" applyAlignment="1">
      <alignment horizontal="center" vertical="center"/>
    </xf>
    <xf numFmtId="2" fontId="13" fillId="6" borderId="26" xfId="0" applyNumberFormat="1" applyFont="1" applyFill="1" applyBorder="1" applyAlignment="1">
      <alignment horizontal="center" vertical="center"/>
    </xf>
    <xf numFmtId="2" fontId="1" fillId="0" borderId="4" xfId="0" applyNumberFormat="1" applyFont="1" applyBorder="1" applyAlignment="1">
      <alignment horizontal="left" vertical="center" wrapText="1"/>
    </xf>
    <xf numFmtId="2" fontId="1" fillId="0" borderId="28" xfId="0" applyNumberFormat="1" applyFont="1" applyBorder="1" applyAlignment="1">
      <alignment horizontal="left" vertical="center" wrapText="1"/>
    </xf>
    <xf numFmtId="2" fontId="1" fillId="4" borderId="4" xfId="0" applyNumberFormat="1" applyFont="1" applyFill="1" applyBorder="1" applyAlignment="1">
      <alignment horizontal="left" vertical="center" wrapText="1"/>
    </xf>
    <xf numFmtId="2" fontId="1" fillId="4" borderId="28" xfId="0" applyNumberFormat="1" applyFont="1" applyFill="1" applyBorder="1" applyAlignment="1">
      <alignment horizontal="left" vertical="center" wrapText="1"/>
    </xf>
    <xf numFmtId="2" fontId="1" fillId="0" borderId="15" xfId="0" applyNumberFormat="1" applyFont="1" applyBorder="1" applyAlignment="1">
      <alignment horizontal="left" vertical="center" wrapText="1"/>
    </xf>
    <xf numFmtId="2" fontId="1" fillId="0" borderId="29" xfId="0" applyNumberFormat="1" applyFont="1" applyBorder="1" applyAlignment="1">
      <alignment horizontal="left" vertical="center" wrapText="1"/>
    </xf>
    <xf numFmtId="2" fontId="8" fillId="0" borderId="4" xfId="0" applyNumberFormat="1" applyFont="1" applyBorder="1" applyAlignment="1">
      <alignment horizontal="left" vertical="center" wrapText="1"/>
    </xf>
    <xf numFmtId="2" fontId="8" fillId="0" borderId="28" xfId="0" applyNumberFormat="1" applyFont="1" applyBorder="1" applyAlignment="1">
      <alignment horizontal="left" vertical="center" wrapText="1"/>
    </xf>
    <xf numFmtId="9" fontId="4" fillId="0" borderId="22" xfId="0" applyNumberFormat="1" applyFont="1" applyBorder="1" applyAlignment="1">
      <alignment horizontal="center" vertical="center"/>
    </xf>
    <xf numFmtId="9" fontId="4" fillId="0" borderId="24" xfId="0" applyNumberFormat="1" applyFont="1" applyBorder="1" applyAlignment="1">
      <alignment horizontal="center" vertical="center"/>
    </xf>
    <xf numFmtId="9" fontId="4" fillId="0" borderId="23" xfId="0" applyNumberFormat="1" applyFont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left" vertical="center" indent="1"/>
    </xf>
    <xf numFmtId="0" fontId="4" fillId="0" borderId="5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2" fontId="1" fillId="6" borderId="4" xfId="0" applyNumberFormat="1" applyFont="1" applyFill="1" applyBorder="1" applyAlignment="1">
      <alignment horizontal="left" vertical="center" wrapText="1"/>
    </xf>
    <xf numFmtId="2" fontId="1" fillId="6" borderId="28" xfId="0" applyNumberFormat="1" applyFont="1" applyFill="1" applyBorder="1" applyAlignment="1">
      <alignment horizontal="left" vertical="center" wrapText="1"/>
    </xf>
    <xf numFmtId="2" fontId="1" fillId="3" borderId="4" xfId="0" applyNumberFormat="1" applyFont="1" applyFill="1" applyBorder="1" applyAlignment="1">
      <alignment horizontal="left" vertical="center" wrapText="1"/>
    </xf>
    <xf numFmtId="2" fontId="1" fillId="3" borderId="28" xfId="0" applyNumberFormat="1" applyFont="1" applyFill="1" applyBorder="1" applyAlignment="1">
      <alignment horizontal="left" vertical="center" wrapText="1"/>
    </xf>
    <xf numFmtId="1" fontId="4" fillId="0" borderId="31" xfId="0" applyNumberFormat="1" applyFont="1" applyBorder="1" applyAlignment="1">
      <alignment horizontal="center" vertical="center"/>
    </xf>
    <xf numFmtId="1" fontId="4" fillId="0" borderId="32" xfId="0" applyNumberFormat="1" applyFont="1" applyBorder="1" applyAlignment="1">
      <alignment horizontal="center" vertical="center"/>
    </xf>
    <xf numFmtId="2" fontId="8" fillId="0" borderId="14" xfId="0" applyNumberFormat="1" applyFont="1" applyBorder="1" applyAlignment="1">
      <alignment horizontal="left" vertical="center" wrapText="1"/>
    </xf>
    <xf numFmtId="2" fontId="8" fillId="0" borderId="30" xfId="0" applyNumberFormat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2" fontId="4" fillId="0" borderId="4" xfId="0" applyNumberFormat="1" applyFont="1" applyBorder="1" applyAlignment="1">
      <alignment horizontal="left" vertical="center" wrapText="1"/>
    </xf>
    <xf numFmtId="2" fontId="4" fillId="0" borderId="28" xfId="0" applyNumberFormat="1" applyFont="1" applyBorder="1" applyAlignment="1">
      <alignment horizontal="left" vertical="center" wrapText="1"/>
    </xf>
    <xf numFmtId="2" fontId="12" fillId="6" borderId="33" xfId="0" applyNumberFormat="1" applyFont="1" applyFill="1" applyBorder="1" applyAlignment="1">
      <alignment horizontal="center" vertical="center" wrapText="1"/>
    </xf>
    <xf numFmtId="2" fontId="12" fillId="6" borderId="34" xfId="0" applyNumberFormat="1" applyFont="1" applyFill="1" applyBorder="1" applyAlignment="1">
      <alignment horizontal="center" vertical="center" wrapText="1"/>
    </xf>
    <xf numFmtId="15" fontId="1" fillId="6" borderId="35" xfId="0" applyNumberFormat="1" applyFont="1" applyFill="1" applyBorder="1" applyAlignment="1">
      <alignment horizontal="center" vertical="center"/>
    </xf>
    <xf numFmtId="15" fontId="1" fillId="6" borderId="27" xfId="0" applyNumberFormat="1" applyFont="1" applyFill="1" applyBorder="1" applyAlignment="1">
      <alignment horizontal="center" vertical="center"/>
    </xf>
    <xf numFmtId="1" fontId="1" fillId="6" borderId="33" xfId="1" applyNumberFormat="1" applyFont="1" applyFill="1" applyBorder="1" applyAlignment="1">
      <alignment horizontal="center" vertical="center"/>
    </xf>
    <xf numFmtId="1" fontId="1" fillId="6" borderId="34" xfId="1" applyNumberFormat="1" applyFont="1" applyFill="1" applyBorder="1" applyAlignment="1">
      <alignment horizontal="center" vertical="center"/>
    </xf>
    <xf numFmtId="15" fontId="1" fillId="6" borderId="33" xfId="0" applyNumberFormat="1" applyFont="1" applyFill="1" applyBorder="1" applyAlignment="1">
      <alignment horizontal="center" vertical="center"/>
    </xf>
    <xf numFmtId="15" fontId="1" fillId="6" borderId="34" xfId="0" applyNumberFormat="1" applyFont="1" applyFill="1" applyBorder="1" applyAlignment="1">
      <alignment horizontal="center" vertical="center"/>
    </xf>
    <xf numFmtId="165" fontId="1" fillId="6" borderId="33" xfId="0" applyNumberFormat="1" applyFont="1" applyFill="1" applyBorder="1" applyAlignment="1">
      <alignment horizontal="center" vertical="center"/>
    </xf>
    <xf numFmtId="165" fontId="1" fillId="6" borderId="34" xfId="0" applyNumberFormat="1" applyFont="1" applyFill="1" applyBorder="1" applyAlignment="1">
      <alignment horizontal="center" vertical="center"/>
    </xf>
    <xf numFmtId="2" fontId="1" fillId="6" borderId="33" xfId="0" applyNumberFormat="1" applyFont="1" applyFill="1" applyBorder="1" applyAlignment="1">
      <alignment horizontal="center" vertical="center"/>
    </xf>
    <xf numFmtId="2" fontId="1" fillId="6" borderId="34" xfId="0" applyNumberFormat="1" applyFont="1" applyFill="1" applyBorder="1" applyAlignment="1">
      <alignment horizontal="center" vertical="center"/>
    </xf>
    <xf numFmtId="15" fontId="1" fillId="6" borderId="33" xfId="0" applyNumberFormat="1" applyFont="1" applyFill="1" applyBorder="1" applyAlignment="1">
      <alignment horizontal="center" vertical="center" wrapText="1"/>
    </xf>
    <xf numFmtId="15" fontId="1" fillId="6" borderId="34" xfId="0" applyNumberFormat="1" applyFont="1" applyFill="1" applyBorder="1" applyAlignment="1">
      <alignment horizontal="center" vertical="center" wrapText="1"/>
    </xf>
    <xf numFmtId="2" fontId="12" fillId="3" borderId="26" xfId="0" applyNumberFormat="1" applyFont="1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0000"/>
      <color rgb="FF006100"/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B260"/>
  <sheetViews>
    <sheetView tabSelected="1" view="pageBreakPreview" zoomScaleNormal="100" zoomScaleSheetLayoutView="100" workbookViewId="0">
      <pane ySplit="12" topLeftCell="A32" activePane="bottomLeft" state="frozen"/>
      <selection pane="bottomLeft" activeCell="B44" sqref="B44:L44"/>
    </sheetView>
  </sheetViews>
  <sheetFormatPr defaultColWidth="8.83203125" defaultRowHeight="12.95"/>
  <cols>
    <col min="1" max="1" width="1.6640625" style="5" customWidth="1"/>
    <col min="2" max="2" width="10.83203125" style="5" customWidth="1"/>
    <col min="3" max="4" width="35.83203125" style="6" customWidth="1"/>
    <col min="5" max="5" width="10.83203125" style="6" customWidth="1"/>
    <col min="6" max="6" width="18.83203125" style="6" customWidth="1"/>
    <col min="7" max="7" width="14.83203125" style="15" customWidth="1"/>
    <col min="8" max="8" width="6.83203125" style="6" customWidth="1"/>
    <col min="9" max="9" width="18.83203125" style="6" customWidth="1"/>
    <col min="10" max="10" width="18.83203125" style="29" customWidth="1"/>
    <col min="11" max="11" width="14.83203125" style="6" customWidth="1"/>
    <col min="12" max="12" width="18.83203125" style="77" customWidth="1"/>
    <col min="13" max="13" width="1.6640625" style="5" customWidth="1"/>
    <col min="14" max="16384" width="8.83203125" style="5"/>
  </cols>
  <sheetData>
    <row r="1" spans="2:12" s="1" customFormat="1" ht="6" customHeight="1" thickBot="1">
      <c r="J1" s="2"/>
      <c r="K1" s="2"/>
      <c r="L1" s="70"/>
    </row>
    <row r="2" spans="2:12" s="1" customFormat="1" ht="34.9" customHeight="1" thickBot="1">
      <c r="B2" s="128" t="s">
        <v>0</v>
      </c>
      <c r="C2" s="129"/>
      <c r="D2" s="129"/>
      <c r="E2" s="129"/>
      <c r="F2" s="129"/>
      <c r="G2" s="129"/>
      <c r="H2" s="129"/>
      <c r="I2" s="130"/>
      <c r="J2" s="118" t="s">
        <v>1</v>
      </c>
      <c r="K2" s="119"/>
      <c r="L2" s="31">
        <v>45413</v>
      </c>
    </row>
    <row r="3" spans="2:12" s="1" customFormat="1" ht="6" customHeight="1">
      <c r="C3" s="2"/>
      <c r="D3" s="2"/>
      <c r="E3" s="2"/>
      <c r="F3" s="2"/>
      <c r="G3" s="12"/>
      <c r="H3" s="2"/>
      <c r="I3" s="2"/>
      <c r="J3" s="2"/>
      <c r="K3" s="2"/>
      <c r="L3" s="70"/>
    </row>
    <row r="4" spans="2:12" s="1" customFormat="1" ht="6" customHeight="1">
      <c r="B4" s="112" t="s">
        <v>2</v>
      </c>
      <c r="C4" s="17"/>
      <c r="D4" s="9"/>
      <c r="E4" s="2"/>
      <c r="F4" s="2"/>
      <c r="G4" s="12"/>
      <c r="H4" s="2"/>
      <c r="I4" s="2"/>
      <c r="J4" s="2"/>
      <c r="K4" s="2"/>
      <c r="L4" s="70"/>
    </row>
    <row r="5" spans="2:12" s="1" customFormat="1" ht="17.100000000000001" customHeight="1">
      <c r="B5" s="113"/>
      <c r="C5" s="22" t="s">
        <v>3</v>
      </c>
      <c r="D5" s="23" t="s">
        <v>4</v>
      </c>
      <c r="F5" s="21" t="s">
        <v>5</v>
      </c>
      <c r="G5" s="115" t="s">
        <v>6</v>
      </c>
      <c r="H5" s="115"/>
      <c r="I5" s="115"/>
      <c r="K5" s="117" t="s">
        <v>7</v>
      </c>
      <c r="L5" s="109">
        <v>0.72</v>
      </c>
    </row>
    <row r="6" spans="2:12" s="1" customFormat="1" ht="6" customHeight="1">
      <c r="B6" s="113"/>
      <c r="C6" s="22"/>
      <c r="D6" s="23"/>
      <c r="F6" s="24"/>
      <c r="G6" s="26"/>
      <c r="H6" s="26"/>
      <c r="I6" s="19"/>
      <c r="J6" s="30"/>
      <c r="K6" s="117"/>
      <c r="L6" s="110"/>
    </row>
    <row r="7" spans="2:12" s="1" customFormat="1" ht="17.100000000000001" customHeight="1">
      <c r="B7" s="113"/>
      <c r="C7" s="22" t="s">
        <v>8</v>
      </c>
      <c r="D7" s="23" t="s">
        <v>9</v>
      </c>
      <c r="F7" s="25" t="s">
        <v>10</v>
      </c>
      <c r="G7" s="115">
        <v>45336</v>
      </c>
      <c r="H7" s="115"/>
      <c r="I7" s="115"/>
      <c r="J7" s="30"/>
      <c r="K7" s="117"/>
      <c r="L7" s="111"/>
    </row>
    <row r="8" spans="2:12" s="1" customFormat="1" ht="6" customHeight="1">
      <c r="B8" s="113"/>
      <c r="C8" s="22"/>
      <c r="D8" s="23"/>
      <c r="G8" s="13"/>
      <c r="H8" s="8"/>
      <c r="I8" s="16"/>
      <c r="J8" s="24"/>
      <c r="K8" s="24"/>
      <c r="L8" s="27"/>
    </row>
    <row r="9" spans="2:12" s="1" customFormat="1" ht="17.100000000000001" customHeight="1">
      <c r="B9" s="113"/>
      <c r="C9" s="22" t="s">
        <v>11</v>
      </c>
      <c r="D9" s="23"/>
      <c r="F9" s="116" t="s">
        <v>12</v>
      </c>
      <c r="G9" s="116"/>
      <c r="H9" s="116"/>
      <c r="I9" s="116"/>
      <c r="J9" s="116"/>
      <c r="L9" s="19">
        <f>COUNTIF(K13:K51,"&gt;0")</f>
        <v>26</v>
      </c>
    </row>
    <row r="10" spans="2:12" s="1" customFormat="1" ht="6" customHeight="1">
      <c r="B10" s="114"/>
      <c r="C10" s="18"/>
      <c r="D10" s="10"/>
      <c r="E10" s="2"/>
      <c r="F10" s="2"/>
      <c r="G10" s="12"/>
      <c r="H10" s="2"/>
      <c r="I10" s="2"/>
      <c r="J10" s="2"/>
      <c r="K10" s="2"/>
      <c r="L10" s="70"/>
    </row>
    <row r="11" spans="2:12" s="1" customFormat="1" ht="6" customHeight="1" thickBot="1">
      <c r="G11" s="13"/>
      <c r="L11" s="71"/>
    </row>
    <row r="12" spans="2:12" s="4" customFormat="1" ht="28.15" customHeight="1" thickBot="1">
      <c r="B12" s="3" t="s">
        <v>13</v>
      </c>
      <c r="C12" s="124" t="s">
        <v>14</v>
      </c>
      <c r="D12" s="125"/>
      <c r="E12" s="11" t="s">
        <v>15</v>
      </c>
      <c r="F12" s="11" t="s">
        <v>16</v>
      </c>
      <c r="G12" s="11" t="s">
        <v>17</v>
      </c>
      <c r="H12" s="7" t="s">
        <v>18</v>
      </c>
      <c r="I12" s="11" t="s">
        <v>19</v>
      </c>
      <c r="J12" s="11" t="s">
        <v>20</v>
      </c>
      <c r="K12" s="7" t="s">
        <v>21</v>
      </c>
      <c r="L12" s="20" t="s">
        <v>22</v>
      </c>
    </row>
    <row r="13" spans="2:12" s="4" customFormat="1" ht="13.5" thickTop="1">
      <c r="B13" s="41">
        <v>1</v>
      </c>
      <c r="C13" s="126" t="s">
        <v>23</v>
      </c>
      <c r="D13" s="127"/>
      <c r="E13" s="42"/>
      <c r="F13" s="43"/>
      <c r="G13" s="44"/>
      <c r="H13" s="42"/>
      <c r="I13" s="45"/>
      <c r="J13" s="46"/>
      <c r="K13" s="47"/>
      <c r="L13" s="72"/>
    </row>
    <row r="14" spans="2:12" s="4" customFormat="1">
      <c r="B14" s="83">
        <v>1.01</v>
      </c>
      <c r="C14" s="103" t="s">
        <v>24</v>
      </c>
      <c r="D14" s="104"/>
      <c r="E14" s="79" t="s">
        <v>25</v>
      </c>
      <c r="F14" s="84"/>
      <c r="G14" s="85">
        <f>J14-(I14*7)</f>
        <v>45336</v>
      </c>
      <c r="H14" s="79" t="s">
        <v>26</v>
      </c>
      <c r="I14" s="86">
        <v>2</v>
      </c>
      <c r="J14" s="87">
        <v>45350</v>
      </c>
      <c r="K14" s="88">
        <v>50</v>
      </c>
      <c r="L14" s="89">
        <v>45413</v>
      </c>
    </row>
    <row r="15" spans="2:12" s="4" customFormat="1">
      <c r="B15" s="83">
        <v>1.02</v>
      </c>
      <c r="C15" s="103" t="s">
        <v>27</v>
      </c>
      <c r="D15" s="104"/>
      <c r="E15" s="79" t="s">
        <v>25</v>
      </c>
      <c r="F15" s="84"/>
      <c r="G15" s="85">
        <f>J15-(I15*7)</f>
        <v>45336</v>
      </c>
      <c r="H15" s="79" t="s">
        <v>26</v>
      </c>
      <c r="I15" s="86">
        <v>2</v>
      </c>
      <c r="J15" s="87">
        <v>45350</v>
      </c>
      <c r="K15" s="88">
        <v>50</v>
      </c>
      <c r="L15" s="89">
        <v>45413</v>
      </c>
    </row>
    <row r="16" spans="2:12" s="4" customFormat="1">
      <c r="B16" s="83">
        <v>1.03</v>
      </c>
      <c r="C16" s="103" t="s">
        <v>28</v>
      </c>
      <c r="D16" s="104"/>
      <c r="E16" s="79" t="s">
        <v>29</v>
      </c>
      <c r="F16" s="84"/>
      <c r="G16" s="85">
        <f t="shared" ref="G16:G20" si="0">J16-(I16*7)</f>
        <v>45336</v>
      </c>
      <c r="H16" s="79" t="s">
        <v>26</v>
      </c>
      <c r="I16" s="86">
        <v>2</v>
      </c>
      <c r="J16" s="87">
        <v>45350</v>
      </c>
      <c r="K16" s="88">
        <v>50</v>
      </c>
      <c r="L16" s="89">
        <v>45413</v>
      </c>
    </row>
    <row r="17" spans="1:54" s="4" customFormat="1">
      <c r="B17" s="83">
        <v>1.04</v>
      </c>
      <c r="C17" s="103" t="s">
        <v>30</v>
      </c>
      <c r="D17" s="104"/>
      <c r="E17" s="79" t="s">
        <v>31</v>
      </c>
      <c r="F17" s="84"/>
      <c r="G17" s="85">
        <f t="shared" si="0"/>
        <v>45336</v>
      </c>
      <c r="H17" s="79" t="s">
        <v>26</v>
      </c>
      <c r="I17" s="86">
        <v>2</v>
      </c>
      <c r="J17" s="87">
        <v>45350</v>
      </c>
      <c r="K17" s="88">
        <v>50</v>
      </c>
      <c r="L17" s="89">
        <v>45413</v>
      </c>
      <c r="O17" s="40" t="s">
        <v>32</v>
      </c>
      <c r="P17" s="40"/>
      <c r="Q17" s="40"/>
      <c r="R17" s="40"/>
      <c r="S17" s="40"/>
      <c r="T17" s="40"/>
    </row>
    <row r="18" spans="1:54" s="40" customFormat="1">
      <c r="A18" s="4"/>
      <c r="B18" s="83">
        <v>1.05</v>
      </c>
      <c r="C18" s="103" t="s">
        <v>33</v>
      </c>
      <c r="D18" s="104"/>
      <c r="E18" s="79" t="s">
        <v>25</v>
      </c>
      <c r="F18" s="84"/>
      <c r="G18" s="85">
        <f t="shared" si="0"/>
        <v>45336</v>
      </c>
      <c r="H18" s="79" t="s">
        <v>26</v>
      </c>
      <c r="I18" s="86">
        <v>2</v>
      </c>
      <c r="J18" s="87">
        <v>45350</v>
      </c>
      <c r="K18" s="88">
        <v>50</v>
      </c>
      <c r="L18" s="89">
        <v>45413</v>
      </c>
      <c r="M18" s="4"/>
      <c r="N18" s="4"/>
      <c r="O18" s="91" t="s">
        <v>34</v>
      </c>
      <c r="P18" s="91"/>
      <c r="Q18" s="91"/>
      <c r="R18" s="91"/>
      <c r="S18" s="91"/>
      <c r="T18" s="91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</row>
    <row r="19" spans="1:54" s="40" customFormat="1">
      <c r="A19" s="4"/>
      <c r="B19" s="33">
        <v>1.06</v>
      </c>
      <c r="C19" s="122" t="s">
        <v>35</v>
      </c>
      <c r="D19" s="123"/>
      <c r="E19" s="34" t="s">
        <v>36</v>
      </c>
      <c r="F19" s="35"/>
      <c r="G19" s="36">
        <f t="shared" si="0"/>
        <v>45336</v>
      </c>
      <c r="H19" s="34" t="s">
        <v>26</v>
      </c>
      <c r="I19" s="37">
        <v>2</v>
      </c>
      <c r="J19" s="38">
        <v>45350</v>
      </c>
      <c r="K19" s="39">
        <v>100</v>
      </c>
      <c r="L19" s="78">
        <v>45413</v>
      </c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</row>
    <row r="20" spans="1:54" s="4" customFormat="1">
      <c r="B20" s="33">
        <v>1.07</v>
      </c>
      <c r="C20" s="122" t="s">
        <v>37</v>
      </c>
      <c r="D20" s="123"/>
      <c r="E20" s="34" t="s">
        <v>38</v>
      </c>
      <c r="F20" s="35"/>
      <c r="G20" s="36">
        <f t="shared" si="0"/>
        <v>45336</v>
      </c>
      <c r="H20" s="34" t="s">
        <v>26</v>
      </c>
      <c r="I20" s="37">
        <v>2</v>
      </c>
      <c r="J20" s="38">
        <v>45350</v>
      </c>
      <c r="K20" s="39">
        <v>100</v>
      </c>
      <c r="L20" s="78">
        <v>45413</v>
      </c>
    </row>
    <row r="21" spans="1:54" s="4" customFormat="1">
      <c r="B21" s="55"/>
      <c r="C21" s="101"/>
      <c r="D21" s="102"/>
      <c r="E21" s="49"/>
      <c r="F21" s="50"/>
      <c r="G21" s="51"/>
      <c r="H21" s="49"/>
      <c r="I21" s="52"/>
      <c r="J21" s="54"/>
      <c r="K21" s="32"/>
      <c r="L21" s="73"/>
    </row>
    <row r="22" spans="1:54" s="4" customFormat="1">
      <c r="B22" s="56">
        <v>2</v>
      </c>
      <c r="C22" s="107" t="s">
        <v>39</v>
      </c>
      <c r="D22" s="108"/>
      <c r="E22" s="49"/>
      <c r="F22" s="50"/>
      <c r="G22" s="51"/>
      <c r="H22" s="49"/>
      <c r="I22" s="52"/>
      <c r="J22" s="54"/>
      <c r="K22" s="32"/>
      <c r="L22" s="73"/>
    </row>
    <row r="23" spans="1:54" s="4" customFormat="1">
      <c r="B23" s="33">
        <v>3.01</v>
      </c>
      <c r="C23" s="122" t="s">
        <v>40</v>
      </c>
      <c r="D23" s="123"/>
      <c r="E23" s="34" t="s">
        <v>38</v>
      </c>
      <c r="F23" s="35"/>
      <c r="G23" s="36">
        <f t="shared" ref="G23" si="1">J23-(I23*7)</f>
        <v>45336</v>
      </c>
      <c r="H23" s="34" t="s">
        <v>26</v>
      </c>
      <c r="I23" s="37">
        <v>2</v>
      </c>
      <c r="J23" s="38">
        <v>45350</v>
      </c>
      <c r="K23" s="39">
        <v>100</v>
      </c>
      <c r="L23" s="78">
        <v>45413</v>
      </c>
    </row>
    <row r="24" spans="1:54" s="4" customFormat="1">
      <c r="B24" s="92">
        <v>3.02</v>
      </c>
      <c r="C24" s="120" t="s">
        <v>41</v>
      </c>
      <c r="D24" s="121"/>
      <c r="E24" s="93" t="s">
        <v>31</v>
      </c>
      <c r="F24" s="94"/>
      <c r="G24" s="95"/>
      <c r="H24" s="93" t="s">
        <v>26</v>
      </c>
      <c r="I24" s="96">
        <v>2</v>
      </c>
      <c r="J24" s="97">
        <v>45350</v>
      </c>
      <c r="K24" s="98">
        <v>25</v>
      </c>
      <c r="L24" s="99">
        <v>45413</v>
      </c>
    </row>
    <row r="25" spans="1:54" s="4" customFormat="1">
      <c r="B25" s="83">
        <v>3.03</v>
      </c>
      <c r="C25" s="103" t="s">
        <v>42</v>
      </c>
      <c r="D25" s="104"/>
      <c r="E25" s="79" t="s">
        <v>29</v>
      </c>
      <c r="F25" s="84"/>
      <c r="G25" s="85"/>
      <c r="H25" s="79" t="s">
        <v>26</v>
      </c>
      <c r="I25" s="86">
        <v>2</v>
      </c>
      <c r="J25" s="87">
        <v>45350</v>
      </c>
      <c r="K25" s="88">
        <v>50</v>
      </c>
      <c r="L25" s="89">
        <v>45413</v>
      </c>
    </row>
    <row r="26" spans="1:54" s="4" customFormat="1">
      <c r="B26" s="33">
        <v>3.04</v>
      </c>
      <c r="C26" s="122" t="s">
        <v>43</v>
      </c>
      <c r="D26" s="123"/>
      <c r="E26" s="34" t="s">
        <v>44</v>
      </c>
      <c r="F26" s="35"/>
      <c r="G26" s="36"/>
      <c r="H26" s="34" t="s">
        <v>26</v>
      </c>
      <c r="I26" s="37">
        <v>2</v>
      </c>
      <c r="J26" s="38">
        <v>45350</v>
      </c>
      <c r="K26" s="39">
        <v>100</v>
      </c>
      <c r="L26" s="78">
        <v>45413</v>
      </c>
    </row>
    <row r="27" spans="1:54" s="4" customFormat="1">
      <c r="B27" s="83">
        <v>3.05</v>
      </c>
      <c r="C27" s="103" t="s">
        <v>45</v>
      </c>
      <c r="D27" s="104"/>
      <c r="E27" s="79" t="s">
        <v>29</v>
      </c>
      <c r="F27" s="84"/>
      <c r="G27" s="85"/>
      <c r="H27" s="79"/>
      <c r="I27" s="86"/>
      <c r="J27" s="87">
        <v>45371</v>
      </c>
      <c r="K27" s="88">
        <v>50</v>
      </c>
      <c r="L27" s="89">
        <v>45413</v>
      </c>
    </row>
    <row r="28" spans="1:54" s="4" customFormat="1">
      <c r="B28" s="83">
        <v>3.06</v>
      </c>
      <c r="C28" s="103" t="s">
        <v>46</v>
      </c>
      <c r="D28" s="104"/>
      <c r="E28" s="79" t="s">
        <v>25</v>
      </c>
      <c r="F28" s="84"/>
      <c r="G28" s="85"/>
      <c r="H28" s="79" t="s">
        <v>26</v>
      </c>
      <c r="I28" s="86">
        <v>2</v>
      </c>
      <c r="J28" s="87">
        <v>45371</v>
      </c>
      <c r="K28" s="88">
        <v>50</v>
      </c>
      <c r="L28" s="89">
        <v>45413</v>
      </c>
    </row>
    <row r="29" spans="1:54" s="40" customFormat="1">
      <c r="A29" s="4"/>
      <c r="B29" s="33">
        <v>3.07</v>
      </c>
      <c r="C29" s="122" t="s">
        <v>47</v>
      </c>
      <c r="D29" s="123"/>
      <c r="E29" s="34" t="s">
        <v>38</v>
      </c>
      <c r="F29" s="35"/>
      <c r="G29" s="36">
        <v>45350</v>
      </c>
      <c r="H29" s="34" t="s">
        <v>26</v>
      </c>
      <c r="I29" s="37">
        <v>4</v>
      </c>
      <c r="J29" s="38">
        <v>45371</v>
      </c>
      <c r="K29" s="39">
        <v>100</v>
      </c>
      <c r="L29" s="78">
        <v>45413</v>
      </c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</row>
    <row r="30" spans="1:54" s="4" customFormat="1">
      <c r="B30" s="33">
        <v>3.08</v>
      </c>
      <c r="C30" s="122" t="s">
        <v>48</v>
      </c>
      <c r="D30" s="123"/>
      <c r="E30" s="34" t="s">
        <v>38</v>
      </c>
      <c r="F30" s="35"/>
      <c r="G30" s="36"/>
      <c r="H30" s="34" t="s">
        <v>26</v>
      </c>
      <c r="I30" s="37">
        <v>4</v>
      </c>
      <c r="J30" s="38">
        <v>45371</v>
      </c>
      <c r="K30" s="39">
        <v>100</v>
      </c>
      <c r="L30" s="78">
        <v>45413</v>
      </c>
    </row>
    <row r="31" spans="1:54" s="4" customFormat="1">
      <c r="B31" s="92">
        <v>3.09</v>
      </c>
      <c r="C31" s="120" t="s">
        <v>49</v>
      </c>
      <c r="D31" s="121"/>
      <c r="E31" s="133" t="s">
        <v>50</v>
      </c>
      <c r="F31" s="143"/>
      <c r="G31" s="145"/>
      <c r="H31" s="143"/>
      <c r="I31" s="141"/>
      <c r="J31" s="139">
        <v>45399</v>
      </c>
      <c r="K31" s="137">
        <v>25</v>
      </c>
      <c r="L31" s="135">
        <v>45413</v>
      </c>
    </row>
    <row r="32" spans="1:54" s="4" customFormat="1" ht="26.1" customHeight="1">
      <c r="B32" s="92">
        <v>3.1</v>
      </c>
      <c r="C32" s="120" t="s">
        <v>51</v>
      </c>
      <c r="D32" s="121"/>
      <c r="E32" s="134"/>
      <c r="F32" s="144"/>
      <c r="G32" s="146"/>
      <c r="H32" s="144"/>
      <c r="I32" s="142"/>
      <c r="J32" s="140"/>
      <c r="K32" s="138"/>
      <c r="L32" s="136"/>
    </row>
    <row r="33" spans="1:54" s="4" customFormat="1">
      <c r="B33" s="48">
        <v>3.11</v>
      </c>
      <c r="C33" s="101" t="s">
        <v>52</v>
      </c>
      <c r="D33" s="102"/>
      <c r="E33" s="49" t="s">
        <v>25</v>
      </c>
      <c r="F33" s="50"/>
      <c r="G33" s="51"/>
      <c r="H33" s="49"/>
      <c r="I33" s="52"/>
      <c r="J33" s="53">
        <v>45399</v>
      </c>
      <c r="K33" s="32">
        <v>0</v>
      </c>
      <c r="L33" s="73">
        <v>45413</v>
      </c>
    </row>
    <row r="34" spans="1:54" s="4" customFormat="1">
      <c r="B34" s="83">
        <v>3.12</v>
      </c>
      <c r="C34" s="103" t="s">
        <v>53</v>
      </c>
      <c r="D34" s="104"/>
      <c r="E34" s="79" t="s">
        <v>44</v>
      </c>
      <c r="F34" s="84"/>
      <c r="G34" s="85"/>
      <c r="H34" s="79"/>
      <c r="I34" s="86"/>
      <c r="J34" s="87">
        <v>45371</v>
      </c>
      <c r="K34" s="88">
        <v>50</v>
      </c>
      <c r="L34" s="89">
        <v>45413</v>
      </c>
    </row>
    <row r="35" spans="1:54" s="4" customFormat="1">
      <c r="B35" s="92">
        <v>3.13</v>
      </c>
      <c r="C35" s="120" t="s">
        <v>54</v>
      </c>
      <c r="D35" s="121"/>
      <c r="E35" s="100" t="s">
        <v>44</v>
      </c>
      <c r="F35" s="94"/>
      <c r="G35" s="95"/>
      <c r="H35" s="93"/>
      <c r="I35" s="96"/>
      <c r="J35" s="97">
        <v>45385</v>
      </c>
      <c r="K35" s="98">
        <v>25</v>
      </c>
      <c r="L35" s="99">
        <v>45413</v>
      </c>
    </row>
    <row r="36" spans="1:54" s="40" customFormat="1">
      <c r="A36" s="4"/>
      <c r="B36" s="83">
        <v>3.14</v>
      </c>
      <c r="C36" s="103" t="s">
        <v>55</v>
      </c>
      <c r="D36" s="104"/>
      <c r="E36" s="79" t="s">
        <v>25</v>
      </c>
      <c r="F36" s="84"/>
      <c r="G36" s="85"/>
      <c r="H36" s="79"/>
      <c r="I36" s="86"/>
      <c r="J36" s="87">
        <v>45371</v>
      </c>
      <c r="K36" s="88">
        <v>50</v>
      </c>
      <c r="L36" s="89">
        <v>45413</v>
      </c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</row>
    <row r="37" spans="1:54" s="4" customFormat="1">
      <c r="B37" s="83">
        <v>3.15</v>
      </c>
      <c r="C37" s="103" t="s">
        <v>56</v>
      </c>
      <c r="D37" s="104"/>
      <c r="E37" s="79" t="s">
        <v>25</v>
      </c>
      <c r="F37" s="84"/>
      <c r="G37" s="85"/>
      <c r="H37" s="79"/>
      <c r="I37" s="86"/>
      <c r="J37" s="87">
        <v>45399</v>
      </c>
      <c r="K37" s="88">
        <v>50</v>
      </c>
      <c r="L37" s="89">
        <v>45413</v>
      </c>
    </row>
    <row r="38" spans="1:54" s="4" customFormat="1">
      <c r="B38" s="33">
        <v>3.16</v>
      </c>
      <c r="C38" s="122" t="s">
        <v>57</v>
      </c>
      <c r="D38" s="123"/>
      <c r="E38" s="34" t="s">
        <v>38</v>
      </c>
      <c r="F38" s="35"/>
      <c r="G38" s="36"/>
      <c r="H38" s="34"/>
      <c r="I38" s="37"/>
      <c r="J38" s="38">
        <v>45399</v>
      </c>
      <c r="K38" s="39">
        <v>100</v>
      </c>
      <c r="L38" s="78">
        <v>45413</v>
      </c>
      <c r="M38" s="90"/>
    </row>
    <row r="39" spans="1:54" s="40" customFormat="1">
      <c r="A39" s="4"/>
      <c r="B39" s="48"/>
      <c r="C39" s="101"/>
      <c r="D39" s="102"/>
      <c r="E39" s="80"/>
      <c r="F39" s="50"/>
      <c r="G39" s="51"/>
      <c r="H39" s="49"/>
      <c r="I39" s="52"/>
      <c r="J39" s="53"/>
      <c r="K39" s="32"/>
      <c r="L39" s="73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0"/>
      <c r="AE39" s="90"/>
      <c r="AF39" s="90"/>
      <c r="AG39" s="90"/>
    </row>
    <row r="40" spans="1:54" s="40" customFormat="1" ht="39.75" customHeight="1">
      <c r="A40" s="4"/>
      <c r="B40" s="69">
        <v>3</v>
      </c>
      <c r="C40" s="131" t="s">
        <v>58</v>
      </c>
      <c r="D40" s="132"/>
      <c r="E40" s="80"/>
      <c r="F40" s="50"/>
      <c r="G40" s="51"/>
      <c r="H40" s="49"/>
      <c r="I40" s="52"/>
      <c r="J40" s="53"/>
      <c r="K40" s="32"/>
      <c r="L40" s="73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0"/>
      <c r="AE40" s="90"/>
      <c r="AF40" s="90"/>
      <c r="AG40" s="90"/>
    </row>
    <row r="41" spans="1:54" s="4" customFormat="1">
      <c r="A41" s="91"/>
      <c r="B41" s="83">
        <v>3.01</v>
      </c>
      <c r="C41" s="103" t="s">
        <v>59</v>
      </c>
      <c r="D41" s="104"/>
      <c r="E41" s="79" t="s">
        <v>29</v>
      </c>
      <c r="F41" s="84"/>
      <c r="G41" s="85"/>
      <c r="H41" s="79"/>
      <c r="I41" s="86"/>
      <c r="J41" s="87">
        <v>45399</v>
      </c>
      <c r="K41" s="88">
        <v>50</v>
      </c>
      <c r="L41" s="89">
        <v>45413</v>
      </c>
    </row>
    <row r="42" spans="1:54" s="4" customFormat="1">
      <c r="B42" s="83">
        <v>3.02</v>
      </c>
      <c r="C42" s="103" t="s">
        <v>60</v>
      </c>
      <c r="D42" s="104"/>
      <c r="E42" s="79" t="s">
        <v>29</v>
      </c>
      <c r="F42" s="84"/>
      <c r="G42" s="85"/>
      <c r="H42" s="79"/>
      <c r="I42" s="86"/>
      <c r="J42" s="87">
        <v>45399</v>
      </c>
      <c r="K42" s="88">
        <v>50</v>
      </c>
      <c r="L42" s="89">
        <v>45413</v>
      </c>
    </row>
    <row r="43" spans="1:54" s="40" customFormat="1">
      <c r="A43" s="4"/>
      <c r="B43" s="83">
        <v>3.03</v>
      </c>
      <c r="C43" s="103" t="s">
        <v>61</v>
      </c>
      <c r="D43" s="104"/>
      <c r="E43" s="79" t="s">
        <v>29</v>
      </c>
      <c r="F43" s="84"/>
      <c r="G43" s="85"/>
      <c r="H43" s="79"/>
      <c r="I43" s="86"/>
      <c r="J43" s="87">
        <v>45399</v>
      </c>
      <c r="K43" s="88">
        <v>50</v>
      </c>
      <c r="L43" s="89">
        <v>45413</v>
      </c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</row>
    <row r="44" spans="1:54" s="4" customFormat="1" ht="12.75">
      <c r="B44" s="33">
        <v>3.04</v>
      </c>
      <c r="C44" s="122" t="s">
        <v>62</v>
      </c>
      <c r="D44" s="123"/>
      <c r="E44" s="147" t="s">
        <v>38</v>
      </c>
      <c r="F44" s="35"/>
      <c r="G44" s="36"/>
      <c r="H44" s="34"/>
      <c r="I44" s="37"/>
      <c r="J44" s="38">
        <v>45406</v>
      </c>
      <c r="K44" s="39">
        <v>100</v>
      </c>
      <c r="L44" s="78">
        <v>45413</v>
      </c>
    </row>
    <row r="45" spans="1:54" s="4" customFormat="1">
      <c r="B45" s="56">
        <v>4</v>
      </c>
      <c r="C45" s="107" t="s">
        <v>63</v>
      </c>
      <c r="D45" s="108"/>
      <c r="E45" s="80"/>
      <c r="F45" s="50"/>
      <c r="G45" s="51"/>
      <c r="H45" s="49"/>
      <c r="I45" s="52"/>
      <c r="J45" s="54"/>
      <c r="K45" s="32"/>
      <c r="L45" s="73"/>
    </row>
    <row r="46" spans="1:54" s="4" customFormat="1" ht="26.1" customHeight="1">
      <c r="B46" s="48">
        <v>4.01</v>
      </c>
      <c r="C46" s="101" t="s">
        <v>64</v>
      </c>
      <c r="D46" s="102"/>
      <c r="E46" s="49" t="s">
        <v>25</v>
      </c>
      <c r="F46" s="50"/>
      <c r="G46" s="51"/>
      <c r="H46" s="49"/>
      <c r="I46" s="52"/>
      <c r="J46" s="53">
        <v>45406</v>
      </c>
      <c r="K46" s="32">
        <v>0</v>
      </c>
      <c r="L46" s="73">
        <v>45413</v>
      </c>
    </row>
    <row r="47" spans="1:54" s="4" customFormat="1">
      <c r="B47" s="33">
        <v>4.0199999999999996</v>
      </c>
      <c r="C47" s="122" t="s">
        <v>65</v>
      </c>
      <c r="D47" s="123"/>
      <c r="E47" s="34" t="s">
        <v>38</v>
      </c>
      <c r="F47" s="35"/>
      <c r="G47" s="36"/>
      <c r="H47" s="34"/>
      <c r="I47" s="37"/>
      <c r="J47" s="38">
        <v>45406</v>
      </c>
      <c r="K47" s="39">
        <v>100</v>
      </c>
      <c r="L47" s="78">
        <v>45413</v>
      </c>
    </row>
    <row r="48" spans="1:54" s="4" customFormat="1" ht="12.75">
      <c r="B48" s="48">
        <v>4.03</v>
      </c>
      <c r="C48" s="101" t="s">
        <v>66</v>
      </c>
      <c r="D48" s="102"/>
      <c r="E48" s="79" t="s">
        <v>67</v>
      </c>
      <c r="F48" s="50"/>
      <c r="G48" s="51"/>
      <c r="H48" s="49"/>
      <c r="I48" s="52"/>
      <c r="J48" s="53">
        <v>45406</v>
      </c>
      <c r="K48" s="32">
        <v>0</v>
      </c>
      <c r="L48" s="73">
        <v>45413</v>
      </c>
    </row>
    <row r="49" spans="2:12" s="4" customFormat="1">
      <c r="B49" s="55"/>
      <c r="C49" s="101"/>
      <c r="D49" s="102"/>
      <c r="E49" s="81"/>
      <c r="F49" s="60"/>
      <c r="G49" s="51"/>
      <c r="H49" s="58"/>
      <c r="I49" s="59"/>
      <c r="J49" s="61"/>
      <c r="K49" s="57"/>
      <c r="L49" s="74"/>
    </row>
    <row r="50" spans="2:12" s="4" customFormat="1">
      <c r="B50" s="55"/>
      <c r="C50" s="101"/>
      <c r="D50" s="102"/>
      <c r="E50" s="81"/>
      <c r="F50" s="60"/>
      <c r="G50" s="51"/>
      <c r="H50" s="58"/>
      <c r="I50" s="59"/>
      <c r="J50" s="61"/>
      <c r="K50" s="57"/>
      <c r="L50" s="74"/>
    </row>
    <row r="51" spans="2:12" s="4" customFormat="1" ht="13.5" thickBot="1">
      <c r="B51" s="62"/>
      <c r="C51" s="105"/>
      <c r="D51" s="106"/>
      <c r="E51" s="82"/>
      <c r="F51" s="64"/>
      <c r="G51" s="65"/>
      <c r="H51" s="63"/>
      <c r="I51" s="66"/>
      <c r="J51" s="67"/>
      <c r="K51" s="68"/>
      <c r="L51" s="75"/>
    </row>
    <row r="52" spans="2:12" s="4" customFormat="1" ht="6" customHeight="1">
      <c r="G52" s="14"/>
      <c r="J52" s="28"/>
      <c r="L52" s="76"/>
    </row>
    <row r="53" spans="2:12" s="4" customFormat="1">
      <c r="G53" s="14"/>
      <c r="J53" s="28"/>
      <c r="L53" s="76"/>
    </row>
    <row r="54" spans="2:12" s="4" customFormat="1">
      <c r="G54" s="14"/>
      <c r="J54" s="28"/>
      <c r="L54" s="76"/>
    </row>
    <row r="55" spans="2:12" s="4" customFormat="1">
      <c r="G55" s="14"/>
      <c r="J55" s="28"/>
      <c r="L55" s="76"/>
    </row>
    <row r="56" spans="2:12" s="4" customFormat="1">
      <c r="G56" s="14"/>
      <c r="J56" s="28"/>
      <c r="L56" s="76"/>
    </row>
    <row r="57" spans="2:12" s="4" customFormat="1">
      <c r="G57" s="14"/>
      <c r="J57" s="28"/>
      <c r="L57" s="76"/>
    </row>
    <row r="58" spans="2:12" s="4" customFormat="1">
      <c r="G58" s="14"/>
      <c r="J58" s="28"/>
      <c r="L58" s="76"/>
    </row>
    <row r="59" spans="2:12" s="4" customFormat="1">
      <c r="G59" s="14"/>
      <c r="J59" s="28"/>
      <c r="L59" s="76"/>
    </row>
    <row r="60" spans="2:12" s="4" customFormat="1">
      <c r="G60" s="14"/>
      <c r="J60" s="28"/>
      <c r="L60" s="76"/>
    </row>
    <row r="61" spans="2:12" s="4" customFormat="1">
      <c r="G61" s="14"/>
      <c r="J61" s="28"/>
      <c r="L61" s="76"/>
    </row>
    <row r="62" spans="2:12" s="4" customFormat="1">
      <c r="G62" s="14"/>
      <c r="J62" s="28"/>
      <c r="L62" s="76"/>
    </row>
    <row r="63" spans="2:12" s="4" customFormat="1">
      <c r="G63" s="14"/>
      <c r="J63" s="28"/>
      <c r="L63" s="76"/>
    </row>
    <row r="64" spans="2:12" s="4" customFormat="1">
      <c r="G64" s="14"/>
      <c r="J64" s="28"/>
      <c r="L64" s="76"/>
    </row>
    <row r="65" spans="7:12" s="4" customFormat="1">
      <c r="G65" s="14"/>
      <c r="J65" s="28"/>
      <c r="L65" s="76"/>
    </row>
    <row r="66" spans="7:12" s="4" customFormat="1">
      <c r="G66" s="14"/>
      <c r="J66" s="28"/>
      <c r="L66" s="76"/>
    </row>
    <row r="67" spans="7:12" s="4" customFormat="1">
      <c r="G67" s="14"/>
      <c r="J67" s="28"/>
      <c r="L67" s="76"/>
    </row>
    <row r="68" spans="7:12" s="4" customFormat="1">
      <c r="G68" s="14"/>
      <c r="J68" s="28"/>
      <c r="L68" s="76"/>
    </row>
    <row r="69" spans="7:12" s="4" customFormat="1">
      <c r="G69" s="14"/>
      <c r="J69" s="28"/>
      <c r="L69" s="76"/>
    </row>
    <row r="70" spans="7:12" s="4" customFormat="1">
      <c r="G70" s="14"/>
      <c r="J70" s="28"/>
      <c r="L70" s="76"/>
    </row>
    <row r="71" spans="7:12" s="4" customFormat="1">
      <c r="G71" s="14"/>
      <c r="J71" s="28"/>
      <c r="L71" s="76"/>
    </row>
    <row r="72" spans="7:12" s="4" customFormat="1">
      <c r="G72" s="14"/>
      <c r="J72" s="28"/>
      <c r="L72" s="76"/>
    </row>
    <row r="73" spans="7:12" s="4" customFormat="1">
      <c r="G73" s="14"/>
      <c r="J73" s="28"/>
      <c r="L73" s="76"/>
    </row>
    <row r="74" spans="7:12" s="4" customFormat="1">
      <c r="G74" s="14"/>
      <c r="J74" s="28"/>
      <c r="L74" s="76"/>
    </row>
    <row r="75" spans="7:12" s="4" customFormat="1">
      <c r="G75" s="14"/>
      <c r="J75" s="28"/>
      <c r="L75" s="76"/>
    </row>
    <row r="76" spans="7:12" s="4" customFormat="1">
      <c r="G76" s="14"/>
      <c r="J76" s="28"/>
      <c r="L76" s="76"/>
    </row>
    <row r="77" spans="7:12" s="4" customFormat="1">
      <c r="G77" s="14"/>
      <c r="J77" s="28"/>
      <c r="L77" s="76"/>
    </row>
    <row r="78" spans="7:12" s="4" customFormat="1">
      <c r="G78" s="14"/>
      <c r="J78" s="28"/>
      <c r="L78" s="76"/>
    </row>
    <row r="79" spans="7:12" s="4" customFormat="1">
      <c r="G79" s="14"/>
      <c r="J79" s="28"/>
      <c r="L79" s="76"/>
    </row>
    <row r="80" spans="7:12" s="4" customFormat="1">
      <c r="G80" s="14"/>
      <c r="J80" s="28"/>
      <c r="L80" s="76"/>
    </row>
    <row r="81" spans="7:12" s="4" customFormat="1">
      <c r="G81" s="14"/>
      <c r="J81" s="28"/>
      <c r="L81" s="76"/>
    </row>
    <row r="82" spans="7:12" s="4" customFormat="1">
      <c r="G82" s="14"/>
      <c r="J82" s="28"/>
      <c r="L82" s="76"/>
    </row>
    <row r="83" spans="7:12" s="4" customFormat="1">
      <c r="G83" s="14"/>
      <c r="J83" s="28"/>
      <c r="L83" s="76"/>
    </row>
    <row r="84" spans="7:12" s="4" customFormat="1">
      <c r="G84" s="14"/>
      <c r="J84" s="28"/>
      <c r="L84" s="76"/>
    </row>
    <row r="85" spans="7:12" s="4" customFormat="1">
      <c r="G85" s="14"/>
      <c r="J85" s="28"/>
      <c r="L85" s="76"/>
    </row>
    <row r="86" spans="7:12" s="4" customFormat="1">
      <c r="G86" s="14"/>
      <c r="J86" s="28"/>
      <c r="L86" s="76"/>
    </row>
    <row r="87" spans="7:12" s="4" customFormat="1">
      <c r="G87" s="14"/>
      <c r="J87" s="28"/>
      <c r="L87" s="76"/>
    </row>
    <row r="88" spans="7:12" s="4" customFormat="1">
      <c r="G88" s="14"/>
      <c r="J88" s="28"/>
      <c r="L88" s="76"/>
    </row>
    <row r="89" spans="7:12" s="4" customFormat="1">
      <c r="G89" s="14"/>
      <c r="J89" s="28"/>
      <c r="L89" s="76"/>
    </row>
    <row r="90" spans="7:12" s="4" customFormat="1">
      <c r="G90" s="14"/>
      <c r="J90" s="28"/>
      <c r="L90" s="76"/>
    </row>
    <row r="91" spans="7:12" s="4" customFormat="1">
      <c r="G91" s="14"/>
      <c r="J91" s="28"/>
      <c r="L91" s="76"/>
    </row>
    <row r="92" spans="7:12" s="4" customFormat="1">
      <c r="G92" s="14"/>
      <c r="J92" s="28"/>
      <c r="L92" s="76"/>
    </row>
    <row r="93" spans="7:12" s="4" customFormat="1">
      <c r="G93" s="14"/>
      <c r="J93" s="28"/>
      <c r="L93" s="76"/>
    </row>
    <row r="94" spans="7:12" s="4" customFormat="1">
      <c r="G94" s="14"/>
      <c r="J94" s="28"/>
      <c r="L94" s="76"/>
    </row>
    <row r="95" spans="7:12" s="4" customFormat="1">
      <c r="G95" s="14"/>
      <c r="J95" s="28"/>
      <c r="L95" s="76"/>
    </row>
    <row r="96" spans="7:12" s="4" customFormat="1">
      <c r="G96" s="14"/>
      <c r="J96" s="28"/>
      <c r="L96" s="76"/>
    </row>
    <row r="97" spans="7:12" s="4" customFormat="1">
      <c r="G97" s="14"/>
      <c r="J97" s="28"/>
      <c r="L97" s="76"/>
    </row>
    <row r="98" spans="7:12" s="4" customFormat="1">
      <c r="G98" s="14"/>
      <c r="J98" s="28"/>
      <c r="L98" s="76"/>
    </row>
    <row r="99" spans="7:12" s="4" customFormat="1">
      <c r="G99" s="14"/>
      <c r="J99" s="28"/>
      <c r="L99" s="76"/>
    </row>
    <row r="100" spans="7:12" s="4" customFormat="1">
      <c r="G100" s="14"/>
      <c r="J100" s="28"/>
      <c r="L100" s="76"/>
    </row>
    <row r="101" spans="7:12" s="4" customFormat="1">
      <c r="G101" s="14"/>
      <c r="J101" s="28"/>
      <c r="L101" s="76"/>
    </row>
    <row r="102" spans="7:12" s="4" customFormat="1">
      <c r="G102" s="14"/>
      <c r="J102" s="28"/>
      <c r="L102" s="76"/>
    </row>
    <row r="103" spans="7:12" s="4" customFormat="1">
      <c r="G103" s="14"/>
      <c r="J103" s="28"/>
      <c r="L103" s="76"/>
    </row>
    <row r="104" spans="7:12" s="4" customFormat="1">
      <c r="G104" s="14"/>
      <c r="J104" s="28"/>
      <c r="L104" s="76"/>
    </row>
    <row r="105" spans="7:12" s="4" customFormat="1">
      <c r="G105" s="14"/>
      <c r="J105" s="28"/>
      <c r="L105" s="76"/>
    </row>
    <row r="106" spans="7:12" s="4" customFormat="1">
      <c r="G106" s="14"/>
      <c r="J106" s="28"/>
      <c r="L106" s="76"/>
    </row>
    <row r="107" spans="7:12" s="4" customFormat="1">
      <c r="G107" s="14"/>
      <c r="J107" s="28"/>
      <c r="L107" s="76"/>
    </row>
    <row r="108" spans="7:12" s="4" customFormat="1">
      <c r="G108" s="14"/>
      <c r="J108" s="28"/>
      <c r="L108" s="76"/>
    </row>
    <row r="109" spans="7:12" s="4" customFormat="1">
      <c r="G109" s="14"/>
      <c r="J109" s="28"/>
      <c r="L109" s="76"/>
    </row>
    <row r="110" spans="7:12" s="4" customFormat="1">
      <c r="G110" s="14"/>
      <c r="J110" s="28"/>
      <c r="L110" s="76"/>
    </row>
    <row r="111" spans="7:12" s="4" customFormat="1">
      <c r="G111" s="14"/>
      <c r="J111" s="28"/>
      <c r="L111" s="76"/>
    </row>
    <row r="112" spans="7:12" s="4" customFormat="1">
      <c r="G112" s="14"/>
      <c r="J112" s="28"/>
      <c r="L112" s="76"/>
    </row>
    <row r="113" spans="7:12" s="4" customFormat="1">
      <c r="G113" s="14"/>
      <c r="J113" s="28"/>
      <c r="L113" s="76"/>
    </row>
    <row r="114" spans="7:12" s="4" customFormat="1">
      <c r="G114" s="14"/>
      <c r="J114" s="28"/>
      <c r="L114" s="76"/>
    </row>
    <row r="115" spans="7:12" s="4" customFormat="1">
      <c r="G115" s="14"/>
      <c r="J115" s="28"/>
      <c r="L115" s="76"/>
    </row>
    <row r="116" spans="7:12" s="4" customFormat="1">
      <c r="G116" s="14"/>
      <c r="J116" s="28"/>
      <c r="L116" s="76"/>
    </row>
    <row r="117" spans="7:12" s="4" customFormat="1">
      <c r="G117" s="14"/>
      <c r="J117" s="28"/>
      <c r="L117" s="76"/>
    </row>
    <row r="118" spans="7:12" s="4" customFormat="1">
      <c r="G118" s="14"/>
      <c r="J118" s="28"/>
      <c r="L118" s="76"/>
    </row>
    <row r="119" spans="7:12" s="4" customFormat="1">
      <c r="G119" s="14"/>
      <c r="J119" s="28"/>
      <c r="L119" s="76"/>
    </row>
    <row r="120" spans="7:12" s="4" customFormat="1">
      <c r="G120" s="14"/>
      <c r="J120" s="28"/>
      <c r="L120" s="76"/>
    </row>
    <row r="121" spans="7:12" s="4" customFormat="1">
      <c r="G121" s="14"/>
      <c r="J121" s="28"/>
      <c r="L121" s="76"/>
    </row>
    <row r="122" spans="7:12" s="4" customFormat="1">
      <c r="G122" s="14"/>
      <c r="J122" s="28"/>
      <c r="L122" s="76"/>
    </row>
    <row r="123" spans="7:12" s="4" customFormat="1">
      <c r="G123" s="14"/>
      <c r="J123" s="28"/>
      <c r="L123" s="76"/>
    </row>
    <row r="124" spans="7:12" s="4" customFormat="1">
      <c r="G124" s="14"/>
      <c r="J124" s="28"/>
      <c r="L124" s="76"/>
    </row>
    <row r="125" spans="7:12" s="4" customFormat="1">
      <c r="G125" s="14"/>
      <c r="J125" s="28"/>
      <c r="L125" s="76"/>
    </row>
    <row r="126" spans="7:12" s="4" customFormat="1">
      <c r="G126" s="14"/>
      <c r="J126" s="28"/>
      <c r="L126" s="76"/>
    </row>
    <row r="127" spans="7:12" s="4" customFormat="1">
      <c r="G127" s="14"/>
      <c r="J127" s="28"/>
      <c r="L127" s="76"/>
    </row>
    <row r="128" spans="7:12" s="4" customFormat="1">
      <c r="G128" s="14"/>
      <c r="J128" s="28"/>
      <c r="L128" s="76"/>
    </row>
    <row r="129" spans="7:12" s="4" customFormat="1">
      <c r="G129" s="14"/>
      <c r="J129" s="28"/>
      <c r="L129" s="76"/>
    </row>
    <row r="130" spans="7:12" s="4" customFormat="1">
      <c r="G130" s="14"/>
      <c r="J130" s="28"/>
      <c r="L130" s="76"/>
    </row>
    <row r="131" spans="7:12" s="4" customFormat="1">
      <c r="G131" s="14"/>
      <c r="J131" s="28"/>
      <c r="L131" s="76"/>
    </row>
    <row r="132" spans="7:12" s="4" customFormat="1">
      <c r="G132" s="14"/>
      <c r="J132" s="28"/>
      <c r="L132" s="76"/>
    </row>
    <row r="133" spans="7:12" s="4" customFormat="1">
      <c r="G133" s="14"/>
      <c r="J133" s="28"/>
      <c r="L133" s="76"/>
    </row>
    <row r="134" spans="7:12" s="4" customFormat="1">
      <c r="G134" s="14"/>
      <c r="J134" s="28"/>
      <c r="L134" s="76"/>
    </row>
    <row r="135" spans="7:12" s="4" customFormat="1">
      <c r="G135" s="14"/>
      <c r="J135" s="28"/>
      <c r="L135" s="76"/>
    </row>
    <row r="136" spans="7:12" s="4" customFormat="1">
      <c r="G136" s="14"/>
      <c r="J136" s="28"/>
      <c r="L136" s="76"/>
    </row>
    <row r="137" spans="7:12" s="4" customFormat="1">
      <c r="G137" s="14"/>
      <c r="J137" s="28"/>
      <c r="L137" s="76"/>
    </row>
    <row r="138" spans="7:12" s="4" customFormat="1">
      <c r="G138" s="14"/>
      <c r="J138" s="28"/>
      <c r="L138" s="76"/>
    </row>
    <row r="139" spans="7:12" s="4" customFormat="1">
      <c r="G139" s="14"/>
      <c r="J139" s="28"/>
      <c r="L139" s="76"/>
    </row>
    <row r="140" spans="7:12" s="4" customFormat="1">
      <c r="G140" s="14"/>
      <c r="J140" s="28"/>
      <c r="L140" s="76"/>
    </row>
    <row r="141" spans="7:12" s="4" customFormat="1">
      <c r="G141" s="14"/>
      <c r="J141" s="28"/>
      <c r="L141" s="76"/>
    </row>
    <row r="142" spans="7:12" s="4" customFormat="1">
      <c r="G142" s="14"/>
      <c r="J142" s="28"/>
      <c r="L142" s="76"/>
    </row>
    <row r="143" spans="7:12" s="4" customFormat="1">
      <c r="G143" s="14"/>
      <c r="J143" s="28"/>
      <c r="L143" s="76"/>
    </row>
    <row r="144" spans="7:12" s="4" customFormat="1">
      <c r="G144" s="14"/>
      <c r="J144" s="28"/>
      <c r="L144" s="76"/>
    </row>
    <row r="145" spans="7:12" s="4" customFormat="1">
      <c r="G145" s="14"/>
      <c r="J145" s="28"/>
      <c r="L145" s="76"/>
    </row>
    <row r="146" spans="7:12" s="4" customFormat="1">
      <c r="G146" s="14"/>
      <c r="J146" s="28"/>
      <c r="L146" s="76"/>
    </row>
    <row r="147" spans="7:12" s="4" customFormat="1">
      <c r="G147" s="14"/>
      <c r="J147" s="28"/>
      <c r="L147" s="76"/>
    </row>
    <row r="148" spans="7:12" s="4" customFormat="1">
      <c r="G148" s="14"/>
      <c r="J148" s="28"/>
      <c r="L148" s="76"/>
    </row>
    <row r="149" spans="7:12" s="4" customFormat="1">
      <c r="G149" s="14"/>
      <c r="J149" s="28"/>
      <c r="L149" s="76"/>
    </row>
    <row r="150" spans="7:12" s="4" customFormat="1">
      <c r="G150" s="14"/>
      <c r="J150" s="28"/>
      <c r="L150" s="76"/>
    </row>
    <row r="151" spans="7:12" s="4" customFormat="1">
      <c r="G151" s="14"/>
      <c r="J151" s="28"/>
      <c r="L151" s="76"/>
    </row>
    <row r="152" spans="7:12" s="4" customFormat="1">
      <c r="G152" s="14"/>
      <c r="J152" s="28"/>
      <c r="L152" s="76"/>
    </row>
    <row r="153" spans="7:12" s="4" customFormat="1">
      <c r="G153" s="14"/>
      <c r="J153" s="28"/>
      <c r="L153" s="76"/>
    </row>
    <row r="154" spans="7:12" s="4" customFormat="1">
      <c r="G154" s="14"/>
      <c r="J154" s="28"/>
      <c r="L154" s="76"/>
    </row>
    <row r="155" spans="7:12" s="4" customFormat="1">
      <c r="G155" s="14"/>
      <c r="J155" s="28"/>
      <c r="L155" s="76"/>
    </row>
    <row r="156" spans="7:12" s="4" customFormat="1">
      <c r="G156" s="14"/>
      <c r="J156" s="28"/>
      <c r="L156" s="76"/>
    </row>
    <row r="157" spans="7:12" s="4" customFormat="1">
      <c r="G157" s="14"/>
      <c r="J157" s="28"/>
      <c r="L157" s="76"/>
    </row>
    <row r="158" spans="7:12" s="4" customFormat="1">
      <c r="G158" s="14"/>
      <c r="J158" s="28"/>
      <c r="L158" s="76"/>
    </row>
    <row r="159" spans="7:12" s="4" customFormat="1">
      <c r="G159" s="14"/>
      <c r="J159" s="28"/>
      <c r="L159" s="76"/>
    </row>
    <row r="160" spans="7:12" s="4" customFormat="1">
      <c r="G160" s="14"/>
      <c r="J160" s="28"/>
      <c r="L160" s="76"/>
    </row>
    <row r="161" spans="7:12" s="4" customFormat="1">
      <c r="G161" s="14"/>
      <c r="J161" s="28"/>
      <c r="L161" s="76"/>
    </row>
    <row r="162" spans="7:12" s="4" customFormat="1">
      <c r="G162" s="14"/>
      <c r="J162" s="28"/>
      <c r="L162" s="76"/>
    </row>
    <row r="163" spans="7:12" s="4" customFormat="1">
      <c r="G163" s="14"/>
      <c r="J163" s="28"/>
      <c r="L163" s="76"/>
    </row>
    <row r="164" spans="7:12" s="4" customFormat="1">
      <c r="G164" s="14"/>
      <c r="J164" s="28"/>
      <c r="L164" s="76"/>
    </row>
    <row r="165" spans="7:12" s="4" customFormat="1">
      <c r="G165" s="14"/>
      <c r="J165" s="28"/>
      <c r="L165" s="76"/>
    </row>
    <row r="166" spans="7:12" s="4" customFormat="1">
      <c r="G166" s="14"/>
      <c r="J166" s="28"/>
      <c r="L166" s="76"/>
    </row>
    <row r="167" spans="7:12" s="4" customFormat="1">
      <c r="G167" s="14"/>
      <c r="J167" s="28"/>
      <c r="L167" s="76"/>
    </row>
    <row r="168" spans="7:12" s="4" customFormat="1">
      <c r="G168" s="14"/>
      <c r="J168" s="28"/>
      <c r="L168" s="76"/>
    </row>
    <row r="169" spans="7:12" s="4" customFormat="1">
      <c r="G169" s="14"/>
      <c r="J169" s="28"/>
      <c r="L169" s="76"/>
    </row>
    <row r="170" spans="7:12" s="4" customFormat="1">
      <c r="G170" s="14"/>
      <c r="J170" s="28"/>
      <c r="L170" s="76"/>
    </row>
    <row r="171" spans="7:12" s="4" customFormat="1">
      <c r="G171" s="14"/>
      <c r="J171" s="28"/>
      <c r="L171" s="76"/>
    </row>
    <row r="172" spans="7:12" s="4" customFormat="1">
      <c r="G172" s="14"/>
      <c r="J172" s="28"/>
      <c r="L172" s="76"/>
    </row>
    <row r="173" spans="7:12" s="4" customFormat="1">
      <c r="G173" s="14"/>
      <c r="J173" s="28"/>
      <c r="L173" s="76"/>
    </row>
    <row r="174" spans="7:12" s="4" customFormat="1">
      <c r="G174" s="14"/>
      <c r="J174" s="28"/>
      <c r="L174" s="76"/>
    </row>
    <row r="175" spans="7:12" s="4" customFormat="1">
      <c r="G175" s="14"/>
      <c r="J175" s="28"/>
      <c r="L175" s="76"/>
    </row>
    <row r="176" spans="7:12" s="4" customFormat="1">
      <c r="G176" s="14"/>
      <c r="J176" s="28"/>
      <c r="L176" s="76"/>
    </row>
    <row r="177" spans="7:12" s="4" customFormat="1">
      <c r="G177" s="14"/>
      <c r="J177" s="28"/>
      <c r="L177" s="76"/>
    </row>
    <row r="178" spans="7:12" s="4" customFormat="1">
      <c r="G178" s="14"/>
      <c r="J178" s="28"/>
      <c r="L178" s="76"/>
    </row>
    <row r="179" spans="7:12" s="4" customFormat="1">
      <c r="G179" s="14"/>
      <c r="J179" s="28"/>
      <c r="L179" s="76"/>
    </row>
    <row r="180" spans="7:12" s="4" customFormat="1">
      <c r="G180" s="14"/>
      <c r="J180" s="28"/>
      <c r="L180" s="76"/>
    </row>
    <row r="181" spans="7:12" s="4" customFormat="1">
      <c r="G181" s="14"/>
      <c r="J181" s="28"/>
      <c r="L181" s="76"/>
    </row>
    <row r="182" spans="7:12" s="4" customFormat="1">
      <c r="G182" s="14"/>
      <c r="J182" s="28"/>
      <c r="L182" s="76"/>
    </row>
    <row r="183" spans="7:12" s="4" customFormat="1">
      <c r="G183" s="14"/>
      <c r="J183" s="28"/>
      <c r="L183" s="76"/>
    </row>
    <row r="184" spans="7:12" s="4" customFormat="1">
      <c r="G184" s="14"/>
      <c r="J184" s="28"/>
      <c r="L184" s="76"/>
    </row>
    <row r="185" spans="7:12" s="4" customFormat="1">
      <c r="G185" s="14"/>
      <c r="J185" s="28"/>
      <c r="L185" s="76"/>
    </row>
    <row r="186" spans="7:12" s="4" customFormat="1">
      <c r="G186" s="14"/>
      <c r="J186" s="28"/>
      <c r="L186" s="76"/>
    </row>
    <row r="187" spans="7:12" s="4" customFormat="1">
      <c r="G187" s="14"/>
      <c r="J187" s="28"/>
      <c r="L187" s="76"/>
    </row>
    <row r="188" spans="7:12" s="4" customFormat="1">
      <c r="G188" s="14"/>
      <c r="J188" s="28"/>
      <c r="L188" s="76"/>
    </row>
    <row r="189" spans="7:12" s="4" customFormat="1">
      <c r="G189" s="14"/>
      <c r="J189" s="28"/>
      <c r="L189" s="76"/>
    </row>
    <row r="190" spans="7:12" s="4" customFormat="1">
      <c r="G190" s="14"/>
      <c r="J190" s="28"/>
      <c r="L190" s="76"/>
    </row>
    <row r="191" spans="7:12" s="4" customFormat="1">
      <c r="G191" s="14"/>
      <c r="J191" s="28"/>
      <c r="L191" s="76"/>
    </row>
    <row r="192" spans="7:12" s="4" customFormat="1">
      <c r="G192" s="14"/>
      <c r="J192" s="28"/>
      <c r="L192" s="76"/>
    </row>
    <row r="193" spans="7:12" s="4" customFormat="1">
      <c r="G193" s="14"/>
      <c r="J193" s="28"/>
      <c r="L193" s="76"/>
    </row>
    <row r="194" spans="7:12" s="4" customFormat="1">
      <c r="G194" s="14"/>
      <c r="J194" s="28"/>
      <c r="L194" s="76"/>
    </row>
    <row r="195" spans="7:12" s="4" customFormat="1">
      <c r="G195" s="14"/>
      <c r="J195" s="28"/>
      <c r="L195" s="76"/>
    </row>
    <row r="196" spans="7:12" s="4" customFormat="1">
      <c r="G196" s="14"/>
      <c r="J196" s="28"/>
      <c r="L196" s="76"/>
    </row>
    <row r="197" spans="7:12" s="4" customFormat="1">
      <c r="G197" s="14"/>
      <c r="J197" s="28"/>
      <c r="L197" s="76"/>
    </row>
    <row r="198" spans="7:12" s="4" customFormat="1">
      <c r="G198" s="14"/>
      <c r="J198" s="28"/>
      <c r="L198" s="76"/>
    </row>
    <row r="199" spans="7:12" s="4" customFormat="1">
      <c r="G199" s="14"/>
      <c r="J199" s="28"/>
      <c r="L199" s="76"/>
    </row>
    <row r="200" spans="7:12" s="4" customFormat="1">
      <c r="G200" s="14"/>
      <c r="J200" s="28"/>
      <c r="L200" s="76"/>
    </row>
    <row r="201" spans="7:12" s="4" customFormat="1">
      <c r="G201" s="14"/>
      <c r="J201" s="28"/>
      <c r="L201" s="76"/>
    </row>
    <row r="202" spans="7:12" s="4" customFormat="1">
      <c r="G202" s="14"/>
      <c r="J202" s="28"/>
      <c r="L202" s="76"/>
    </row>
    <row r="203" spans="7:12" s="4" customFormat="1">
      <c r="G203" s="14"/>
      <c r="J203" s="28"/>
      <c r="L203" s="76"/>
    </row>
    <row r="204" spans="7:12" s="4" customFormat="1">
      <c r="G204" s="14"/>
      <c r="J204" s="28"/>
      <c r="L204" s="76"/>
    </row>
    <row r="205" spans="7:12" s="4" customFormat="1">
      <c r="G205" s="14"/>
      <c r="J205" s="28"/>
      <c r="L205" s="76"/>
    </row>
    <row r="206" spans="7:12" s="4" customFormat="1">
      <c r="G206" s="14"/>
      <c r="J206" s="28"/>
      <c r="L206" s="76"/>
    </row>
    <row r="207" spans="7:12" s="4" customFormat="1">
      <c r="G207" s="14"/>
      <c r="J207" s="28"/>
      <c r="L207" s="76"/>
    </row>
    <row r="208" spans="7:12" s="4" customFormat="1">
      <c r="G208" s="14"/>
      <c r="J208" s="28"/>
      <c r="L208" s="76"/>
    </row>
    <row r="209" spans="7:12" s="4" customFormat="1">
      <c r="G209" s="14"/>
      <c r="J209" s="28"/>
      <c r="L209" s="76"/>
    </row>
    <row r="210" spans="7:12" s="4" customFormat="1">
      <c r="G210" s="14"/>
      <c r="J210" s="28"/>
      <c r="L210" s="76"/>
    </row>
    <row r="211" spans="7:12" s="4" customFormat="1">
      <c r="G211" s="14"/>
      <c r="J211" s="28"/>
      <c r="L211" s="76"/>
    </row>
    <row r="212" spans="7:12" s="4" customFormat="1">
      <c r="G212" s="14"/>
      <c r="J212" s="28"/>
      <c r="L212" s="76"/>
    </row>
    <row r="213" spans="7:12" s="4" customFormat="1">
      <c r="G213" s="14"/>
      <c r="J213" s="28"/>
      <c r="L213" s="76"/>
    </row>
    <row r="214" spans="7:12" s="4" customFormat="1">
      <c r="G214" s="14"/>
      <c r="J214" s="28"/>
      <c r="L214" s="76"/>
    </row>
    <row r="215" spans="7:12" s="4" customFormat="1">
      <c r="G215" s="14"/>
      <c r="J215" s="28"/>
      <c r="L215" s="76"/>
    </row>
    <row r="216" spans="7:12" s="4" customFormat="1">
      <c r="G216" s="14"/>
      <c r="J216" s="28"/>
      <c r="L216" s="76"/>
    </row>
    <row r="217" spans="7:12" s="4" customFormat="1">
      <c r="G217" s="14"/>
      <c r="J217" s="28"/>
      <c r="L217" s="76"/>
    </row>
    <row r="218" spans="7:12" s="4" customFormat="1">
      <c r="G218" s="14"/>
      <c r="J218" s="28"/>
      <c r="L218" s="76"/>
    </row>
    <row r="219" spans="7:12" s="4" customFormat="1">
      <c r="G219" s="14"/>
      <c r="J219" s="28"/>
      <c r="L219" s="76"/>
    </row>
    <row r="220" spans="7:12" s="4" customFormat="1">
      <c r="G220" s="14"/>
      <c r="J220" s="28"/>
      <c r="L220" s="76"/>
    </row>
    <row r="221" spans="7:12" s="4" customFormat="1">
      <c r="G221" s="14"/>
      <c r="J221" s="28"/>
      <c r="L221" s="76"/>
    </row>
    <row r="222" spans="7:12" s="4" customFormat="1">
      <c r="G222" s="14"/>
      <c r="J222" s="28"/>
      <c r="L222" s="76"/>
    </row>
    <row r="223" spans="7:12" s="4" customFormat="1">
      <c r="G223" s="14"/>
      <c r="J223" s="28"/>
      <c r="L223" s="76"/>
    </row>
    <row r="224" spans="7:12" s="4" customFormat="1">
      <c r="G224" s="14"/>
      <c r="J224" s="28"/>
      <c r="L224" s="76"/>
    </row>
    <row r="225" spans="7:12" s="4" customFormat="1">
      <c r="G225" s="14"/>
      <c r="J225" s="28"/>
      <c r="L225" s="76"/>
    </row>
    <row r="226" spans="7:12" s="4" customFormat="1">
      <c r="G226" s="14"/>
      <c r="J226" s="28"/>
      <c r="L226" s="76"/>
    </row>
    <row r="227" spans="7:12" s="4" customFormat="1">
      <c r="G227" s="14"/>
      <c r="J227" s="28"/>
      <c r="L227" s="76"/>
    </row>
    <row r="228" spans="7:12" s="4" customFormat="1">
      <c r="G228" s="14"/>
      <c r="J228" s="28"/>
      <c r="L228" s="76"/>
    </row>
    <row r="229" spans="7:12" s="4" customFormat="1">
      <c r="G229" s="14"/>
      <c r="J229" s="28"/>
      <c r="L229" s="76"/>
    </row>
    <row r="230" spans="7:12" s="4" customFormat="1">
      <c r="G230" s="14"/>
      <c r="J230" s="28"/>
      <c r="L230" s="76"/>
    </row>
    <row r="231" spans="7:12" s="4" customFormat="1">
      <c r="G231" s="14"/>
      <c r="J231" s="28"/>
      <c r="L231" s="76"/>
    </row>
    <row r="232" spans="7:12" s="4" customFormat="1">
      <c r="G232" s="14"/>
      <c r="J232" s="28"/>
      <c r="L232" s="76"/>
    </row>
    <row r="233" spans="7:12" s="4" customFormat="1">
      <c r="G233" s="14"/>
      <c r="J233" s="28"/>
      <c r="L233" s="76"/>
    </row>
    <row r="234" spans="7:12" s="4" customFormat="1">
      <c r="G234" s="14"/>
      <c r="J234" s="28"/>
      <c r="L234" s="76"/>
    </row>
    <row r="235" spans="7:12" s="4" customFormat="1">
      <c r="G235" s="14"/>
      <c r="J235" s="28"/>
      <c r="L235" s="76"/>
    </row>
    <row r="236" spans="7:12" s="4" customFormat="1">
      <c r="G236" s="14"/>
      <c r="J236" s="28"/>
      <c r="L236" s="76"/>
    </row>
    <row r="237" spans="7:12" s="4" customFormat="1">
      <c r="G237" s="14"/>
      <c r="J237" s="28"/>
      <c r="L237" s="76"/>
    </row>
    <row r="238" spans="7:12" s="4" customFormat="1">
      <c r="G238" s="14"/>
      <c r="J238" s="28"/>
      <c r="L238" s="76"/>
    </row>
    <row r="239" spans="7:12" s="4" customFormat="1">
      <c r="G239" s="14"/>
      <c r="J239" s="28"/>
      <c r="L239" s="76"/>
    </row>
    <row r="240" spans="7:12" s="4" customFormat="1">
      <c r="G240" s="14"/>
      <c r="J240" s="28"/>
      <c r="L240" s="76"/>
    </row>
    <row r="241" spans="7:12" s="4" customFormat="1">
      <c r="G241" s="14"/>
      <c r="J241" s="28"/>
      <c r="L241" s="76"/>
    </row>
    <row r="242" spans="7:12" s="4" customFormat="1">
      <c r="G242" s="14"/>
      <c r="J242" s="28"/>
      <c r="L242" s="76"/>
    </row>
    <row r="243" spans="7:12" s="4" customFormat="1">
      <c r="G243" s="14"/>
      <c r="J243" s="28"/>
      <c r="L243" s="76"/>
    </row>
    <row r="244" spans="7:12" s="4" customFormat="1">
      <c r="G244" s="14"/>
      <c r="J244" s="28"/>
      <c r="L244" s="76"/>
    </row>
    <row r="245" spans="7:12" s="4" customFormat="1">
      <c r="G245" s="14"/>
      <c r="J245" s="28"/>
      <c r="L245" s="76"/>
    </row>
    <row r="246" spans="7:12" s="4" customFormat="1">
      <c r="G246" s="14"/>
      <c r="J246" s="28"/>
      <c r="L246" s="76"/>
    </row>
    <row r="247" spans="7:12" s="4" customFormat="1">
      <c r="G247" s="14"/>
      <c r="J247" s="28"/>
      <c r="L247" s="76"/>
    </row>
    <row r="248" spans="7:12" s="4" customFormat="1">
      <c r="G248" s="14"/>
      <c r="J248" s="28"/>
      <c r="L248" s="76"/>
    </row>
    <row r="249" spans="7:12" s="4" customFormat="1">
      <c r="G249" s="14"/>
      <c r="J249" s="28"/>
      <c r="L249" s="76"/>
    </row>
    <row r="250" spans="7:12" s="4" customFormat="1">
      <c r="G250" s="14"/>
      <c r="J250" s="28"/>
      <c r="L250" s="76"/>
    </row>
    <row r="251" spans="7:12" s="4" customFormat="1">
      <c r="G251" s="14"/>
      <c r="J251" s="28"/>
      <c r="L251" s="76"/>
    </row>
    <row r="252" spans="7:12" s="4" customFormat="1">
      <c r="G252" s="14"/>
      <c r="J252" s="28"/>
      <c r="L252" s="76"/>
    </row>
    <row r="253" spans="7:12" s="4" customFormat="1">
      <c r="G253" s="14"/>
      <c r="J253" s="28"/>
      <c r="L253" s="76"/>
    </row>
    <row r="254" spans="7:12" s="4" customFormat="1">
      <c r="G254" s="14"/>
      <c r="J254" s="28"/>
      <c r="L254" s="76"/>
    </row>
    <row r="255" spans="7:12" s="4" customFormat="1">
      <c r="G255" s="14"/>
      <c r="J255" s="28"/>
      <c r="L255" s="76"/>
    </row>
    <row r="256" spans="7:12" s="4" customFormat="1">
      <c r="G256" s="14"/>
      <c r="J256" s="28"/>
      <c r="L256" s="76"/>
    </row>
    <row r="257" spans="7:12" s="4" customFormat="1">
      <c r="G257" s="14"/>
      <c r="J257" s="28"/>
      <c r="L257" s="76"/>
    </row>
    <row r="258" spans="7:12" s="4" customFormat="1">
      <c r="G258" s="14"/>
      <c r="J258" s="28"/>
      <c r="L258" s="76"/>
    </row>
    <row r="259" spans="7:12" s="4" customFormat="1">
      <c r="G259" s="14"/>
      <c r="J259" s="28"/>
      <c r="L259" s="76"/>
    </row>
    <row r="260" spans="7:12" s="4" customFormat="1">
      <c r="G260" s="14"/>
      <c r="J260" s="28"/>
      <c r="L260" s="76"/>
    </row>
  </sheetData>
  <autoFilter ref="B12:L51" xr:uid="{00000000-0001-0000-0000-000000000000}">
    <filterColumn colId="1" showButton="0"/>
  </autoFilter>
  <mergeCells count="56">
    <mergeCell ref="E31:E32"/>
    <mergeCell ref="L31:L32"/>
    <mergeCell ref="K31:K32"/>
    <mergeCell ref="J31:J32"/>
    <mergeCell ref="I31:I32"/>
    <mergeCell ref="H31:H32"/>
    <mergeCell ref="G31:G32"/>
    <mergeCell ref="F31:F32"/>
    <mergeCell ref="B2:I2"/>
    <mergeCell ref="C33:D33"/>
    <mergeCell ref="C46:D46"/>
    <mergeCell ref="C47:D47"/>
    <mergeCell ref="C48:D48"/>
    <mergeCell ref="C32:D32"/>
    <mergeCell ref="C30:D30"/>
    <mergeCell ref="C28:D28"/>
    <mergeCell ref="C27:D27"/>
    <mergeCell ref="C25:D25"/>
    <mergeCell ref="C29:D29"/>
    <mergeCell ref="C31:D31"/>
    <mergeCell ref="C38:D38"/>
    <mergeCell ref="C39:D39"/>
    <mergeCell ref="C40:D40"/>
    <mergeCell ref="C26:D26"/>
    <mergeCell ref="J2:K2"/>
    <mergeCell ref="C34:D34"/>
    <mergeCell ref="C35:D35"/>
    <mergeCell ref="C36:D36"/>
    <mergeCell ref="C37:D37"/>
    <mergeCell ref="C23:D23"/>
    <mergeCell ref="C20:D20"/>
    <mergeCell ref="C18:D18"/>
    <mergeCell ref="C17:D17"/>
    <mergeCell ref="C12:D12"/>
    <mergeCell ref="C13:D13"/>
    <mergeCell ref="C15:D15"/>
    <mergeCell ref="C16:D16"/>
    <mergeCell ref="C19:D19"/>
    <mergeCell ref="C22:D22"/>
    <mergeCell ref="C24:D24"/>
    <mergeCell ref="L5:L7"/>
    <mergeCell ref="B4:B10"/>
    <mergeCell ref="G5:I5"/>
    <mergeCell ref="G7:I7"/>
    <mergeCell ref="F9:J9"/>
    <mergeCell ref="K5:K7"/>
    <mergeCell ref="C21:D21"/>
    <mergeCell ref="C14:D14"/>
    <mergeCell ref="C49:D49"/>
    <mergeCell ref="C51:D51"/>
    <mergeCell ref="C50:D50"/>
    <mergeCell ref="C41:D41"/>
    <mergeCell ref="C42:D42"/>
    <mergeCell ref="C43:D43"/>
    <mergeCell ref="C44:D44"/>
    <mergeCell ref="C45:D45"/>
  </mergeCells>
  <phoneticPr fontId="0" type="noConversion"/>
  <conditionalFormatting sqref="K13:K31 K33:K51">
    <cfRule type="cellIs" dxfId="5" priority="10" operator="equal">
      <formula>25</formula>
    </cfRule>
    <cfRule type="cellIs" dxfId="4" priority="11" operator="equal">
      <formula>50</formula>
    </cfRule>
    <cfRule type="cellIs" dxfId="3" priority="12" operator="equal">
      <formula>100</formula>
    </cfRule>
  </conditionalFormatting>
  <conditionalFormatting sqref="L5:L8">
    <cfRule type="cellIs" dxfId="2" priority="1" operator="equal">
      <formula>100</formula>
    </cfRule>
    <cfRule type="cellIs" dxfId="1" priority="2" operator="between">
      <formula>50</formula>
      <formula>99</formula>
    </cfRule>
    <cfRule type="cellIs" dxfId="0" priority="3" operator="between">
      <formula>1</formula>
      <formula>49</formula>
    </cfRule>
  </conditionalFormatting>
  <dataValidations count="3">
    <dataValidation type="list" allowBlank="1" showInputMessage="1" showErrorMessage="1" sqref="F13:F31 F33:F51" xr:uid="{004373DD-6010-4FBE-BFBB-3CDA2B20A829}">
      <formula1>"Subcontract,Material,Plant,Consultant,Services"</formula1>
    </dataValidation>
    <dataValidation type="list" allowBlank="1" showInputMessage="1" showErrorMessage="1" sqref="H13:H31 H33:H51" xr:uid="{631801A6-E21A-44B5-94A1-25495EDEFB53}">
      <formula1>"Y,N"</formula1>
    </dataValidation>
    <dataValidation type="list" allowBlank="1" showInputMessage="1" showErrorMessage="1" sqref="K13:K31 K33:K51" xr:uid="{0EFC2601-A91E-4630-84BE-37B59DC01F32}">
      <formula1>"0,25,50,100"</formula1>
    </dataValidation>
  </dataValidations>
  <printOptions horizontalCentered="1"/>
  <pageMargins left="0.19685039370078741" right="0.19685039370078741" top="0.19685039370078741" bottom="0.59055118110236227" header="0" footer="0.19685039370078741"/>
  <pageSetup paperSize="8" scale="77" fitToHeight="42" orientation="portrait" r:id="rId1"/>
  <headerFooter alignWithMargins="0">
    <oddFooter>&amp;L&amp;"Arial,Regular"Page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a2e63ad-1c8f-4e37-b470-8c0a2d2140b8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762C352B88B9E47AAFAF4D2986FD748" ma:contentTypeVersion="11" ma:contentTypeDescription="Create a new document." ma:contentTypeScope="" ma:versionID="7771076436a5e8f5ab472b4f05e1582d">
  <xsd:schema xmlns:xsd="http://www.w3.org/2001/XMLSchema" xmlns:xs="http://www.w3.org/2001/XMLSchema" xmlns:p="http://schemas.microsoft.com/office/2006/metadata/properties" xmlns:ns2="7a2e63ad-1c8f-4e37-b470-8c0a2d2140b8" targetNamespace="http://schemas.microsoft.com/office/2006/metadata/properties" ma:root="true" ma:fieldsID="00185983617fee1ce094a5932fd2a5d7" ns2:_="">
    <xsd:import namespace="7a2e63ad-1c8f-4e37-b470-8c0a2d2140b8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2e63ad-1c8f-4e37-b470-8c0a2d2140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1AD7D6-73B0-443E-AC0B-83CAC250D20F}"/>
</file>

<file path=customXml/itemProps2.xml><?xml version="1.0" encoding="utf-8"?>
<ds:datastoreItem xmlns:ds="http://schemas.openxmlformats.org/officeDocument/2006/customXml" ds:itemID="{6B0851C0-E26A-4053-8576-515D97E18B20}"/>
</file>

<file path=customXml/itemProps3.xml><?xml version="1.0" encoding="utf-8"?>
<ds:datastoreItem xmlns:ds="http://schemas.openxmlformats.org/officeDocument/2006/customXml" ds:itemID="{5E0F4F75-6E91-4CBC-A708-BA66729D005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James Lloyd</dc:creator>
  <cp:keywords/>
  <dc:description/>
  <cp:lastModifiedBy>Mathew Catlin (2224765)</cp:lastModifiedBy>
  <cp:revision/>
  <dcterms:created xsi:type="dcterms:W3CDTF">2000-08-07T14:52:04Z</dcterms:created>
  <dcterms:modified xsi:type="dcterms:W3CDTF">2024-04-30T13:20:16Z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0x0101003762C352B88B9E47AAFAF4D2986FD748</vt:lpwstr>
  </property>
  <property fmtid="{D5CDD505-2E9C-101B-9397-08002B2CF9AE}" pid="3" name="MediaServiceImageTags">
    <vt:lpwstr/>
  </property>
  <property fmtid="{D5CDD505-2E9C-101B-9397-08002B2CF9AE}" pid="4" name="Folder_Number">
    <vt:lpwstr/>
  </property>
  <property fmtid="{D5CDD505-2E9C-101B-9397-08002B2CF9AE}" pid="5" name="Folder_Code">
    <vt:lpwstr/>
  </property>
  <property fmtid="{D5CDD505-2E9C-101B-9397-08002B2CF9AE}" pid="6" name="Folder_Name">
    <vt:lpwstr/>
  </property>
  <property fmtid="{D5CDD505-2E9C-101B-9397-08002B2CF9AE}" pid="7" name="Folder_Description">
    <vt:lpwstr/>
  </property>
  <property fmtid="{D5CDD505-2E9C-101B-9397-08002B2CF9AE}" pid="8" name="/Folder_Name/">
    <vt:lpwstr/>
  </property>
  <property fmtid="{D5CDD505-2E9C-101B-9397-08002B2CF9AE}" pid="9" name="/Folder_Description/">
    <vt:lpwstr/>
  </property>
  <property fmtid="{D5CDD505-2E9C-101B-9397-08002B2CF9AE}" pid="10" name="Folder_Version">
    <vt:lpwstr/>
  </property>
  <property fmtid="{D5CDD505-2E9C-101B-9397-08002B2CF9AE}" pid="11" name="Folder_VersionSeq">
    <vt:lpwstr/>
  </property>
  <property fmtid="{D5CDD505-2E9C-101B-9397-08002B2CF9AE}" pid="12" name="Folder_Manager">
    <vt:lpwstr/>
  </property>
  <property fmtid="{D5CDD505-2E9C-101B-9397-08002B2CF9AE}" pid="13" name="Folder_ManagerDesc">
    <vt:lpwstr/>
  </property>
  <property fmtid="{D5CDD505-2E9C-101B-9397-08002B2CF9AE}" pid="14" name="Folder_Storage">
    <vt:lpwstr/>
  </property>
  <property fmtid="{D5CDD505-2E9C-101B-9397-08002B2CF9AE}" pid="15" name="Folder_StorageDesc">
    <vt:lpwstr/>
  </property>
  <property fmtid="{D5CDD505-2E9C-101B-9397-08002B2CF9AE}" pid="16" name="Folder_Creator">
    <vt:lpwstr/>
  </property>
  <property fmtid="{D5CDD505-2E9C-101B-9397-08002B2CF9AE}" pid="17" name="Folder_CreatorDesc">
    <vt:lpwstr/>
  </property>
  <property fmtid="{D5CDD505-2E9C-101B-9397-08002B2CF9AE}" pid="18" name="Folder_CreateDate">
    <vt:lpwstr/>
  </property>
  <property fmtid="{D5CDD505-2E9C-101B-9397-08002B2CF9AE}" pid="19" name="Folder_Updater">
    <vt:lpwstr/>
  </property>
  <property fmtid="{D5CDD505-2E9C-101B-9397-08002B2CF9AE}" pid="20" name="Folder_UpdaterDesc">
    <vt:lpwstr/>
  </property>
  <property fmtid="{D5CDD505-2E9C-101B-9397-08002B2CF9AE}" pid="21" name="Folder_UpdateDate">
    <vt:lpwstr/>
  </property>
  <property fmtid="{D5CDD505-2E9C-101B-9397-08002B2CF9AE}" pid="22" name="Document_Number">
    <vt:lpwstr/>
  </property>
  <property fmtid="{D5CDD505-2E9C-101B-9397-08002B2CF9AE}" pid="23" name="Document_Name">
    <vt:lpwstr/>
  </property>
  <property fmtid="{D5CDD505-2E9C-101B-9397-08002B2CF9AE}" pid="24" name="Document_FileName">
    <vt:lpwstr/>
  </property>
  <property fmtid="{D5CDD505-2E9C-101B-9397-08002B2CF9AE}" pid="25" name="Document_Version">
    <vt:lpwstr/>
  </property>
  <property fmtid="{D5CDD505-2E9C-101B-9397-08002B2CF9AE}" pid="26" name="Document_VersionSeq">
    <vt:lpwstr/>
  </property>
  <property fmtid="{D5CDD505-2E9C-101B-9397-08002B2CF9AE}" pid="27" name="Document_Creator">
    <vt:lpwstr/>
  </property>
  <property fmtid="{D5CDD505-2E9C-101B-9397-08002B2CF9AE}" pid="28" name="Document_CreatorDesc">
    <vt:lpwstr/>
  </property>
  <property fmtid="{D5CDD505-2E9C-101B-9397-08002B2CF9AE}" pid="29" name="Document_CreateDate">
    <vt:lpwstr/>
  </property>
  <property fmtid="{D5CDD505-2E9C-101B-9397-08002B2CF9AE}" pid="30" name="Document_Updater">
    <vt:lpwstr/>
  </property>
  <property fmtid="{D5CDD505-2E9C-101B-9397-08002B2CF9AE}" pid="31" name="Document_UpdaterDesc">
    <vt:lpwstr/>
  </property>
  <property fmtid="{D5CDD505-2E9C-101B-9397-08002B2CF9AE}" pid="32" name="Document_UpdateDate">
    <vt:lpwstr/>
  </property>
  <property fmtid="{D5CDD505-2E9C-101B-9397-08002B2CF9AE}" pid="33" name="Document_Size">
    <vt:lpwstr/>
  </property>
  <property fmtid="{D5CDD505-2E9C-101B-9397-08002B2CF9AE}" pid="34" name="Document_Storage">
    <vt:lpwstr/>
  </property>
  <property fmtid="{D5CDD505-2E9C-101B-9397-08002B2CF9AE}" pid="35" name="Document_StorageDesc">
    <vt:lpwstr/>
  </property>
  <property fmtid="{D5CDD505-2E9C-101B-9397-08002B2CF9AE}" pid="36" name="Document_Department">
    <vt:lpwstr/>
  </property>
  <property fmtid="{D5CDD505-2E9C-101B-9397-08002B2CF9AE}" pid="37" name="Document_DepartmentDesc">
    <vt:lpwstr/>
  </property>
</Properties>
</file>